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apital Plan Process\FY23\"/>
    </mc:Choice>
  </mc:AlternateContent>
  <bookViews>
    <workbookView xWindow="0" yWindow="0" windowWidth="28755" windowHeight="11055"/>
  </bookViews>
  <sheets>
    <sheet name="Five-Year Plan" sheetId="3" r:id="rId1"/>
  </sheets>
  <definedNames>
    <definedName name="_xlnm.Print_Area" localSheetId="0">'Five-Year Plan'!$A$7:$I$127</definedName>
    <definedName name="_xlnm.Print_Titles" localSheetId="0">'Five-Year Plan'!$4:$6</definedName>
  </definedNames>
  <calcPr calcId="162913"/>
</workbook>
</file>

<file path=xl/calcChain.xml><?xml version="1.0" encoding="utf-8"?>
<calcChain xmlns="http://schemas.openxmlformats.org/spreadsheetml/2006/main">
  <c r="C110" i="3" l="1"/>
  <c r="C97" i="3"/>
  <c r="C84" i="3"/>
  <c r="C71" i="3"/>
  <c r="C58" i="3"/>
  <c r="C45" i="3"/>
  <c r="C32" i="3"/>
  <c r="C19" i="3"/>
  <c r="K87" i="3"/>
  <c r="K74" i="3"/>
  <c r="C125" i="3"/>
  <c r="K100" i="3"/>
  <c r="K61" i="3"/>
  <c r="K48" i="3"/>
  <c r="K35" i="3"/>
  <c r="K22" i="3"/>
  <c r="K8" i="3"/>
  <c r="I114" i="3"/>
  <c r="I113" i="3"/>
  <c r="H114" i="3"/>
  <c r="H113" i="3"/>
  <c r="F114" i="3"/>
  <c r="F113" i="3"/>
  <c r="G114" i="3"/>
  <c r="G113" i="3"/>
  <c r="I116" i="3"/>
  <c r="H116" i="3"/>
  <c r="G116" i="3"/>
  <c r="F116" i="3"/>
  <c r="E116" i="3"/>
  <c r="E114" i="3"/>
  <c r="E113" i="3"/>
  <c r="C116" i="3"/>
  <c r="C114" i="3"/>
  <c r="C113" i="3"/>
  <c r="C127" i="3" l="1"/>
  <c r="C124" i="3"/>
  <c r="C123" i="3"/>
  <c r="C122" i="3"/>
  <c r="C121" i="3"/>
  <c r="C120" i="3"/>
  <c r="C119" i="3"/>
  <c r="C118" i="3"/>
  <c r="C117" i="3"/>
  <c r="C126" i="3" l="1"/>
  <c r="C129" i="3"/>
  <c r="K116" i="3"/>
  <c r="K2" i="3" s="1"/>
  <c r="A2" i="3" s="1"/>
</calcChain>
</file>

<file path=xl/comments1.xml><?xml version="1.0" encoding="utf-8"?>
<comments xmlns="http://schemas.openxmlformats.org/spreadsheetml/2006/main">
  <authors>
    <author>helfman</author>
  </authors>
  <commentList>
    <comment ref="C19" authorId="0" shapeId="0">
      <text>
        <r>
          <rPr>
            <sz val="8"/>
            <color indexed="81"/>
            <rFont val="Tahoma"/>
            <family val="2"/>
          </rPr>
          <t>formula - do not override</t>
        </r>
      </text>
    </comment>
    <comment ref="C32" authorId="0" shapeId="0">
      <text>
        <r>
          <rPr>
            <sz val="8"/>
            <color indexed="81"/>
            <rFont val="Tahoma"/>
            <family val="2"/>
          </rPr>
          <t>formula - do not override</t>
        </r>
      </text>
    </comment>
    <comment ref="C45" authorId="0" shapeId="0">
      <text>
        <r>
          <rPr>
            <sz val="8"/>
            <color indexed="81"/>
            <rFont val="Tahoma"/>
            <family val="2"/>
          </rPr>
          <t>formula - do not override</t>
        </r>
      </text>
    </comment>
    <comment ref="C58" authorId="0" shapeId="0">
      <text>
        <r>
          <rPr>
            <sz val="8"/>
            <color indexed="81"/>
            <rFont val="Tahoma"/>
            <family val="2"/>
          </rPr>
          <t>formula - do not override</t>
        </r>
      </text>
    </comment>
    <comment ref="C71" authorId="0" shapeId="0">
      <text>
        <r>
          <rPr>
            <sz val="8"/>
            <color indexed="81"/>
            <rFont val="Tahoma"/>
            <family val="2"/>
          </rPr>
          <t>formula - do not override</t>
        </r>
      </text>
    </comment>
    <comment ref="C84" authorId="0" shapeId="0">
      <text>
        <r>
          <rPr>
            <sz val="8"/>
            <color indexed="81"/>
            <rFont val="Tahoma"/>
            <family val="2"/>
          </rPr>
          <t>formula - do not override</t>
        </r>
      </text>
    </comment>
    <comment ref="C97" authorId="0" shapeId="0">
      <text>
        <r>
          <rPr>
            <sz val="8"/>
            <color indexed="81"/>
            <rFont val="Tahoma"/>
            <family val="2"/>
          </rPr>
          <t>formula - do not override</t>
        </r>
      </text>
    </comment>
    <comment ref="C110" authorId="0" shapeId="0">
      <text>
        <r>
          <rPr>
            <sz val="8"/>
            <color indexed="81"/>
            <rFont val="Tahoma"/>
            <family val="2"/>
          </rPr>
          <t>formula - do not override</t>
        </r>
      </text>
    </comment>
  </commentList>
</comments>
</file>

<file path=xl/sharedStrings.xml><?xml version="1.0" encoding="utf-8"?>
<sst xmlns="http://schemas.openxmlformats.org/spreadsheetml/2006/main" count="179" uniqueCount="40">
  <si>
    <t>School/Center</t>
  </si>
  <si>
    <t>T</t>
  </si>
  <si>
    <t>should equal zero</t>
  </si>
  <si>
    <t>S/C</t>
  </si>
  <si>
    <t>GGIH</t>
  </si>
  <si>
    <t>GGP</t>
  </si>
  <si>
    <t>GGTBR</t>
  </si>
  <si>
    <t>CFT</t>
  </si>
  <si>
    <t>FRF</t>
  </si>
  <si>
    <t>RFDF</t>
  </si>
  <si>
    <t>OFS</t>
  </si>
  <si>
    <t>ICL</t>
  </si>
  <si>
    <t>IBL</t>
  </si>
  <si>
    <t xml:space="preserve"> TOTAL</t>
  </si>
  <si>
    <t>School/Center Funds</t>
  </si>
  <si>
    <t>Gifts/Grants In Hand</t>
  </si>
  <si>
    <t>Gifts/Grants Pledged</t>
  </si>
  <si>
    <t>Gifts/Grants To Be Raised</t>
  </si>
  <si>
    <t>Capital Funding Transfer</t>
  </si>
  <si>
    <t>Facilities Renewal Fund</t>
  </si>
  <si>
    <t>Research Facilities Development Fund</t>
  </si>
  <si>
    <t>Other Funding Sources</t>
  </si>
  <si>
    <t>Internal Capital Loan</t>
  </si>
  <si>
    <t>Interim Bridge Loan</t>
  </si>
  <si>
    <t>Indicate Level 1 or 2 Priority</t>
  </si>
  <si>
    <t>Project Title &amp; Description</t>
  </si>
  <si>
    <t>Total Cost and Funding by Source</t>
  </si>
  <si>
    <t>Project Expenditure Flow</t>
  </si>
  <si>
    <t>Project Subtotal - 2 - Medium/Low Priority</t>
  </si>
  <si>
    <t>Project Subtotal - 1 - High Priority</t>
  </si>
  <si>
    <t>CENT</t>
  </si>
  <si>
    <t>Century Bond Funding</t>
  </si>
  <si>
    <t>FY2024</t>
  </si>
  <si>
    <t>Project Name:</t>
  </si>
  <si>
    <t>Project Description:</t>
  </si>
  <si>
    <t xml:space="preserve">Project Estimate is based on: </t>
  </si>
  <si>
    <t>FY2025</t>
  </si>
  <si>
    <t>FY2026</t>
  </si>
  <si>
    <t>FY2027</t>
  </si>
  <si>
    <t>FY2028+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</si>
</sst>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7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4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theme="0"/>
      <name val="Times New Roman"/>
      <family val="1"/>
    </font>
    <font>
      <b/>
      <sz val="7"/>
      <name val="Arial"/>
      <family val="2"/>
    </font>
    <font>
      <b/>
      <sz val="8"/>
      <color rgb="FFFF0000"/>
      <name val="Arial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thin">
        <color rgb="FFFF0000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4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center"/>
      <protection locked="0"/>
    </xf>
    <xf numFmtId="0" fontId="3" fillId="0" borderId="4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3" fillId="0" borderId="7" xfId="1" applyFont="1" applyBorder="1" applyAlignment="1" applyProtection="1">
      <alignment horizontal="left"/>
      <protection locked="0"/>
    </xf>
    <xf numFmtId="0" fontId="3" fillId="0" borderId="8" xfId="1" applyFont="1" applyBorder="1" applyAlignment="1" applyProtection="1">
      <alignment horizontal="center"/>
      <protection locked="0"/>
    </xf>
    <xf numFmtId="0" fontId="3" fillId="0" borderId="9" xfId="1" applyFont="1" applyBorder="1" applyAlignment="1" applyProtection="1">
      <alignment horizontal="center"/>
      <protection locked="0"/>
    </xf>
    <xf numFmtId="3" fontId="6" fillId="0" borderId="8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center" wrapText="1"/>
      <protection locked="0"/>
    </xf>
    <xf numFmtId="0" fontId="4" fillId="0" borderId="0" xfId="1" applyFont="1" applyBorder="1" applyAlignment="1" applyProtection="1">
      <alignment horizontal="center" wrapText="1"/>
      <protection locked="0"/>
    </xf>
    <xf numFmtId="164" fontId="4" fillId="0" borderId="0" xfId="1" applyNumberFormat="1" applyFont="1" applyBorder="1" applyAlignment="1" applyProtection="1">
      <alignment horizontal="center" wrapText="1"/>
      <protection locked="0"/>
    </xf>
    <xf numFmtId="0" fontId="4" fillId="0" borderId="0" xfId="0" applyFont="1" applyBorder="1" applyProtection="1">
      <protection locked="0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1" applyFont="1" applyBorder="1" applyProtection="1">
      <protection locked="0"/>
    </xf>
    <xf numFmtId="3" fontId="10" fillId="0" borderId="0" xfId="0" applyNumberFormat="1" applyFont="1" applyFill="1" applyBorder="1" applyProtection="1">
      <protection locked="0"/>
    </xf>
    <xf numFmtId="0" fontId="1" fillId="0" borderId="23" xfId="1" applyFont="1" applyBorder="1" applyProtection="1">
      <protection locked="0"/>
    </xf>
    <xf numFmtId="0" fontId="1" fillId="0" borderId="0" xfId="1" applyBorder="1" applyProtection="1">
      <protection locked="0"/>
    </xf>
    <xf numFmtId="164" fontId="4" fillId="0" borderId="0" xfId="1" applyNumberFormat="1" applyFont="1" applyBorder="1" applyProtection="1">
      <protection locked="0"/>
    </xf>
    <xf numFmtId="0" fontId="8" fillId="0" borderId="0" xfId="1" applyFont="1" applyBorder="1" applyProtection="1">
      <protection locked="0"/>
    </xf>
    <xf numFmtId="3" fontId="6" fillId="0" borderId="0" xfId="1" applyNumberFormat="1" applyFont="1" applyBorder="1" applyAlignment="1" applyProtection="1">
      <alignment horizontal="left"/>
      <protection locked="0"/>
    </xf>
    <xf numFmtId="3" fontId="1" fillId="0" borderId="0" xfId="1" applyNumberFormat="1" applyBorder="1" applyAlignment="1" applyProtection="1">
      <alignment horizontal="right"/>
      <protection locked="0"/>
    </xf>
    <xf numFmtId="0" fontId="11" fillId="0" borderId="0" xfId="1" applyFont="1" applyFill="1" applyBorder="1" applyProtection="1">
      <protection locked="0"/>
    </xf>
    <xf numFmtId="0" fontId="12" fillId="0" borderId="0" xfId="1" quotePrefix="1" applyFont="1" applyBorder="1" applyProtection="1">
      <protection locked="0"/>
    </xf>
    <xf numFmtId="164" fontId="9" fillId="3" borderId="0" xfId="0" applyNumberFormat="1" applyFont="1" applyFill="1" applyBorder="1" applyAlignment="1" applyProtection="1">
      <alignment horizontal="right"/>
    </xf>
    <xf numFmtId="0" fontId="11" fillId="0" borderId="0" xfId="1" applyFont="1" applyBorder="1" applyAlignment="1" applyProtection="1">
      <alignment horizontal="center"/>
      <protection locked="0"/>
    </xf>
    <xf numFmtId="0" fontId="12" fillId="0" borderId="0" xfId="1" applyFont="1" applyBorder="1" applyProtection="1">
      <protection locked="0"/>
    </xf>
    <xf numFmtId="0" fontId="12" fillId="0" borderId="0" xfId="1" applyFont="1" applyFill="1" applyBorder="1" applyProtection="1">
      <protection locked="0"/>
    </xf>
    <xf numFmtId="3" fontId="6" fillId="0" borderId="0" xfId="1" applyNumberFormat="1" applyFont="1" applyFill="1" applyBorder="1" applyAlignment="1" applyProtection="1">
      <alignment horizontal="left"/>
      <protection locked="0"/>
    </xf>
    <xf numFmtId="3" fontId="1" fillId="0" borderId="0" xfId="1" applyNumberFormat="1" applyFill="1" applyBorder="1" applyAlignment="1" applyProtection="1">
      <alignment horizontal="right"/>
      <protection locked="0"/>
    </xf>
    <xf numFmtId="0" fontId="8" fillId="0" borderId="18" xfId="1" applyFont="1" applyBorder="1" applyProtection="1">
      <protection locked="0"/>
    </xf>
    <xf numFmtId="164" fontId="4" fillId="0" borderId="20" xfId="1" applyNumberFormat="1" applyFont="1" applyFill="1" applyBorder="1" applyAlignment="1" applyProtection="1">
      <alignment wrapText="1"/>
      <protection locked="0"/>
    </xf>
    <xf numFmtId="164" fontId="4" fillId="2" borderId="0" xfId="0" applyNumberFormat="1" applyFont="1" applyFill="1" applyBorder="1" applyProtection="1"/>
    <xf numFmtId="0" fontId="4" fillId="0" borderId="0" xfId="0" applyFont="1" applyBorder="1" applyProtection="1"/>
    <xf numFmtId="0" fontId="7" fillId="0" borderId="0" xfId="0" applyFont="1" applyBorder="1" applyProtection="1"/>
    <xf numFmtId="0" fontId="7" fillId="0" borderId="0" xfId="0" applyFont="1" applyBorder="1" applyProtection="1">
      <protection locked="0"/>
    </xf>
    <xf numFmtId="164" fontId="4" fillId="0" borderId="16" xfId="1" applyNumberFormat="1" applyFont="1" applyFill="1" applyBorder="1" applyAlignment="1" applyProtection="1">
      <alignment wrapText="1"/>
      <protection locked="0"/>
    </xf>
    <xf numFmtId="0" fontId="2" fillId="0" borderId="11" xfId="1" applyFont="1" applyBorder="1" applyAlignment="1" applyProtection="1">
      <alignment horizontal="center" wrapText="1"/>
      <protection locked="0"/>
    </xf>
    <xf numFmtId="3" fontId="2" fillId="0" borderId="13" xfId="1" applyNumberFormat="1" applyFont="1" applyBorder="1" applyAlignment="1" applyProtection="1">
      <alignment horizontal="center" wrapText="1"/>
      <protection locked="0"/>
    </xf>
    <xf numFmtId="0" fontId="13" fillId="0" borderId="18" xfId="1" applyFont="1" applyBorder="1" applyProtection="1">
      <protection locked="0"/>
    </xf>
    <xf numFmtId="0" fontId="13" fillId="0" borderId="0" xfId="1" applyFont="1" applyBorder="1" applyProtection="1">
      <protection locked="0"/>
    </xf>
    <xf numFmtId="0" fontId="2" fillId="0" borderId="33" xfId="1" applyFont="1" applyBorder="1" applyAlignment="1" applyProtection="1">
      <alignment horizontal="center" wrapText="1"/>
      <protection locked="0"/>
    </xf>
    <xf numFmtId="3" fontId="2" fillId="0" borderId="14" xfId="1" quotePrefix="1" applyNumberFormat="1" applyFont="1" applyBorder="1" applyAlignment="1" applyProtection="1">
      <alignment horizontal="center" wrapText="1"/>
      <protection locked="0"/>
    </xf>
    <xf numFmtId="3" fontId="4" fillId="0" borderId="35" xfId="1" applyNumberFormat="1" applyFont="1" applyBorder="1" applyAlignment="1" applyProtection="1">
      <alignment horizontal="center" wrapText="1"/>
      <protection locked="0"/>
    </xf>
    <xf numFmtId="3" fontId="4" fillId="0" borderId="26" xfId="1" applyNumberFormat="1" applyFont="1" applyBorder="1" applyAlignment="1" applyProtection="1">
      <alignment horizontal="center" wrapText="1"/>
      <protection locked="0"/>
    </xf>
    <xf numFmtId="3" fontId="2" fillId="0" borderId="38" xfId="1" applyNumberFormat="1" applyFont="1" applyBorder="1" applyAlignment="1" applyProtection="1">
      <alignment horizontal="center" wrapText="1"/>
      <protection locked="0"/>
    </xf>
    <xf numFmtId="3" fontId="2" fillId="0" borderId="39" xfId="1" quotePrefix="1" applyNumberFormat="1" applyFont="1" applyBorder="1" applyAlignment="1" applyProtection="1">
      <alignment horizontal="center" wrapText="1"/>
      <protection locked="0"/>
    </xf>
    <xf numFmtId="3" fontId="4" fillId="0" borderId="40" xfId="1" applyNumberFormat="1" applyFont="1" applyBorder="1" applyAlignment="1" applyProtection="1">
      <alignment horizontal="center" wrapText="1"/>
      <protection locked="0"/>
    </xf>
    <xf numFmtId="165" fontId="7" fillId="0" borderId="41" xfId="2" applyNumberFormat="1" applyFont="1" applyBorder="1" applyAlignment="1" applyProtection="1">
      <alignment horizontal="right"/>
      <protection locked="0"/>
    </xf>
    <xf numFmtId="165" fontId="7" fillId="0" borderId="17" xfId="2" applyNumberFormat="1" applyFont="1" applyBorder="1" applyAlignment="1" applyProtection="1">
      <alignment horizontal="right"/>
      <protection locked="0"/>
    </xf>
    <xf numFmtId="165" fontId="7" fillId="0" borderId="36" xfId="2" applyNumberFormat="1" applyFont="1" applyBorder="1" applyAlignment="1" applyProtection="1">
      <alignment horizontal="right"/>
      <protection locked="0"/>
    </xf>
    <xf numFmtId="165" fontId="7" fillId="0" borderId="42" xfId="2" applyNumberFormat="1" applyFont="1" applyBorder="1" applyAlignment="1" applyProtection="1">
      <alignment horizontal="right"/>
      <protection locked="0"/>
    </xf>
    <xf numFmtId="165" fontId="7" fillId="0" borderId="37" xfId="2" applyNumberFormat="1" applyFont="1" applyBorder="1" applyAlignment="1" applyProtection="1">
      <alignment horizontal="right"/>
      <protection locked="0"/>
    </xf>
    <xf numFmtId="165" fontId="10" fillId="4" borderId="12" xfId="2" applyNumberFormat="1" applyFont="1" applyFill="1" applyBorder="1" applyAlignment="1" applyProtection="1"/>
    <xf numFmtId="165" fontId="10" fillId="4" borderId="23" xfId="2" applyNumberFormat="1" applyFont="1" applyFill="1" applyBorder="1" applyAlignment="1" applyProtection="1"/>
    <xf numFmtId="165" fontId="10" fillId="4" borderId="24" xfId="2" applyNumberFormat="1" applyFont="1" applyFill="1" applyBorder="1" applyAlignment="1" applyProtection="1"/>
    <xf numFmtId="165" fontId="7" fillId="0" borderId="24" xfId="2" applyNumberFormat="1" applyFont="1" applyBorder="1" applyAlignment="1" applyProtection="1">
      <alignment horizontal="right"/>
      <protection locked="0"/>
    </xf>
    <xf numFmtId="165" fontId="4" fillId="0" borderId="0" xfId="2" applyNumberFormat="1" applyFont="1" applyFill="1" applyBorder="1" applyAlignment="1" applyProtection="1">
      <alignment horizontal="right"/>
    </xf>
    <xf numFmtId="165" fontId="4" fillId="0" borderId="36" xfId="2" applyNumberFormat="1" applyFont="1" applyFill="1" applyBorder="1" applyAlignment="1" applyProtection="1">
      <alignment horizontal="right"/>
    </xf>
    <xf numFmtId="5" fontId="4" fillId="0" borderId="41" xfId="2" applyNumberFormat="1" applyFont="1" applyBorder="1" applyAlignment="1" applyProtection="1">
      <alignment horizontal="right" wrapText="1"/>
      <protection locked="0"/>
    </xf>
    <xf numFmtId="5" fontId="4" fillId="0" borderId="17" xfId="2" applyNumberFormat="1" applyFont="1" applyBorder="1" applyAlignment="1" applyProtection="1">
      <alignment horizontal="right" wrapText="1"/>
      <protection locked="0"/>
    </xf>
    <xf numFmtId="5" fontId="4" fillId="0" borderId="36" xfId="2" applyNumberFormat="1" applyFont="1" applyBorder="1" applyAlignment="1" applyProtection="1">
      <alignment horizontal="right" wrapText="1"/>
      <protection locked="0"/>
    </xf>
    <xf numFmtId="3" fontId="10" fillId="0" borderId="21" xfId="0" applyNumberFormat="1" applyFont="1" applyFill="1" applyBorder="1" applyAlignment="1" applyProtection="1">
      <alignment horizontal="right"/>
    </xf>
    <xf numFmtId="3" fontId="6" fillId="0" borderId="15" xfId="1" applyNumberFormat="1" applyFont="1" applyBorder="1" applyAlignment="1" applyProtection="1">
      <alignment horizontal="left" wrapText="1"/>
    </xf>
    <xf numFmtId="164" fontId="6" fillId="0" borderId="19" xfId="1" applyNumberFormat="1" applyFont="1" applyBorder="1" applyAlignment="1" applyProtection="1">
      <alignment horizontal="center" wrapText="1"/>
    </xf>
    <xf numFmtId="3" fontId="10" fillId="0" borderId="19" xfId="0" applyNumberFormat="1" applyFont="1" applyFill="1" applyBorder="1" applyAlignment="1" applyProtection="1">
      <alignment horizontal="center"/>
    </xf>
    <xf numFmtId="3" fontId="10" fillId="0" borderId="22" xfId="0" applyNumberFormat="1" applyFont="1" applyFill="1" applyBorder="1" applyAlignment="1" applyProtection="1">
      <alignment horizontal="center"/>
    </xf>
    <xf numFmtId="3" fontId="10" fillId="0" borderId="31" xfId="0" applyNumberFormat="1" applyFont="1" applyFill="1" applyBorder="1" applyAlignment="1" applyProtection="1">
      <alignment horizontal="center"/>
    </xf>
    <xf numFmtId="3" fontId="6" fillId="0" borderId="11" xfId="1" applyNumberFormat="1" applyFont="1" applyBorder="1" applyAlignment="1" applyProtection="1">
      <alignment horizontal="left"/>
    </xf>
    <xf numFmtId="0" fontId="10" fillId="0" borderId="27" xfId="0" applyFont="1" applyBorder="1" applyAlignment="1" applyProtection="1">
      <alignment horizontal="center"/>
    </xf>
    <xf numFmtId="0" fontId="10" fillId="0" borderId="19" xfId="0" applyFont="1" applyBorder="1" applyProtection="1"/>
    <xf numFmtId="3" fontId="10" fillId="0" borderId="0" xfId="0" applyNumberFormat="1" applyFont="1" applyFill="1" applyBorder="1" applyAlignment="1" applyProtection="1">
      <alignment horizontal="right"/>
    </xf>
    <xf numFmtId="0" fontId="10" fillId="0" borderId="28" xfId="0" applyFont="1" applyBorder="1" applyProtection="1"/>
    <xf numFmtId="3" fontId="10" fillId="0" borderId="0" xfId="0" applyNumberFormat="1" applyFont="1" applyFill="1" applyBorder="1" applyProtection="1"/>
    <xf numFmtId="0" fontId="10" fillId="0" borderId="29" xfId="0" applyFont="1" applyBorder="1" applyAlignment="1" applyProtection="1">
      <alignment horizontal="center"/>
    </xf>
    <xf numFmtId="0" fontId="10" fillId="0" borderId="32" xfId="0" quotePrefix="1" applyFont="1" applyBorder="1" applyAlignment="1" applyProtection="1">
      <alignment horizontal="left"/>
    </xf>
    <xf numFmtId="3" fontId="10" fillId="0" borderId="30" xfId="0" quotePrefix="1" applyNumberFormat="1" applyFont="1" applyBorder="1" applyAlignment="1" applyProtection="1"/>
    <xf numFmtId="165" fontId="4" fillId="0" borderId="17" xfId="2" applyNumberFormat="1" applyFont="1" applyFill="1" applyBorder="1" applyAlignment="1" applyProtection="1">
      <alignment horizontal="right"/>
    </xf>
    <xf numFmtId="165" fontId="4" fillId="0" borderId="37" xfId="2" applyNumberFormat="1" applyFont="1" applyFill="1" applyBorder="1" applyAlignment="1" applyProtection="1">
      <alignment horizontal="right"/>
    </xf>
    <xf numFmtId="165" fontId="4" fillId="0" borderId="41" xfId="2" applyNumberFormat="1" applyFont="1" applyFill="1" applyBorder="1" applyAlignment="1" applyProtection="1">
      <alignment horizontal="right"/>
    </xf>
    <xf numFmtId="165" fontId="4" fillId="0" borderId="42" xfId="2" applyNumberFormat="1" applyFont="1" applyFill="1" applyBorder="1" applyAlignment="1" applyProtection="1">
      <alignment horizontal="right"/>
    </xf>
    <xf numFmtId="3" fontId="10" fillId="0" borderId="30" xfId="0" applyNumberFormat="1" applyFont="1" applyBorder="1" applyAlignment="1" applyProtection="1">
      <protection locked="0"/>
    </xf>
    <xf numFmtId="164" fontId="4" fillId="0" borderId="27" xfId="1" applyNumberFormat="1" applyFont="1" applyBorder="1" applyProtection="1"/>
    <xf numFmtId="164" fontId="4" fillId="0" borderId="19" xfId="1" applyNumberFormat="1" applyFont="1" applyBorder="1" applyProtection="1"/>
    <xf numFmtId="164" fontId="4" fillId="0" borderId="20" xfId="1" applyNumberFormat="1" applyFont="1" applyFill="1" applyBorder="1" applyAlignment="1" applyProtection="1">
      <alignment horizontal="right"/>
    </xf>
    <xf numFmtId="5" fontId="4" fillId="0" borderId="17" xfId="2" applyNumberFormat="1" applyFont="1" applyFill="1" applyBorder="1" applyAlignment="1" applyProtection="1">
      <alignment horizontal="right"/>
    </xf>
    <xf numFmtId="5" fontId="4" fillId="0" borderId="44" xfId="2" applyNumberFormat="1" applyFont="1" applyFill="1" applyBorder="1" applyAlignment="1" applyProtection="1">
      <alignment horizontal="right"/>
    </xf>
    <xf numFmtId="3" fontId="10" fillId="0" borderId="0" xfId="0" quotePrefix="1" applyNumberFormat="1" applyFont="1" applyBorder="1" applyAlignment="1" applyProtection="1">
      <protection locked="0"/>
    </xf>
    <xf numFmtId="165" fontId="10" fillId="0" borderId="44" xfId="2" applyNumberFormat="1" applyFont="1" applyFill="1" applyBorder="1" applyAlignment="1" applyProtection="1"/>
    <xf numFmtId="0" fontId="1" fillId="0" borderId="15" xfId="1" applyFont="1" applyBorder="1" applyAlignment="1" applyProtection="1">
      <alignment vertical="top" wrapText="1"/>
      <protection locked="0"/>
    </xf>
    <xf numFmtId="0" fontId="14" fillId="0" borderId="19" xfId="1" applyFont="1" applyBorder="1" applyProtection="1">
      <protection locked="0"/>
    </xf>
    <xf numFmtId="0" fontId="14" fillId="0" borderId="11" xfId="1" applyFont="1" applyBorder="1" applyProtection="1">
      <protection locked="0"/>
    </xf>
    <xf numFmtId="0" fontId="0" fillId="0" borderId="45" xfId="0" applyBorder="1" applyAlignment="1">
      <alignment vertical="top" wrapText="1"/>
    </xf>
    <xf numFmtId="0" fontId="14" fillId="0" borderId="18" xfId="1" applyFont="1" applyBorder="1" applyAlignment="1" applyProtection="1">
      <alignment horizontal="center"/>
      <protection locked="0"/>
    </xf>
    <xf numFmtId="0" fontId="14" fillId="0" borderId="46" xfId="1" applyFont="1" applyBorder="1" applyAlignment="1" applyProtection="1">
      <alignment horizontal="center"/>
      <protection locked="0"/>
    </xf>
    <xf numFmtId="164" fontId="4" fillId="0" borderId="19" xfId="1" applyNumberFormat="1" applyFont="1" applyBorder="1" applyAlignment="1" applyProtection="1">
      <alignment horizontal="left"/>
    </xf>
    <xf numFmtId="164" fontId="4" fillId="0" borderId="0" xfId="1" applyNumberFormat="1" applyFont="1" applyBorder="1" applyProtection="1"/>
    <xf numFmtId="5" fontId="4" fillId="0" borderId="44" xfId="2" applyNumberFormat="1" applyFont="1" applyBorder="1" applyAlignment="1" applyProtection="1">
      <alignment horizontal="right"/>
    </xf>
    <xf numFmtId="165" fontId="10" fillId="0" borderId="40" xfId="2" applyNumberFormat="1" applyFont="1" applyFill="1" applyBorder="1" applyAlignment="1" applyProtection="1"/>
    <xf numFmtId="5" fontId="4" fillId="0" borderId="41" xfId="2" applyNumberFormat="1" applyFont="1" applyBorder="1" applyAlignment="1" applyProtection="1">
      <alignment horizontal="right"/>
    </xf>
    <xf numFmtId="165" fontId="7" fillId="0" borderId="49" xfId="2" applyNumberFormat="1" applyFont="1" applyBorder="1" applyAlignment="1" applyProtection="1">
      <alignment horizontal="right"/>
      <protection locked="0"/>
    </xf>
    <xf numFmtId="165" fontId="10" fillId="0" borderId="50" xfId="2" applyNumberFormat="1" applyFont="1" applyFill="1" applyBorder="1" applyAlignment="1" applyProtection="1"/>
    <xf numFmtId="5" fontId="4" fillId="0" borderId="51" xfId="2" applyNumberFormat="1" applyFont="1" applyBorder="1" applyAlignment="1" applyProtection="1">
      <alignment horizontal="right"/>
    </xf>
    <xf numFmtId="165" fontId="7" fillId="0" borderId="52" xfId="2" applyNumberFormat="1" applyFont="1" applyBorder="1" applyAlignment="1" applyProtection="1">
      <alignment horizontal="right"/>
      <protection locked="0"/>
    </xf>
    <xf numFmtId="0" fontId="15" fillId="0" borderId="0" xfId="0" applyFont="1" applyBorder="1" applyProtection="1"/>
    <xf numFmtId="164" fontId="15" fillId="0" borderId="0" xfId="0" applyNumberFormat="1" applyFont="1" applyFill="1" applyBorder="1" applyProtection="1"/>
    <xf numFmtId="0" fontId="8" fillId="0" borderId="0" xfId="1" applyFont="1" applyBorder="1" applyProtection="1"/>
    <xf numFmtId="3" fontId="6" fillId="0" borderId="0" xfId="1" applyNumberFormat="1" applyFont="1" applyBorder="1" applyAlignment="1" applyProtection="1">
      <alignment horizontal="left"/>
    </xf>
    <xf numFmtId="3" fontId="1" fillId="0" borderId="0" xfId="1" applyNumberFormat="1" applyBorder="1" applyAlignment="1" applyProtection="1">
      <alignment horizontal="right"/>
    </xf>
    <xf numFmtId="0" fontId="1" fillId="0" borderId="0" xfId="1" applyBorder="1" applyProtection="1"/>
    <xf numFmtId="164" fontId="4" fillId="2" borderId="0" xfId="0" applyNumberFormat="1" applyFont="1" applyFill="1" applyBorder="1" applyProtection="1">
      <protection locked="0"/>
    </xf>
    <xf numFmtId="0" fontId="13" fillId="0" borderId="0" xfId="1" applyFont="1" applyBorder="1" applyProtection="1"/>
    <xf numFmtId="165" fontId="7" fillId="0" borderId="53" xfId="2" applyNumberFormat="1" applyFont="1" applyBorder="1" applyAlignment="1" applyProtection="1">
      <alignment horizontal="right"/>
      <protection locked="0"/>
    </xf>
    <xf numFmtId="165" fontId="4" fillId="0" borderId="54" xfId="2" applyNumberFormat="1" applyFont="1" applyFill="1" applyBorder="1" applyAlignment="1" applyProtection="1">
      <alignment horizontal="right"/>
    </xf>
    <xf numFmtId="165" fontId="4" fillId="0" borderId="53" xfId="2" applyNumberFormat="1" applyFont="1" applyFill="1" applyBorder="1" applyAlignment="1" applyProtection="1">
      <alignment horizontal="right"/>
    </xf>
    <xf numFmtId="165" fontId="10" fillId="4" borderId="20" xfId="2" applyNumberFormat="1" applyFont="1" applyFill="1" applyBorder="1" applyAlignment="1" applyProtection="1"/>
    <xf numFmtId="165" fontId="10" fillId="4" borderId="0" xfId="2" applyNumberFormat="1" applyFont="1" applyFill="1" applyBorder="1" applyAlignment="1" applyProtection="1"/>
    <xf numFmtId="165" fontId="10" fillId="4" borderId="44" xfId="2" applyNumberFormat="1" applyFont="1" applyFill="1" applyBorder="1" applyAlignment="1" applyProtection="1"/>
    <xf numFmtId="165" fontId="4" fillId="4" borderId="4" xfId="2" applyNumberFormat="1" applyFont="1" applyFill="1" applyBorder="1" applyAlignment="1" applyProtection="1">
      <alignment horizontal="right"/>
    </xf>
    <xf numFmtId="165" fontId="4" fillId="4" borderId="5" xfId="2" applyNumberFormat="1" applyFont="1" applyFill="1" applyBorder="1" applyAlignment="1" applyProtection="1">
      <alignment horizontal="right"/>
    </xf>
    <xf numFmtId="165" fontId="4" fillId="4" borderId="6" xfId="2" applyNumberFormat="1" applyFont="1" applyFill="1" applyBorder="1" applyAlignment="1" applyProtection="1">
      <alignment horizontal="right"/>
    </xf>
    <xf numFmtId="165" fontId="7" fillId="4" borderId="4" xfId="2" applyNumberFormat="1" applyFont="1" applyFill="1" applyBorder="1" applyAlignment="1" applyProtection="1">
      <alignment horizontal="right"/>
      <protection locked="0"/>
    </xf>
    <xf numFmtId="165" fontId="7" fillId="4" borderId="5" xfId="2" applyNumberFormat="1" applyFont="1" applyFill="1" applyBorder="1" applyAlignment="1" applyProtection="1">
      <alignment horizontal="right"/>
      <protection locked="0"/>
    </xf>
    <xf numFmtId="165" fontId="7" fillId="4" borderId="6" xfId="2" applyNumberFormat="1" applyFont="1" applyFill="1" applyBorder="1" applyAlignment="1" applyProtection="1">
      <alignment horizontal="right"/>
      <protection locked="0"/>
    </xf>
    <xf numFmtId="3" fontId="10" fillId="0" borderId="55" xfId="0" applyNumberFormat="1" applyFont="1" applyFill="1" applyBorder="1" applyAlignment="1" applyProtection="1">
      <alignment horizontal="right"/>
      <protection locked="0"/>
    </xf>
    <xf numFmtId="3" fontId="10" fillId="0" borderId="55" xfId="0" applyNumberFormat="1" applyFont="1" applyFill="1" applyBorder="1" applyAlignment="1" applyProtection="1">
      <alignment horizontal="right"/>
    </xf>
    <xf numFmtId="0" fontId="13" fillId="0" borderId="56" xfId="1" applyFont="1" applyBorder="1" applyProtection="1"/>
    <xf numFmtId="3" fontId="10" fillId="0" borderId="20" xfId="0" applyNumberFormat="1" applyFont="1" applyFill="1" applyBorder="1" applyAlignment="1" applyProtection="1">
      <alignment horizontal="right"/>
      <protection locked="0"/>
    </xf>
    <xf numFmtId="3" fontId="10" fillId="0" borderId="57" xfId="0" applyNumberFormat="1" applyFont="1" applyBorder="1" applyAlignment="1" applyProtection="1">
      <protection locked="0"/>
    </xf>
    <xf numFmtId="0" fontId="9" fillId="0" borderId="28" xfId="1" applyFont="1" applyBorder="1" applyAlignment="1" applyProtection="1">
      <alignment vertical="top" wrapText="1"/>
      <protection locked="0"/>
    </xf>
    <xf numFmtId="0" fontId="9" fillId="0" borderId="28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0" fontId="9" fillId="0" borderId="28" xfId="1" applyFont="1" applyFill="1" applyBorder="1" applyAlignment="1" applyProtection="1">
      <alignment vertical="top" wrapText="1"/>
      <protection locked="0"/>
    </xf>
    <xf numFmtId="0" fontId="0" fillId="0" borderId="28" xfId="0" applyBorder="1" applyAlignment="1">
      <alignment vertical="top" wrapText="1"/>
    </xf>
    <xf numFmtId="0" fontId="4" fillId="0" borderId="15" xfId="1" applyFont="1" applyFill="1" applyBorder="1" applyAlignment="1" applyProtection="1">
      <alignment vertical="top" wrapText="1"/>
      <protection locked="0"/>
    </xf>
    <xf numFmtId="0" fontId="0" fillId="0" borderId="19" xfId="0" applyBorder="1" applyAlignment="1">
      <alignment vertical="top" wrapText="1"/>
    </xf>
    <xf numFmtId="3" fontId="3" fillId="0" borderId="4" xfId="1" applyNumberFormat="1" applyFont="1" applyBorder="1" applyAlignment="1" applyProtection="1">
      <alignment horizontal="center" vertical="center"/>
      <protection locked="0"/>
    </xf>
    <xf numFmtId="3" fontId="3" fillId="0" borderId="5" xfId="1" applyNumberFormat="1" applyFont="1" applyBorder="1" applyAlignment="1" applyProtection="1">
      <alignment horizontal="center" vertical="center"/>
      <protection locked="0"/>
    </xf>
    <xf numFmtId="3" fontId="3" fillId="0" borderId="6" xfId="1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5" xfId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2" fillId="0" borderId="34" xfId="1" applyNumberFormat="1" applyFont="1" applyBorder="1" applyAlignment="1" applyProtection="1">
      <alignment horizontal="center" wrapText="1"/>
      <protection locked="0"/>
    </xf>
    <xf numFmtId="3" fontId="2" fillId="0" borderId="43" xfId="1" applyNumberFormat="1" applyFont="1" applyBorder="1" applyAlignment="1" applyProtection="1">
      <alignment horizontal="center" wrapText="1"/>
      <protection locked="0"/>
    </xf>
    <xf numFmtId="0" fontId="15" fillId="5" borderId="47" xfId="0" applyFont="1" applyFill="1" applyBorder="1" applyAlignment="1" applyProtection="1">
      <alignment vertical="center" wrapText="1"/>
    </xf>
    <xf numFmtId="0" fontId="15" fillId="5" borderId="48" xfId="0" applyFont="1" applyFill="1" applyBorder="1" applyAlignment="1" applyProtection="1">
      <alignment vertical="center" wrapText="1"/>
    </xf>
    <xf numFmtId="0" fontId="0" fillId="0" borderId="18" xfId="0" applyBorder="1" applyAlignment="1">
      <alignment vertical="top" wrapText="1"/>
    </xf>
    <xf numFmtId="0" fontId="9" fillId="0" borderId="18" xfId="1" applyFont="1" applyBorder="1" applyAlignment="1" applyProtection="1">
      <alignment vertical="top" wrapText="1"/>
      <protection locked="0"/>
    </xf>
    <xf numFmtId="0" fontId="9" fillId="0" borderId="18" xfId="0" applyFont="1" applyBorder="1" applyAlignment="1"/>
    <xf numFmtId="0" fontId="9" fillId="0" borderId="46" xfId="0" applyFont="1" applyBorder="1" applyAlignment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 tint="0.39997558519241921"/>
  </sheetPr>
  <dimension ref="A1:WVQ805"/>
  <sheetViews>
    <sheetView tabSelected="1" view="pageLayout" zoomScaleNormal="100" workbookViewId="0">
      <selection activeCell="E7" sqref="E7"/>
    </sheetView>
  </sheetViews>
  <sheetFormatPr defaultRowHeight="12.75" x14ac:dyDescent="0.2"/>
  <cols>
    <col min="1" max="1" width="8.85546875" style="30" customWidth="1"/>
    <col min="2" max="2" width="40.7109375" style="19" customWidth="1"/>
    <col min="3" max="3" width="12.7109375" style="19" customWidth="1"/>
    <col min="4" max="4" width="5.85546875" style="20" customWidth="1"/>
    <col min="5" max="9" width="12.28515625" style="21" customWidth="1"/>
    <col min="10" max="10" width="9.140625" style="17"/>
    <col min="11" max="11" width="10.7109375" style="17" customWidth="1"/>
    <col min="12" max="12" width="15.28515625" style="17" bestFit="1" customWidth="1"/>
    <col min="13" max="251" width="9.140625" style="17"/>
    <col min="252" max="252" width="3.42578125" style="17" customWidth="1"/>
    <col min="253" max="253" width="40.7109375" style="17" customWidth="1"/>
    <col min="254" max="254" width="15.5703125" style="17" customWidth="1"/>
    <col min="255" max="255" width="4.28515625" style="17" customWidth="1"/>
    <col min="256" max="256" width="12.28515625" style="17" customWidth="1"/>
    <col min="257" max="257" width="1.5703125" style="17" customWidth="1"/>
    <col min="258" max="258" width="12.28515625" style="17" customWidth="1"/>
    <col min="259" max="259" width="1.5703125" style="17" customWidth="1"/>
    <col min="260" max="260" width="12.28515625" style="17" customWidth="1"/>
    <col min="261" max="261" width="1.5703125" style="17" customWidth="1"/>
    <col min="262" max="262" width="12.28515625" style="17" customWidth="1"/>
    <col min="263" max="263" width="1.5703125" style="17" customWidth="1"/>
    <col min="264" max="264" width="12.28515625" style="17" customWidth="1"/>
    <col min="265" max="265" width="1.5703125" style="17" customWidth="1"/>
    <col min="266" max="507" width="9.140625" style="17"/>
    <col min="508" max="508" width="3.42578125" style="17" customWidth="1"/>
    <col min="509" max="509" width="40.7109375" style="17" customWidth="1"/>
    <col min="510" max="510" width="15.5703125" style="17" customWidth="1"/>
    <col min="511" max="511" width="4.28515625" style="17" customWidth="1"/>
    <col min="512" max="512" width="12.28515625" style="17" customWidth="1"/>
    <col min="513" max="513" width="1.5703125" style="17" customWidth="1"/>
    <col min="514" max="514" width="12.28515625" style="17" customWidth="1"/>
    <col min="515" max="515" width="1.5703125" style="17" customWidth="1"/>
    <col min="516" max="516" width="12.28515625" style="17" customWidth="1"/>
    <col min="517" max="517" width="1.5703125" style="17" customWidth="1"/>
    <col min="518" max="518" width="12.28515625" style="17" customWidth="1"/>
    <col min="519" max="519" width="1.5703125" style="17" customWidth="1"/>
    <col min="520" max="520" width="12.28515625" style="17" customWidth="1"/>
    <col min="521" max="521" width="1.5703125" style="17" customWidth="1"/>
    <col min="522" max="763" width="9.140625" style="17"/>
    <col min="764" max="764" width="3.42578125" style="17" customWidth="1"/>
    <col min="765" max="765" width="40.7109375" style="17" customWidth="1"/>
    <col min="766" max="766" width="15.5703125" style="17" customWidth="1"/>
    <col min="767" max="767" width="4.28515625" style="17" customWidth="1"/>
    <col min="768" max="768" width="12.28515625" style="17" customWidth="1"/>
    <col min="769" max="769" width="1.5703125" style="17" customWidth="1"/>
    <col min="770" max="770" width="12.28515625" style="17" customWidth="1"/>
    <col min="771" max="771" width="1.5703125" style="17" customWidth="1"/>
    <col min="772" max="772" width="12.28515625" style="17" customWidth="1"/>
    <col min="773" max="773" width="1.5703125" style="17" customWidth="1"/>
    <col min="774" max="774" width="12.28515625" style="17" customWidth="1"/>
    <col min="775" max="775" width="1.5703125" style="17" customWidth="1"/>
    <col min="776" max="776" width="12.28515625" style="17" customWidth="1"/>
    <col min="777" max="777" width="1.5703125" style="17" customWidth="1"/>
    <col min="778" max="1019" width="9.140625" style="17"/>
    <col min="1020" max="1020" width="3.42578125" style="17" customWidth="1"/>
    <col min="1021" max="1021" width="40.7109375" style="17" customWidth="1"/>
    <col min="1022" max="1022" width="15.5703125" style="17" customWidth="1"/>
    <col min="1023" max="1023" width="4.28515625" style="17" customWidth="1"/>
    <col min="1024" max="1024" width="12.28515625" style="17" customWidth="1"/>
    <col min="1025" max="1025" width="1.5703125" style="17" customWidth="1"/>
    <col min="1026" max="1026" width="12.28515625" style="17" customWidth="1"/>
    <col min="1027" max="1027" width="1.5703125" style="17" customWidth="1"/>
    <col min="1028" max="1028" width="12.28515625" style="17" customWidth="1"/>
    <col min="1029" max="1029" width="1.5703125" style="17" customWidth="1"/>
    <col min="1030" max="1030" width="12.28515625" style="17" customWidth="1"/>
    <col min="1031" max="1031" width="1.5703125" style="17" customWidth="1"/>
    <col min="1032" max="1032" width="12.28515625" style="17" customWidth="1"/>
    <col min="1033" max="1033" width="1.5703125" style="17" customWidth="1"/>
    <col min="1034" max="1275" width="9.140625" style="17"/>
    <col min="1276" max="1276" width="3.42578125" style="17" customWidth="1"/>
    <col min="1277" max="1277" width="40.7109375" style="17" customWidth="1"/>
    <col min="1278" max="1278" width="15.5703125" style="17" customWidth="1"/>
    <col min="1279" max="1279" width="4.28515625" style="17" customWidth="1"/>
    <col min="1280" max="1280" width="12.28515625" style="17" customWidth="1"/>
    <col min="1281" max="1281" width="1.5703125" style="17" customWidth="1"/>
    <col min="1282" max="1282" width="12.28515625" style="17" customWidth="1"/>
    <col min="1283" max="1283" width="1.5703125" style="17" customWidth="1"/>
    <col min="1284" max="1284" width="12.28515625" style="17" customWidth="1"/>
    <col min="1285" max="1285" width="1.5703125" style="17" customWidth="1"/>
    <col min="1286" max="1286" width="12.28515625" style="17" customWidth="1"/>
    <col min="1287" max="1287" width="1.5703125" style="17" customWidth="1"/>
    <col min="1288" max="1288" width="12.28515625" style="17" customWidth="1"/>
    <col min="1289" max="1289" width="1.5703125" style="17" customWidth="1"/>
    <col min="1290" max="1531" width="9.140625" style="17"/>
    <col min="1532" max="1532" width="3.42578125" style="17" customWidth="1"/>
    <col min="1533" max="1533" width="40.7109375" style="17" customWidth="1"/>
    <col min="1534" max="1534" width="15.5703125" style="17" customWidth="1"/>
    <col min="1535" max="1535" width="4.28515625" style="17" customWidth="1"/>
    <col min="1536" max="1536" width="12.28515625" style="17" customWidth="1"/>
    <col min="1537" max="1537" width="1.5703125" style="17" customWidth="1"/>
    <col min="1538" max="1538" width="12.28515625" style="17" customWidth="1"/>
    <col min="1539" max="1539" width="1.5703125" style="17" customWidth="1"/>
    <col min="1540" max="1540" width="12.28515625" style="17" customWidth="1"/>
    <col min="1541" max="1541" width="1.5703125" style="17" customWidth="1"/>
    <col min="1542" max="1542" width="12.28515625" style="17" customWidth="1"/>
    <col min="1543" max="1543" width="1.5703125" style="17" customWidth="1"/>
    <col min="1544" max="1544" width="12.28515625" style="17" customWidth="1"/>
    <col min="1545" max="1545" width="1.5703125" style="17" customWidth="1"/>
    <col min="1546" max="1787" width="9.140625" style="17"/>
    <col min="1788" max="1788" width="3.42578125" style="17" customWidth="1"/>
    <col min="1789" max="1789" width="40.7109375" style="17" customWidth="1"/>
    <col min="1790" max="1790" width="15.5703125" style="17" customWidth="1"/>
    <col min="1791" max="1791" width="4.28515625" style="17" customWidth="1"/>
    <col min="1792" max="1792" width="12.28515625" style="17" customWidth="1"/>
    <col min="1793" max="1793" width="1.5703125" style="17" customWidth="1"/>
    <col min="1794" max="1794" width="12.28515625" style="17" customWidth="1"/>
    <col min="1795" max="1795" width="1.5703125" style="17" customWidth="1"/>
    <col min="1796" max="1796" width="12.28515625" style="17" customWidth="1"/>
    <col min="1797" max="1797" width="1.5703125" style="17" customWidth="1"/>
    <col min="1798" max="1798" width="12.28515625" style="17" customWidth="1"/>
    <col min="1799" max="1799" width="1.5703125" style="17" customWidth="1"/>
    <col min="1800" max="1800" width="12.28515625" style="17" customWidth="1"/>
    <col min="1801" max="1801" width="1.5703125" style="17" customWidth="1"/>
    <col min="1802" max="2043" width="9.140625" style="17"/>
    <col min="2044" max="2044" width="3.42578125" style="17" customWidth="1"/>
    <col min="2045" max="2045" width="40.7109375" style="17" customWidth="1"/>
    <col min="2046" max="2046" width="15.5703125" style="17" customWidth="1"/>
    <col min="2047" max="2047" width="4.28515625" style="17" customWidth="1"/>
    <col min="2048" max="2048" width="12.28515625" style="17" customWidth="1"/>
    <col min="2049" max="2049" width="1.5703125" style="17" customWidth="1"/>
    <col min="2050" max="2050" width="12.28515625" style="17" customWidth="1"/>
    <col min="2051" max="2051" width="1.5703125" style="17" customWidth="1"/>
    <col min="2052" max="2052" width="12.28515625" style="17" customWidth="1"/>
    <col min="2053" max="2053" width="1.5703125" style="17" customWidth="1"/>
    <col min="2054" max="2054" width="12.28515625" style="17" customWidth="1"/>
    <col min="2055" max="2055" width="1.5703125" style="17" customWidth="1"/>
    <col min="2056" max="2056" width="12.28515625" style="17" customWidth="1"/>
    <col min="2057" max="2057" width="1.5703125" style="17" customWidth="1"/>
    <col min="2058" max="2299" width="9.140625" style="17"/>
    <col min="2300" max="2300" width="3.42578125" style="17" customWidth="1"/>
    <col min="2301" max="2301" width="40.7109375" style="17" customWidth="1"/>
    <col min="2302" max="2302" width="15.5703125" style="17" customWidth="1"/>
    <col min="2303" max="2303" width="4.28515625" style="17" customWidth="1"/>
    <col min="2304" max="2304" width="12.28515625" style="17" customWidth="1"/>
    <col min="2305" max="2305" width="1.5703125" style="17" customWidth="1"/>
    <col min="2306" max="2306" width="12.28515625" style="17" customWidth="1"/>
    <col min="2307" max="2307" width="1.5703125" style="17" customWidth="1"/>
    <col min="2308" max="2308" width="12.28515625" style="17" customWidth="1"/>
    <col min="2309" max="2309" width="1.5703125" style="17" customWidth="1"/>
    <col min="2310" max="2310" width="12.28515625" style="17" customWidth="1"/>
    <col min="2311" max="2311" width="1.5703125" style="17" customWidth="1"/>
    <col min="2312" max="2312" width="12.28515625" style="17" customWidth="1"/>
    <col min="2313" max="2313" width="1.5703125" style="17" customWidth="1"/>
    <col min="2314" max="2555" width="9.140625" style="17"/>
    <col min="2556" max="2556" width="3.42578125" style="17" customWidth="1"/>
    <col min="2557" max="2557" width="40.7109375" style="17" customWidth="1"/>
    <col min="2558" max="2558" width="15.5703125" style="17" customWidth="1"/>
    <col min="2559" max="2559" width="4.28515625" style="17" customWidth="1"/>
    <col min="2560" max="2560" width="12.28515625" style="17" customWidth="1"/>
    <col min="2561" max="2561" width="1.5703125" style="17" customWidth="1"/>
    <col min="2562" max="2562" width="12.28515625" style="17" customWidth="1"/>
    <col min="2563" max="2563" width="1.5703125" style="17" customWidth="1"/>
    <col min="2564" max="2564" width="12.28515625" style="17" customWidth="1"/>
    <col min="2565" max="2565" width="1.5703125" style="17" customWidth="1"/>
    <col min="2566" max="2566" width="12.28515625" style="17" customWidth="1"/>
    <col min="2567" max="2567" width="1.5703125" style="17" customWidth="1"/>
    <col min="2568" max="2568" width="12.28515625" style="17" customWidth="1"/>
    <col min="2569" max="2569" width="1.5703125" style="17" customWidth="1"/>
    <col min="2570" max="2811" width="9.140625" style="17"/>
    <col min="2812" max="2812" width="3.42578125" style="17" customWidth="1"/>
    <col min="2813" max="2813" width="40.7109375" style="17" customWidth="1"/>
    <col min="2814" max="2814" width="15.5703125" style="17" customWidth="1"/>
    <col min="2815" max="2815" width="4.28515625" style="17" customWidth="1"/>
    <col min="2816" max="2816" width="12.28515625" style="17" customWidth="1"/>
    <col min="2817" max="2817" width="1.5703125" style="17" customWidth="1"/>
    <col min="2818" max="2818" width="12.28515625" style="17" customWidth="1"/>
    <col min="2819" max="2819" width="1.5703125" style="17" customWidth="1"/>
    <col min="2820" max="2820" width="12.28515625" style="17" customWidth="1"/>
    <col min="2821" max="2821" width="1.5703125" style="17" customWidth="1"/>
    <col min="2822" max="2822" width="12.28515625" style="17" customWidth="1"/>
    <col min="2823" max="2823" width="1.5703125" style="17" customWidth="1"/>
    <col min="2824" max="2824" width="12.28515625" style="17" customWidth="1"/>
    <col min="2825" max="2825" width="1.5703125" style="17" customWidth="1"/>
    <col min="2826" max="3067" width="9.140625" style="17"/>
    <col min="3068" max="3068" width="3.42578125" style="17" customWidth="1"/>
    <col min="3069" max="3069" width="40.7109375" style="17" customWidth="1"/>
    <col min="3070" max="3070" width="15.5703125" style="17" customWidth="1"/>
    <col min="3071" max="3071" width="4.28515625" style="17" customWidth="1"/>
    <col min="3072" max="3072" width="12.28515625" style="17" customWidth="1"/>
    <col min="3073" max="3073" width="1.5703125" style="17" customWidth="1"/>
    <col min="3074" max="3074" width="12.28515625" style="17" customWidth="1"/>
    <col min="3075" max="3075" width="1.5703125" style="17" customWidth="1"/>
    <col min="3076" max="3076" width="12.28515625" style="17" customWidth="1"/>
    <col min="3077" max="3077" width="1.5703125" style="17" customWidth="1"/>
    <col min="3078" max="3078" width="12.28515625" style="17" customWidth="1"/>
    <col min="3079" max="3079" width="1.5703125" style="17" customWidth="1"/>
    <col min="3080" max="3080" width="12.28515625" style="17" customWidth="1"/>
    <col min="3081" max="3081" width="1.5703125" style="17" customWidth="1"/>
    <col min="3082" max="3323" width="9.140625" style="17"/>
    <col min="3324" max="3324" width="3.42578125" style="17" customWidth="1"/>
    <col min="3325" max="3325" width="40.7109375" style="17" customWidth="1"/>
    <col min="3326" max="3326" width="15.5703125" style="17" customWidth="1"/>
    <col min="3327" max="3327" width="4.28515625" style="17" customWidth="1"/>
    <col min="3328" max="3328" width="12.28515625" style="17" customWidth="1"/>
    <col min="3329" max="3329" width="1.5703125" style="17" customWidth="1"/>
    <col min="3330" max="3330" width="12.28515625" style="17" customWidth="1"/>
    <col min="3331" max="3331" width="1.5703125" style="17" customWidth="1"/>
    <col min="3332" max="3332" width="12.28515625" style="17" customWidth="1"/>
    <col min="3333" max="3333" width="1.5703125" style="17" customWidth="1"/>
    <col min="3334" max="3334" width="12.28515625" style="17" customWidth="1"/>
    <col min="3335" max="3335" width="1.5703125" style="17" customWidth="1"/>
    <col min="3336" max="3336" width="12.28515625" style="17" customWidth="1"/>
    <col min="3337" max="3337" width="1.5703125" style="17" customWidth="1"/>
    <col min="3338" max="3579" width="9.140625" style="17"/>
    <col min="3580" max="3580" width="3.42578125" style="17" customWidth="1"/>
    <col min="3581" max="3581" width="40.7109375" style="17" customWidth="1"/>
    <col min="3582" max="3582" width="15.5703125" style="17" customWidth="1"/>
    <col min="3583" max="3583" width="4.28515625" style="17" customWidth="1"/>
    <col min="3584" max="3584" width="12.28515625" style="17" customWidth="1"/>
    <col min="3585" max="3585" width="1.5703125" style="17" customWidth="1"/>
    <col min="3586" max="3586" width="12.28515625" style="17" customWidth="1"/>
    <col min="3587" max="3587" width="1.5703125" style="17" customWidth="1"/>
    <col min="3588" max="3588" width="12.28515625" style="17" customWidth="1"/>
    <col min="3589" max="3589" width="1.5703125" style="17" customWidth="1"/>
    <col min="3590" max="3590" width="12.28515625" style="17" customWidth="1"/>
    <col min="3591" max="3591" width="1.5703125" style="17" customWidth="1"/>
    <col min="3592" max="3592" width="12.28515625" style="17" customWidth="1"/>
    <col min="3593" max="3593" width="1.5703125" style="17" customWidth="1"/>
    <col min="3594" max="3835" width="9.140625" style="17"/>
    <col min="3836" max="3836" width="3.42578125" style="17" customWidth="1"/>
    <col min="3837" max="3837" width="40.7109375" style="17" customWidth="1"/>
    <col min="3838" max="3838" width="15.5703125" style="17" customWidth="1"/>
    <col min="3839" max="3839" width="4.28515625" style="17" customWidth="1"/>
    <col min="3840" max="3840" width="12.28515625" style="17" customWidth="1"/>
    <col min="3841" max="3841" width="1.5703125" style="17" customWidth="1"/>
    <col min="3842" max="3842" width="12.28515625" style="17" customWidth="1"/>
    <col min="3843" max="3843" width="1.5703125" style="17" customWidth="1"/>
    <col min="3844" max="3844" width="12.28515625" style="17" customWidth="1"/>
    <col min="3845" max="3845" width="1.5703125" style="17" customWidth="1"/>
    <col min="3846" max="3846" width="12.28515625" style="17" customWidth="1"/>
    <col min="3847" max="3847" width="1.5703125" style="17" customWidth="1"/>
    <col min="3848" max="3848" width="12.28515625" style="17" customWidth="1"/>
    <col min="3849" max="3849" width="1.5703125" style="17" customWidth="1"/>
    <col min="3850" max="4091" width="9.140625" style="17"/>
    <col min="4092" max="4092" width="3.42578125" style="17" customWidth="1"/>
    <col min="4093" max="4093" width="40.7109375" style="17" customWidth="1"/>
    <col min="4094" max="4094" width="15.5703125" style="17" customWidth="1"/>
    <col min="4095" max="4095" width="4.28515625" style="17" customWidth="1"/>
    <col min="4096" max="4096" width="12.28515625" style="17" customWidth="1"/>
    <col min="4097" max="4097" width="1.5703125" style="17" customWidth="1"/>
    <col min="4098" max="4098" width="12.28515625" style="17" customWidth="1"/>
    <col min="4099" max="4099" width="1.5703125" style="17" customWidth="1"/>
    <col min="4100" max="4100" width="12.28515625" style="17" customWidth="1"/>
    <col min="4101" max="4101" width="1.5703125" style="17" customWidth="1"/>
    <col min="4102" max="4102" width="12.28515625" style="17" customWidth="1"/>
    <col min="4103" max="4103" width="1.5703125" style="17" customWidth="1"/>
    <col min="4104" max="4104" width="12.28515625" style="17" customWidth="1"/>
    <col min="4105" max="4105" width="1.5703125" style="17" customWidth="1"/>
    <col min="4106" max="4347" width="9.140625" style="17"/>
    <col min="4348" max="4348" width="3.42578125" style="17" customWidth="1"/>
    <col min="4349" max="4349" width="40.7109375" style="17" customWidth="1"/>
    <col min="4350" max="4350" width="15.5703125" style="17" customWidth="1"/>
    <col min="4351" max="4351" width="4.28515625" style="17" customWidth="1"/>
    <col min="4352" max="4352" width="12.28515625" style="17" customWidth="1"/>
    <col min="4353" max="4353" width="1.5703125" style="17" customWidth="1"/>
    <col min="4354" max="4354" width="12.28515625" style="17" customWidth="1"/>
    <col min="4355" max="4355" width="1.5703125" style="17" customWidth="1"/>
    <col min="4356" max="4356" width="12.28515625" style="17" customWidth="1"/>
    <col min="4357" max="4357" width="1.5703125" style="17" customWidth="1"/>
    <col min="4358" max="4358" width="12.28515625" style="17" customWidth="1"/>
    <col min="4359" max="4359" width="1.5703125" style="17" customWidth="1"/>
    <col min="4360" max="4360" width="12.28515625" style="17" customWidth="1"/>
    <col min="4361" max="4361" width="1.5703125" style="17" customWidth="1"/>
    <col min="4362" max="4603" width="9.140625" style="17"/>
    <col min="4604" max="4604" width="3.42578125" style="17" customWidth="1"/>
    <col min="4605" max="4605" width="40.7109375" style="17" customWidth="1"/>
    <col min="4606" max="4606" width="15.5703125" style="17" customWidth="1"/>
    <col min="4607" max="4607" width="4.28515625" style="17" customWidth="1"/>
    <col min="4608" max="4608" width="12.28515625" style="17" customWidth="1"/>
    <col min="4609" max="4609" width="1.5703125" style="17" customWidth="1"/>
    <col min="4610" max="4610" width="12.28515625" style="17" customWidth="1"/>
    <col min="4611" max="4611" width="1.5703125" style="17" customWidth="1"/>
    <col min="4612" max="4612" width="12.28515625" style="17" customWidth="1"/>
    <col min="4613" max="4613" width="1.5703125" style="17" customWidth="1"/>
    <col min="4614" max="4614" width="12.28515625" style="17" customWidth="1"/>
    <col min="4615" max="4615" width="1.5703125" style="17" customWidth="1"/>
    <col min="4616" max="4616" width="12.28515625" style="17" customWidth="1"/>
    <col min="4617" max="4617" width="1.5703125" style="17" customWidth="1"/>
    <col min="4618" max="4859" width="9.140625" style="17"/>
    <col min="4860" max="4860" width="3.42578125" style="17" customWidth="1"/>
    <col min="4861" max="4861" width="40.7109375" style="17" customWidth="1"/>
    <col min="4862" max="4862" width="15.5703125" style="17" customWidth="1"/>
    <col min="4863" max="4863" width="4.28515625" style="17" customWidth="1"/>
    <col min="4864" max="4864" width="12.28515625" style="17" customWidth="1"/>
    <col min="4865" max="4865" width="1.5703125" style="17" customWidth="1"/>
    <col min="4866" max="4866" width="12.28515625" style="17" customWidth="1"/>
    <col min="4867" max="4867" width="1.5703125" style="17" customWidth="1"/>
    <col min="4868" max="4868" width="12.28515625" style="17" customWidth="1"/>
    <col min="4869" max="4869" width="1.5703125" style="17" customWidth="1"/>
    <col min="4870" max="4870" width="12.28515625" style="17" customWidth="1"/>
    <col min="4871" max="4871" width="1.5703125" style="17" customWidth="1"/>
    <col min="4872" max="4872" width="12.28515625" style="17" customWidth="1"/>
    <col min="4873" max="4873" width="1.5703125" style="17" customWidth="1"/>
    <col min="4874" max="5115" width="9.140625" style="17"/>
    <col min="5116" max="5116" width="3.42578125" style="17" customWidth="1"/>
    <col min="5117" max="5117" width="40.7109375" style="17" customWidth="1"/>
    <col min="5118" max="5118" width="15.5703125" style="17" customWidth="1"/>
    <col min="5119" max="5119" width="4.28515625" style="17" customWidth="1"/>
    <col min="5120" max="5120" width="12.28515625" style="17" customWidth="1"/>
    <col min="5121" max="5121" width="1.5703125" style="17" customWidth="1"/>
    <col min="5122" max="5122" width="12.28515625" style="17" customWidth="1"/>
    <col min="5123" max="5123" width="1.5703125" style="17" customWidth="1"/>
    <col min="5124" max="5124" width="12.28515625" style="17" customWidth="1"/>
    <col min="5125" max="5125" width="1.5703125" style="17" customWidth="1"/>
    <col min="5126" max="5126" width="12.28515625" style="17" customWidth="1"/>
    <col min="5127" max="5127" width="1.5703125" style="17" customWidth="1"/>
    <col min="5128" max="5128" width="12.28515625" style="17" customWidth="1"/>
    <col min="5129" max="5129" width="1.5703125" style="17" customWidth="1"/>
    <col min="5130" max="5371" width="9.140625" style="17"/>
    <col min="5372" max="5372" width="3.42578125" style="17" customWidth="1"/>
    <col min="5373" max="5373" width="40.7109375" style="17" customWidth="1"/>
    <col min="5374" max="5374" width="15.5703125" style="17" customWidth="1"/>
    <col min="5375" max="5375" width="4.28515625" style="17" customWidth="1"/>
    <col min="5376" max="5376" width="12.28515625" style="17" customWidth="1"/>
    <col min="5377" max="5377" width="1.5703125" style="17" customWidth="1"/>
    <col min="5378" max="5378" width="12.28515625" style="17" customWidth="1"/>
    <col min="5379" max="5379" width="1.5703125" style="17" customWidth="1"/>
    <col min="5380" max="5380" width="12.28515625" style="17" customWidth="1"/>
    <col min="5381" max="5381" width="1.5703125" style="17" customWidth="1"/>
    <col min="5382" max="5382" width="12.28515625" style="17" customWidth="1"/>
    <col min="5383" max="5383" width="1.5703125" style="17" customWidth="1"/>
    <col min="5384" max="5384" width="12.28515625" style="17" customWidth="1"/>
    <col min="5385" max="5385" width="1.5703125" style="17" customWidth="1"/>
    <col min="5386" max="5627" width="9.140625" style="17"/>
    <col min="5628" max="5628" width="3.42578125" style="17" customWidth="1"/>
    <col min="5629" max="5629" width="40.7109375" style="17" customWidth="1"/>
    <col min="5630" max="5630" width="15.5703125" style="17" customWidth="1"/>
    <col min="5631" max="5631" width="4.28515625" style="17" customWidth="1"/>
    <col min="5632" max="5632" width="12.28515625" style="17" customWidth="1"/>
    <col min="5633" max="5633" width="1.5703125" style="17" customWidth="1"/>
    <col min="5634" max="5634" width="12.28515625" style="17" customWidth="1"/>
    <col min="5635" max="5635" width="1.5703125" style="17" customWidth="1"/>
    <col min="5636" max="5636" width="12.28515625" style="17" customWidth="1"/>
    <col min="5637" max="5637" width="1.5703125" style="17" customWidth="1"/>
    <col min="5638" max="5638" width="12.28515625" style="17" customWidth="1"/>
    <col min="5639" max="5639" width="1.5703125" style="17" customWidth="1"/>
    <col min="5640" max="5640" width="12.28515625" style="17" customWidth="1"/>
    <col min="5641" max="5641" width="1.5703125" style="17" customWidth="1"/>
    <col min="5642" max="5883" width="9.140625" style="17"/>
    <col min="5884" max="5884" width="3.42578125" style="17" customWidth="1"/>
    <col min="5885" max="5885" width="40.7109375" style="17" customWidth="1"/>
    <col min="5886" max="5886" width="15.5703125" style="17" customWidth="1"/>
    <col min="5887" max="5887" width="4.28515625" style="17" customWidth="1"/>
    <col min="5888" max="5888" width="12.28515625" style="17" customWidth="1"/>
    <col min="5889" max="5889" width="1.5703125" style="17" customWidth="1"/>
    <col min="5890" max="5890" width="12.28515625" style="17" customWidth="1"/>
    <col min="5891" max="5891" width="1.5703125" style="17" customWidth="1"/>
    <col min="5892" max="5892" width="12.28515625" style="17" customWidth="1"/>
    <col min="5893" max="5893" width="1.5703125" style="17" customWidth="1"/>
    <col min="5894" max="5894" width="12.28515625" style="17" customWidth="1"/>
    <col min="5895" max="5895" width="1.5703125" style="17" customWidth="1"/>
    <col min="5896" max="5896" width="12.28515625" style="17" customWidth="1"/>
    <col min="5897" max="5897" width="1.5703125" style="17" customWidth="1"/>
    <col min="5898" max="6139" width="9.140625" style="17"/>
    <col min="6140" max="6140" width="3.42578125" style="17" customWidth="1"/>
    <col min="6141" max="6141" width="40.7109375" style="17" customWidth="1"/>
    <col min="6142" max="6142" width="15.5703125" style="17" customWidth="1"/>
    <col min="6143" max="6143" width="4.28515625" style="17" customWidth="1"/>
    <col min="6144" max="6144" width="12.28515625" style="17" customWidth="1"/>
    <col min="6145" max="6145" width="1.5703125" style="17" customWidth="1"/>
    <col min="6146" max="6146" width="12.28515625" style="17" customWidth="1"/>
    <col min="6147" max="6147" width="1.5703125" style="17" customWidth="1"/>
    <col min="6148" max="6148" width="12.28515625" style="17" customWidth="1"/>
    <col min="6149" max="6149" width="1.5703125" style="17" customWidth="1"/>
    <col min="6150" max="6150" width="12.28515625" style="17" customWidth="1"/>
    <col min="6151" max="6151" width="1.5703125" style="17" customWidth="1"/>
    <col min="6152" max="6152" width="12.28515625" style="17" customWidth="1"/>
    <col min="6153" max="6153" width="1.5703125" style="17" customWidth="1"/>
    <col min="6154" max="6395" width="9.140625" style="17"/>
    <col min="6396" max="6396" width="3.42578125" style="17" customWidth="1"/>
    <col min="6397" max="6397" width="40.7109375" style="17" customWidth="1"/>
    <col min="6398" max="6398" width="15.5703125" style="17" customWidth="1"/>
    <col min="6399" max="6399" width="4.28515625" style="17" customWidth="1"/>
    <col min="6400" max="6400" width="12.28515625" style="17" customWidth="1"/>
    <col min="6401" max="6401" width="1.5703125" style="17" customWidth="1"/>
    <col min="6402" max="6402" width="12.28515625" style="17" customWidth="1"/>
    <col min="6403" max="6403" width="1.5703125" style="17" customWidth="1"/>
    <col min="6404" max="6404" width="12.28515625" style="17" customWidth="1"/>
    <col min="6405" max="6405" width="1.5703125" style="17" customWidth="1"/>
    <col min="6406" max="6406" width="12.28515625" style="17" customWidth="1"/>
    <col min="6407" max="6407" width="1.5703125" style="17" customWidth="1"/>
    <col min="6408" max="6408" width="12.28515625" style="17" customWidth="1"/>
    <col min="6409" max="6409" width="1.5703125" style="17" customWidth="1"/>
    <col min="6410" max="6651" width="9.140625" style="17"/>
    <col min="6652" max="6652" width="3.42578125" style="17" customWidth="1"/>
    <col min="6653" max="6653" width="40.7109375" style="17" customWidth="1"/>
    <col min="6654" max="6654" width="15.5703125" style="17" customWidth="1"/>
    <col min="6655" max="6655" width="4.28515625" style="17" customWidth="1"/>
    <col min="6656" max="6656" width="12.28515625" style="17" customWidth="1"/>
    <col min="6657" max="6657" width="1.5703125" style="17" customWidth="1"/>
    <col min="6658" max="6658" width="12.28515625" style="17" customWidth="1"/>
    <col min="6659" max="6659" width="1.5703125" style="17" customWidth="1"/>
    <col min="6660" max="6660" width="12.28515625" style="17" customWidth="1"/>
    <col min="6661" max="6661" width="1.5703125" style="17" customWidth="1"/>
    <col min="6662" max="6662" width="12.28515625" style="17" customWidth="1"/>
    <col min="6663" max="6663" width="1.5703125" style="17" customWidth="1"/>
    <col min="6664" max="6664" width="12.28515625" style="17" customWidth="1"/>
    <col min="6665" max="6665" width="1.5703125" style="17" customWidth="1"/>
    <col min="6666" max="6907" width="9.140625" style="17"/>
    <col min="6908" max="6908" width="3.42578125" style="17" customWidth="1"/>
    <col min="6909" max="6909" width="40.7109375" style="17" customWidth="1"/>
    <col min="6910" max="6910" width="15.5703125" style="17" customWidth="1"/>
    <col min="6911" max="6911" width="4.28515625" style="17" customWidth="1"/>
    <col min="6912" max="6912" width="12.28515625" style="17" customWidth="1"/>
    <col min="6913" max="6913" width="1.5703125" style="17" customWidth="1"/>
    <col min="6914" max="6914" width="12.28515625" style="17" customWidth="1"/>
    <col min="6915" max="6915" width="1.5703125" style="17" customWidth="1"/>
    <col min="6916" max="6916" width="12.28515625" style="17" customWidth="1"/>
    <col min="6917" max="6917" width="1.5703125" style="17" customWidth="1"/>
    <col min="6918" max="6918" width="12.28515625" style="17" customWidth="1"/>
    <col min="6919" max="6919" width="1.5703125" style="17" customWidth="1"/>
    <col min="6920" max="6920" width="12.28515625" style="17" customWidth="1"/>
    <col min="6921" max="6921" width="1.5703125" style="17" customWidth="1"/>
    <col min="6922" max="7163" width="9.140625" style="17"/>
    <col min="7164" max="7164" width="3.42578125" style="17" customWidth="1"/>
    <col min="7165" max="7165" width="40.7109375" style="17" customWidth="1"/>
    <col min="7166" max="7166" width="15.5703125" style="17" customWidth="1"/>
    <col min="7167" max="7167" width="4.28515625" style="17" customWidth="1"/>
    <col min="7168" max="7168" width="12.28515625" style="17" customWidth="1"/>
    <col min="7169" max="7169" width="1.5703125" style="17" customWidth="1"/>
    <col min="7170" max="7170" width="12.28515625" style="17" customWidth="1"/>
    <col min="7171" max="7171" width="1.5703125" style="17" customWidth="1"/>
    <col min="7172" max="7172" width="12.28515625" style="17" customWidth="1"/>
    <col min="7173" max="7173" width="1.5703125" style="17" customWidth="1"/>
    <col min="7174" max="7174" width="12.28515625" style="17" customWidth="1"/>
    <col min="7175" max="7175" width="1.5703125" style="17" customWidth="1"/>
    <col min="7176" max="7176" width="12.28515625" style="17" customWidth="1"/>
    <col min="7177" max="7177" width="1.5703125" style="17" customWidth="1"/>
    <col min="7178" max="7419" width="9.140625" style="17"/>
    <col min="7420" max="7420" width="3.42578125" style="17" customWidth="1"/>
    <col min="7421" max="7421" width="40.7109375" style="17" customWidth="1"/>
    <col min="7422" max="7422" width="15.5703125" style="17" customWidth="1"/>
    <col min="7423" max="7423" width="4.28515625" style="17" customWidth="1"/>
    <col min="7424" max="7424" width="12.28515625" style="17" customWidth="1"/>
    <col min="7425" max="7425" width="1.5703125" style="17" customWidth="1"/>
    <col min="7426" max="7426" width="12.28515625" style="17" customWidth="1"/>
    <col min="7427" max="7427" width="1.5703125" style="17" customWidth="1"/>
    <col min="7428" max="7428" width="12.28515625" style="17" customWidth="1"/>
    <col min="7429" max="7429" width="1.5703125" style="17" customWidth="1"/>
    <col min="7430" max="7430" width="12.28515625" style="17" customWidth="1"/>
    <col min="7431" max="7431" width="1.5703125" style="17" customWidth="1"/>
    <col min="7432" max="7432" width="12.28515625" style="17" customWidth="1"/>
    <col min="7433" max="7433" width="1.5703125" style="17" customWidth="1"/>
    <col min="7434" max="7675" width="9.140625" style="17"/>
    <col min="7676" max="7676" width="3.42578125" style="17" customWidth="1"/>
    <col min="7677" max="7677" width="40.7109375" style="17" customWidth="1"/>
    <col min="7678" max="7678" width="15.5703125" style="17" customWidth="1"/>
    <col min="7679" max="7679" width="4.28515625" style="17" customWidth="1"/>
    <col min="7680" max="7680" width="12.28515625" style="17" customWidth="1"/>
    <col min="7681" max="7681" width="1.5703125" style="17" customWidth="1"/>
    <col min="7682" max="7682" width="12.28515625" style="17" customWidth="1"/>
    <col min="7683" max="7683" width="1.5703125" style="17" customWidth="1"/>
    <col min="7684" max="7684" width="12.28515625" style="17" customWidth="1"/>
    <col min="7685" max="7685" width="1.5703125" style="17" customWidth="1"/>
    <col min="7686" max="7686" width="12.28515625" style="17" customWidth="1"/>
    <col min="7687" max="7687" width="1.5703125" style="17" customWidth="1"/>
    <col min="7688" max="7688" width="12.28515625" style="17" customWidth="1"/>
    <col min="7689" max="7689" width="1.5703125" style="17" customWidth="1"/>
    <col min="7690" max="7931" width="9.140625" style="17"/>
    <col min="7932" max="7932" width="3.42578125" style="17" customWidth="1"/>
    <col min="7933" max="7933" width="40.7109375" style="17" customWidth="1"/>
    <col min="7934" max="7934" width="15.5703125" style="17" customWidth="1"/>
    <col min="7935" max="7935" width="4.28515625" style="17" customWidth="1"/>
    <col min="7936" max="7936" width="12.28515625" style="17" customWidth="1"/>
    <col min="7937" max="7937" width="1.5703125" style="17" customWidth="1"/>
    <col min="7938" max="7938" width="12.28515625" style="17" customWidth="1"/>
    <col min="7939" max="7939" width="1.5703125" style="17" customWidth="1"/>
    <col min="7940" max="7940" width="12.28515625" style="17" customWidth="1"/>
    <col min="7941" max="7941" width="1.5703125" style="17" customWidth="1"/>
    <col min="7942" max="7942" width="12.28515625" style="17" customWidth="1"/>
    <col min="7943" max="7943" width="1.5703125" style="17" customWidth="1"/>
    <col min="7944" max="7944" width="12.28515625" style="17" customWidth="1"/>
    <col min="7945" max="7945" width="1.5703125" style="17" customWidth="1"/>
    <col min="7946" max="8187" width="9.140625" style="17"/>
    <col min="8188" max="8188" width="3.42578125" style="17" customWidth="1"/>
    <col min="8189" max="8189" width="40.7109375" style="17" customWidth="1"/>
    <col min="8190" max="8190" width="15.5703125" style="17" customWidth="1"/>
    <col min="8191" max="8191" width="4.28515625" style="17" customWidth="1"/>
    <col min="8192" max="8192" width="12.28515625" style="17" customWidth="1"/>
    <col min="8193" max="8193" width="1.5703125" style="17" customWidth="1"/>
    <col min="8194" max="8194" width="12.28515625" style="17" customWidth="1"/>
    <col min="8195" max="8195" width="1.5703125" style="17" customWidth="1"/>
    <col min="8196" max="8196" width="12.28515625" style="17" customWidth="1"/>
    <col min="8197" max="8197" width="1.5703125" style="17" customWidth="1"/>
    <col min="8198" max="8198" width="12.28515625" style="17" customWidth="1"/>
    <col min="8199" max="8199" width="1.5703125" style="17" customWidth="1"/>
    <col min="8200" max="8200" width="12.28515625" style="17" customWidth="1"/>
    <col min="8201" max="8201" width="1.5703125" style="17" customWidth="1"/>
    <col min="8202" max="8443" width="9.140625" style="17"/>
    <col min="8444" max="8444" width="3.42578125" style="17" customWidth="1"/>
    <col min="8445" max="8445" width="40.7109375" style="17" customWidth="1"/>
    <col min="8446" max="8446" width="15.5703125" style="17" customWidth="1"/>
    <col min="8447" max="8447" width="4.28515625" style="17" customWidth="1"/>
    <col min="8448" max="8448" width="12.28515625" style="17" customWidth="1"/>
    <col min="8449" max="8449" width="1.5703125" style="17" customWidth="1"/>
    <col min="8450" max="8450" width="12.28515625" style="17" customWidth="1"/>
    <col min="8451" max="8451" width="1.5703125" style="17" customWidth="1"/>
    <col min="8452" max="8452" width="12.28515625" style="17" customWidth="1"/>
    <col min="8453" max="8453" width="1.5703125" style="17" customWidth="1"/>
    <col min="8454" max="8454" width="12.28515625" style="17" customWidth="1"/>
    <col min="8455" max="8455" width="1.5703125" style="17" customWidth="1"/>
    <col min="8456" max="8456" width="12.28515625" style="17" customWidth="1"/>
    <col min="8457" max="8457" width="1.5703125" style="17" customWidth="1"/>
    <col min="8458" max="8699" width="9.140625" style="17"/>
    <col min="8700" max="8700" width="3.42578125" style="17" customWidth="1"/>
    <col min="8701" max="8701" width="40.7109375" style="17" customWidth="1"/>
    <col min="8702" max="8702" width="15.5703125" style="17" customWidth="1"/>
    <col min="8703" max="8703" width="4.28515625" style="17" customWidth="1"/>
    <col min="8704" max="8704" width="12.28515625" style="17" customWidth="1"/>
    <col min="8705" max="8705" width="1.5703125" style="17" customWidth="1"/>
    <col min="8706" max="8706" width="12.28515625" style="17" customWidth="1"/>
    <col min="8707" max="8707" width="1.5703125" style="17" customWidth="1"/>
    <col min="8708" max="8708" width="12.28515625" style="17" customWidth="1"/>
    <col min="8709" max="8709" width="1.5703125" style="17" customWidth="1"/>
    <col min="8710" max="8710" width="12.28515625" style="17" customWidth="1"/>
    <col min="8711" max="8711" width="1.5703125" style="17" customWidth="1"/>
    <col min="8712" max="8712" width="12.28515625" style="17" customWidth="1"/>
    <col min="8713" max="8713" width="1.5703125" style="17" customWidth="1"/>
    <col min="8714" max="8955" width="9.140625" style="17"/>
    <col min="8956" max="8956" width="3.42578125" style="17" customWidth="1"/>
    <col min="8957" max="8957" width="40.7109375" style="17" customWidth="1"/>
    <col min="8958" max="8958" width="15.5703125" style="17" customWidth="1"/>
    <col min="8959" max="8959" width="4.28515625" style="17" customWidth="1"/>
    <col min="8960" max="8960" width="12.28515625" style="17" customWidth="1"/>
    <col min="8961" max="8961" width="1.5703125" style="17" customWidth="1"/>
    <col min="8962" max="8962" width="12.28515625" style="17" customWidth="1"/>
    <col min="8963" max="8963" width="1.5703125" style="17" customWidth="1"/>
    <col min="8964" max="8964" width="12.28515625" style="17" customWidth="1"/>
    <col min="8965" max="8965" width="1.5703125" style="17" customWidth="1"/>
    <col min="8966" max="8966" width="12.28515625" style="17" customWidth="1"/>
    <col min="8967" max="8967" width="1.5703125" style="17" customWidth="1"/>
    <col min="8968" max="8968" width="12.28515625" style="17" customWidth="1"/>
    <col min="8969" max="8969" width="1.5703125" style="17" customWidth="1"/>
    <col min="8970" max="9211" width="9.140625" style="17"/>
    <col min="9212" max="9212" width="3.42578125" style="17" customWidth="1"/>
    <col min="9213" max="9213" width="40.7109375" style="17" customWidth="1"/>
    <col min="9214" max="9214" width="15.5703125" style="17" customWidth="1"/>
    <col min="9215" max="9215" width="4.28515625" style="17" customWidth="1"/>
    <col min="9216" max="9216" width="12.28515625" style="17" customWidth="1"/>
    <col min="9217" max="9217" width="1.5703125" style="17" customWidth="1"/>
    <col min="9218" max="9218" width="12.28515625" style="17" customWidth="1"/>
    <col min="9219" max="9219" width="1.5703125" style="17" customWidth="1"/>
    <col min="9220" max="9220" width="12.28515625" style="17" customWidth="1"/>
    <col min="9221" max="9221" width="1.5703125" style="17" customWidth="1"/>
    <col min="9222" max="9222" width="12.28515625" style="17" customWidth="1"/>
    <col min="9223" max="9223" width="1.5703125" style="17" customWidth="1"/>
    <col min="9224" max="9224" width="12.28515625" style="17" customWidth="1"/>
    <col min="9225" max="9225" width="1.5703125" style="17" customWidth="1"/>
    <col min="9226" max="9467" width="9.140625" style="17"/>
    <col min="9468" max="9468" width="3.42578125" style="17" customWidth="1"/>
    <col min="9469" max="9469" width="40.7109375" style="17" customWidth="1"/>
    <col min="9470" max="9470" width="15.5703125" style="17" customWidth="1"/>
    <col min="9471" max="9471" width="4.28515625" style="17" customWidth="1"/>
    <col min="9472" max="9472" width="12.28515625" style="17" customWidth="1"/>
    <col min="9473" max="9473" width="1.5703125" style="17" customWidth="1"/>
    <col min="9474" max="9474" width="12.28515625" style="17" customWidth="1"/>
    <col min="9475" max="9475" width="1.5703125" style="17" customWidth="1"/>
    <col min="9476" max="9476" width="12.28515625" style="17" customWidth="1"/>
    <col min="9477" max="9477" width="1.5703125" style="17" customWidth="1"/>
    <col min="9478" max="9478" width="12.28515625" style="17" customWidth="1"/>
    <col min="9479" max="9479" width="1.5703125" style="17" customWidth="1"/>
    <col min="9480" max="9480" width="12.28515625" style="17" customWidth="1"/>
    <col min="9481" max="9481" width="1.5703125" style="17" customWidth="1"/>
    <col min="9482" max="9723" width="9.140625" style="17"/>
    <col min="9724" max="9724" width="3.42578125" style="17" customWidth="1"/>
    <col min="9725" max="9725" width="40.7109375" style="17" customWidth="1"/>
    <col min="9726" max="9726" width="15.5703125" style="17" customWidth="1"/>
    <col min="9727" max="9727" width="4.28515625" style="17" customWidth="1"/>
    <col min="9728" max="9728" width="12.28515625" style="17" customWidth="1"/>
    <col min="9729" max="9729" width="1.5703125" style="17" customWidth="1"/>
    <col min="9730" max="9730" width="12.28515625" style="17" customWidth="1"/>
    <col min="9731" max="9731" width="1.5703125" style="17" customWidth="1"/>
    <col min="9732" max="9732" width="12.28515625" style="17" customWidth="1"/>
    <col min="9733" max="9733" width="1.5703125" style="17" customWidth="1"/>
    <col min="9734" max="9734" width="12.28515625" style="17" customWidth="1"/>
    <col min="9735" max="9735" width="1.5703125" style="17" customWidth="1"/>
    <col min="9736" max="9736" width="12.28515625" style="17" customWidth="1"/>
    <col min="9737" max="9737" width="1.5703125" style="17" customWidth="1"/>
    <col min="9738" max="9979" width="9.140625" style="17"/>
    <col min="9980" max="9980" width="3.42578125" style="17" customWidth="1"/>
    <col min="9981" max="9981" width="40.7109375" style="17" customWidth="1"/>
    <col min="9982" max="9982" width="15.5703125" style="17" customWidth="1"/>
    <col min="9983" max="9983" width="4.28515625" style="17" customWidth="1"/>
    <col min="9984" max="9984" width="12.28515625" style="17" customWidth="1"/>
    <col min="9985" max="9985" width="1.5703125" style="17" customWidth="1"/>
    <col min="9986" max="9986" width="12.28515625" style="17" customWidth="1"/>
    <col min="9987" max="9987" width="1.5703125" style="17" customWidth="1"/>
    <col min="9988" max="9988" width="12.28515625" style="17" customWidth="1"/>
    <col min="9989" max="9989" width="1.5703125" style="17" customWidth="1"/>
    <col min="9990" max="9990" width="12.28515625" style="17" customWidth="1"/>
    <col min="9991" max="9991" width="1.5703125" style="17" customWidth="1"/>
    <col min="9992" max="9992" width="12.28515625" style="17" customWidth="1"/>
    <col min="9993" max="9993" width="1.5703125" style="17" customWidth="1"/>
    <col min="9994" max="10235" width="9.140625" style="17"/>
    <col min="10236" max="10236" width="3.42578125" style="17" customWidth="1"/>
    <col min="10237" max="10237" width="40.7109375" style="17" customWidth="1"/>
    <col min="10238" max="10238" width="15.5703125" style="17" customWidth="1"/>
    <col min="10239" max="10239" width="4.28515625" style="17" customWidth="1"/>
    <col min="10240" max="10240" width="12.28515625" style="17" customWidth="1"/>
    <col min="10241" max="10241" width="1.5703125" style="17" customWidth="1"/>
    <col min="10242" max="10242" width="12.28515625" style="17" customWidth="1"/>
    <col min="10243" max="10243" width="1.5703125" style="17" customWidth="1"/>
    <col min="10244" max="10244" width="12.28515625" style="17" customWidth="1"/>
    <col min="10245" max="10245" width="1.5703125" style="17" customWidth="1"/>
    <col min="10246" max="10246" width="12.28515625" style="17" customWidth="1"/>
    <col min="10247" max="10247" width="1.5703125" style="17" customWidth="1"/>
    <col min="10248" max="10248" width="12.28515625" style="17" customWidth="1"/>
    <col min="10249" max="10249" width="1.5703125" style="17" customWidth="1"/>
    <col min="10250" max="10491" width="9.140625" style="17"/>
    <col min="10492" max="10492" width="3.42578125" style="17" customWidth="1"/>
    <col min="10493" max="10493" width="40.7109375" style="17" customWidth="1"/>
    <col min="10494" max="10494" width="15.5703125" style="17" customWidth="1"/>
    <col min="10495" max="10495" width="4.28515625" style="17" customWidth="1"/>
    <col min="10496" max="10496" width="12.28515625" style="17" customWidth="1"/>
    <col min="10497" max="10497" width="1.5703125" style="17" customWidth="1"/>
    <col min="10498" max="10498" width="12.28515625" style="17" customWidth="1"/>
    <col min="10499" max="10499" width="1.5703125" style="17" customWidth="1"/>
    <col min="10500" max="10500" width="12.28515625" style="17" customWidth="1"/>
    <col min="10501" max="10501" width="1.5703125" style="17" customWidth="1"/>
    <col min="10502" max="10502" width="12.28515625" style="17" customWidth="1"/>
    <col min="10503" max="10503" width="1.5703125" style="17" customWidth="1"/>
    <col min="10504" max="10504" width="12.28515625" style="17" customWidth="1"/>
    <col min="10505" max="10505" width="1.5703125" style="17" customWidth="1"/>
    <col min="10506" max="10747" width="9.140625" style="17"/>
    <col min="10748" max="10748" width="3.42578125" style="17" customWidth="1"/>
    <col min="10749" max="10749" width="40.7109375" style="17" customWidth="1"/>
    <col min="10750" max="10750" width="15.5703125" style="17" customWidth="1"/>
    <col min="10751" max="10751" width="4.28515625" style="17" customWidth="1"/>
    <col min="10752" max="10752" width="12.28515625" style="17" customWidth="1"/>
    <col min="10753" max="10753" width="1.5703125" style="17" customWidth="1"/>
    <col min="10754" max="10754" width="12.28515625" style="17" customWidth="1"/>
    <col min="10755" max="10755" width="1.5703125" style="17" customWidth="1"/>
    <col min="10756" max="10756" width="12.28515625" style="17" customWidth="1"/>
    <col min="10757" max="10757" width="1.5703125" style="17" customWidth="1"/>
    <col min="10758" max="10758" width="12.28515625" style="17" customWidth="1"/>
    <col min="10759" max="10759" width="1.5703125" style="17" customWidth="1"/>
    <col min="10760" max="10760" width="12.28515625" style="17" customWidth="1"/>
    <col min="10761" max="10761" width="1.5703125" style="17" customWidth="1"/>
    <col min="10762" max="11003" width="9.140625" style="17"/>
    <col min="11004" max="11004" width="3.42578125" style="17" customWidth="1"/>
    <col min="11005" max="11005" width="40.7109375" style="17" customWidth="1"/>
    <col min="11006" max="11006" width="15.5703125" style="17" customWidth="1"/>
    <col min="11007" max="11007" width="4.28515625" style="17" customWidth="1"/>
    <col min="11008" max="11008" width="12.28515625" style="17" customWidth="1"/>
    <col min="11009" max="11009" width="1.5703125" style="17" customWidth="1"/>
    <col min="11010" max="11010" width="12.28515625" style="17" customWidth="1"/>
    <col min="11011" max="11011" width="1.5703125" style="17" customWidth="1"/>
    <col min="11012" max="11012" width="12.28515625" style="17" customWidth="1"/>
    <col min="11013" max="11013" width="1.5703125" style="17" customWidth="1"/>
    <col min="11014" max="11014" width="12.28515625" style="17" customWidth="1"/>
    <col min="11015" max="11015" width="1.5703125" style="17" customWidth="1"/>
    <col min="11016" max="11016" width="12.28515625" style="17" customWidth="1"/>
    <col min="11017" max="11017" width="1.5703125" style="17" customWidth="1"/>
    <col min="11018" max="11259" width="9.140625" style="17"/>
    <col min="11260" max="11260" width="3.42578125" style="17" customWidth="1"/>
    <col min="11261" max="11261" width="40.7109375" style="17" customWidth="1"/>
    <col min="11262" max="11262" width="15.5703125" style="17" customWidth="1"/>
    <col min="11263" max="11263" width="4.28515625" style="17" customWidth="1"/>
    <col min="11264" max="11264" width="12.28515625" style="17" customWidth="1"/>
    <col min="11265" max="11265" width="1.5703125" style="17" customWidth="1"/>
    <col min="11266" max="11266" width="12.28515625" style="17" customWidth="1"/>
    <col min="11267" max="11267" width="1.5703125" style="17" customWidth="1"/>
    <col min="11268" max="11268" width="12.28515625" style="17" customWidth="1"/>
    <col min="11269" max="11269" width="1.5703125" style="17" customWidth="1"/>
    <col min="11270" max="11270" width="12.28515625" style="17" customWidth="1"/>
    <col min="11271" max="11271" width="1.5703125" style="17" customWidth="1"/>
    <col min="11272" max="11272" width="12.28515625" style="17" customWidth="1"/>
    <col min="11273" max="11273" width="1.5703125" style="17" customWidth="1"/>
    <col min="11274" max="11515" width="9.140625" style="17"/>
    <col min="11516" max="11516" width="3.42578125" style="17" customWidth="1"/>
    <col min="11517" max="11517" width="40.7109375" style="17" customWidth="1"/>
    <col min="11518" max="11518" width="15.5703125" style="17" customWidth="1"/>
    <col min="11519" max="11519" width="4.28515625" style="17" customWidth="1"/>
    <col min="11520" max="11520" width="12.28515625" style="17" customWidth="1"/>
    <col min="11521" max="11521" width="1.5703125" style="17" customWidth="1"/>
    <col min="11522" max="11522" width="12.28515625" style="17" customWidth="1"/>
    <col min="11523" max="11523" width="1.5703125" style="17" customWidth="1"/>
    <col min="11524" max="11524" width="12.28515625" style="17" customWidth="1"/>
    <col min="11525" max="11525" width="1.5703125" style="17" customWidth="1"/>
    <col min="11526" max="11526" width="12.28515625" style="17" customWidth="1"/>
    <col min="11527" max="11527" width="1.5703125" style="17" customWidth="1"/>
    <col min="11528" max="11528" width="12.28515625" style="17" customWidth="1"/>
    <col min="11529" max="11529" width="1.5703125" style="17" customWidth="1"/>
    <col min="11530" max="11771" width="9.140625" style="17"/>
    <col min="11772" max="11772" width="3.42578125" style="17" customWidth="1"/>
    <col min="11773" max="11773" width="40.7109375" style="17" customWidth="1"/>
    <col min="11774" max="11774" width="15.5703125" style="17" customWidth="1"/>
    <col min="11775" max="11775" width="4.28515625" style="17" customWidth="1"/>
    <col min="11776" max="11776" width="12.28515625" style="17" customWidth="1"/>
    <col min="11777" max="11777" width="1.5703125" style="17" customWidth="1"/>
    <col min="11778" max="11778" width="12.28515625" style="17" customWidth="1"/>
    <col min="11779" max="11779" width="1.5703125" style="17" customWidth="1"/>
    <col min="11780" max="11780" width="12.28515625" style="17" customWidth="1"/>
    <col min="11781" max="11781" width="1.5703125" style="17" customWidth="1"/>
    <col min="11782" max="11782" width="12.28515625" style="17" customWidth="1"/>
    <col min="11783" max="11783" width="1.5703125" style="17" customWidth="1"/>
    <col min="11784" max="11784" width="12.28515625" style="17" customWidth="1"/>
    <col min="11785" max="11785" width="1.5703125" style="17" customWidth="1"/>
    <col min="11786" max="12027" width="9.140625" style="17"/>
    <col min="12028" max="12028" width="3.42578125" style="17" customWidth="1"/>
    <col min="12029" max="12029" width="40.7109375" style="17" customWidth="1"/>
    <col min="12030" max="12030" width="15.5703125" style="17" customWidth="1"/>
    <col min="12031" max="12031" width="4.28515625" style="17" customWidth="1"/>
    <col min="12032" max="12032" width="12.28515625" style="17" customWidth="1"/>
    <col min="12033" max="12033" width="1.5703125" style="17" customWidth="1"/>
    <col min="12034" max="12034" width="12.28515625" style="17" customWidth="1"/>
    <col min="12035" max="12035" width="1.5703125" style="17" customWidth="1"/>
    <col min="12036" max="12036" width="12.28515625" style="17" customWidth="1"/>
    <col min="12037" max="12037" width="1.5703125" style="17" customWidth="1"/>
    <col min="12038" max="12038" width="12.28515625" style="17" customWidth="1"/>
    <col min="12039" max="12039" width="1.5703125" style="17" customWidth="1"/>
    <col min="12040" max="12040" width="12.28515625" style="17" customWidth="1"/>
    <col min="12041" max="12041" width="1.5703125" style="17" customWidth="1"/>
    <col min="12042" max="12283" width="9.140625" style="17"/>
    <col min="12284" max="12284" width="3.42578125" style="17" customWidth="1"/>
    <col min="12285" max="12285" width="40.7109375" style="17" customWidth="1"/>
    <col min="12286" max="12286" width="15.5703125" style="17" customWidth="1"/>
    <col min="12287" max="12287" width="4.28515625" style="17" customWidth="1"/>
    <col min="12288" max="12288" width="12.28515625" style="17" customWidth="1"/>
    <col min="12289" max="12289" width="1.5703125" style="17" customWidth="1"/>
    <col min="12290" max="12290" width="12.28515625" style="17" customWidth="1"/>
    <col min="12291" max="12291" width="1.5703125" style="17" customWidth="1"/>
    <col min="12292" max="12292" width="12.28515625" style="17" customWidth="1"/>
    <col min="12293" max="12293" width="1.5703125" style="17" customWidth="1"/>
    <col min="12294" max="12294" width="12.28515625" style="17" customWidth="1"/>
    <col min="12295" max="12295" width="1.5703125" style="17" customWidth="1"/>
    <col min="12296" max="12296" width="12.28515625" style="17" customWidth="1"/>
    <col min="12297" max="12297" width="1.5703125" style="17" customWidth="1"/>
    <col min="12298" max="12539" width="9.140625" style="17"/>
    <col min="12540" max="12540" width="3.42578125" style="17" customWidth="1"/>
    <col min="12541" max="12541" width="40.7109375" style="17" customWidth="1"/>
    <col min="12542" max="12542" width="15.5703125" style="17" customWidth="1"/>
    <col min="12543" max="12543" width="4.28515625" style="17" customWidth="1"/>
    <col min="12544" max="12544" width="12.28515625" style="17" customWidth="1"/>
    <col min="12545" max="12545" width="1.5703125" style="17" customWidth="1"/>
    <col min="12546" max="12546" width="12.28515625" style="17" customWidth="1"/>
    <col min="12547" max="12547" width="1.5703125" style="17" customWidth="1"/>
    <col min="12548" max="12548" width="12.28515625" style="17" customWidth="1"/>
    <col min="12549" max="12549" width="1.5703125" style="17" customWidth="1"/>
    <col min="12550" max="12550" width="12.28515625" style="17" customWidth="1"/>
    <col min="12551" max="12551" width="1.5703125" style="17" customWidth="1"/>
    <col min="12552" max="12552" width="12.28515625" style="17" customWidth="1"/>
    <col min="12553" max="12553" width="1.5703125" style="17" customWidth="1"/>
    <col min="12554" max="12795" width="9.140625" style="17"/>
    <col min="12796" max="12796" width="3.42578125" style="17" customWidth="1"/>
    <col min="12797" max="12797" width="40.7109375" style="17" customWidth="1"/>
    <col min="12798" max="12798" width="15.5703125" style="17" customWidth="1"/>
    <col min="12799" max="12799" width="4.28515625" style="17" customWidth="1"/>
    <col min="12800" max="12800" width="12.28515625" style="17" customWidth="1"/>
    <col min="12801" max="12801" width="1.5703125" style="17" customWidth="1"/>
    <col min="12802" max="12802" width="12.28515625" style="17" customWidth="1"/>
    <col min="12803" max="12803" width="1.5703125" style="17" customWidth="1"/>
    <col min="12804" max="12804" width="12.28515625" style="17" customWidth="1"/>
    <col min="12805" max="12805" width="1.5703125" style="17" customWidth="1"/>
    <col min="12806" max="12806" width="12.28515625" style="17" customWidth="1"/>
    <col min="12807" max="12807" width="1.5703125" style="17" customWidth="1"/>
    <col min="12808" max="12808" width="12.28515625" style="17" customWidth="1"/>
    <col min="12809" max="12809" width="1.5703125" style="17" customWidth="1"/>
    <col min="12810" max="13051" width="9.140625" style="17"/>
    <col min="13052" max="13052" width="3.42578125" style="17" customWidth="1"/>
    <col min="13053" max="13053" width="40.7109375" style="17" customWidth="1"/>
    <col min="13054" max="13054" width="15.5703125" style="17" customWidth="1"/>
    <col min="13055" max="13055" width="4.28515625" style="17" customWidth="1"/>
    <col min="13056" max="13056" width="12.28515625" style="17" customWidth="1"/>
    <col min="13057" max="13057" width="1.5703125" style="17" customWidth="1"/>
    <col min="13058" max="13058" width="12.28515625" style="17" customWidth="1"/>
    <col min="13059" max="13059" width="1.5703125" style="17" customWidth="1"/>
    <col min="13060" max="13060" width="12.28515625" style="17" customWidth="1"/>
    <col min="13061" max="13061" width="1.5703125" style="17" customWidth="1"/>
    <col min="13062" max="13062" width="12.28515625" style="17" customWidth="1"/>
    <col min="13063" max="13063" width="1.5703125" style="17" customWidth="1"/>
    <col min="13064" max="13064" width="12.28515625" style="17" customWidth="1"/>
    <col min="13065" max="13065" width="1.5703125" style="17" customWidth="1"/>
    <col min="13066" max="13307" width="9.140625" style="17"/>
    <col min="13308" max="13308" width="3.42578125" style="17" customWidth="1"/>
    <col min="13309" max="13309" width="40.7109375" style="17" customWidth="1"/>
    <col min="13310" max="13310" width="15.5703125" style="17" customWidth="1"/>
    <col min="13311" max="13311" width="4.28515625" style="17" customWidth="1"/>
    <col min="13312" max="13312" width="12.28515625" style="17" customWidth="1"/>
    <col min="13313" max="13313" width="1.5703125" style="17" customWidth="1"/>
    <col min="13314" max="13314" width="12.28515625" style="17" customWidth="1"/>
    <col min="13315" max="13315" width="1.5703125" style="17" customWidth="1"/>
    <col min="13316" max="13316" width="12.28515625" style="17" customWidth="1"/>
    <col min="13317" max="13317" width="1.5703125" style="17" customWidth="1"/>
    <col min="13318" max="13318" width="12.28515625" style="17" customWidth="1"/>
    <col min="13319" max="13319" width="1.5703125" style="17" customWidth="1"/>
    <col min="13320" max="13320" width="12.28515625" style="17" customWidth="1"/>
    <col min="13321" max="13321" width="1.5703125" style="17" customWidth="1"/>
    <col min="13322" max="13563" width="9.140625" style="17"/>
    <col min="13564" max="13564" width="3.42578125" style="17" customWidth="1"/>
    <col min="13565" max="13565" width="40.7109375" style="17" customWidth="1"/>
    <col min="13566" max="13566" width="15.5703125" style="17" customWidth="1"/>
    <col min="13567" max="13567" width="4.28515625" style="17" customWidth="1"/>
    <col min="13568" max="13568" width="12.28515625" style="17" customWidth="1"/>
    <col min="13569" max="13569" width="1.5703125" style="17" customWidth="1"/>
    <col min="13570" max="13570" width="12.28515625" style="17" customWidth="1"/>
    <col min="13571" max="13571" width="1.5703125" style="17" customWidth="1"/>
    <col min="13572" max="13572" width="12.28515625" style="17" customWidth="1"/>
    <col min="13573" max="13573" width="1.5703125" style="17" customWidth="1"/>
    <col min="13574" max="13574" width="12.28515625" style="17" customWidth="1"/>
    <col min="13575" max="13575" width="1.5703125" style="17" customWidth="1"/>
    <col min="13576" max="13576" width="12.28515625" style="17" customWidth="1"/>
    <col min="13577" max="13577" width="1.5703125" style="17" customWidth="1"/>
    <col min="13578" max="13819" width="9.140625" style="17"/>
    <col min="13820" max="13820" width="3.42578125" style="17" customWidth="1"/>
    <col min="13821" max="13821" width="40.7109375" style="17" customWidth="1"/>
    <col min="13822" max="13822" width="15.5703125" style="17" customWidth="1"/>
    <col min="13823" max="13823" width="4.28515625" style="17" customWidth="1"/>
    <col min="13824" max="13824" width="12.28515625" style="17" customWidth="1"/>
    <col min="13825" max="13825" width="1.5703125" style="17" customWidth="1"/>
    <col min="13826" max="13826" width="12.28515625" style="17" customWidth="1"/>
    <col min="13827" max="13827" width="1.5703125" style="17" customWidth="1"/>
    <col min="13828" max="13828" width="12.28515625" style="17" customWidth="1"/>
    <col min="13829" max="13829" width="1.5703125" style="17" customWidth="1"/>
    <col min="13830" max="13830" width="12.28515625" style="17" customWidth="1"/>
    <col min="13831" max="13831" width="1.5703125" style="17" customWidth="1"/>
    <col min="13832" max="13832" width="12.28515625" style="17" customWidth="1"/>
    <col min="13833" max="13833" width="1.5703125" style="17" customWidth="1"/>
    <col min="13834" max="14075" width="9.140625" style="17"/>
    <col min="14076" max="14076" width="3.42578125" style="17" customWidth="1"/>
    <col min="14077" max="14077" width="40.7109375" style="17" customWidth="1"/>
    <col min="14078" max="14078" width="15.5703125" style="17" customWidth="1"/>
    <col min="14079" max="14079" width="4.28515625" style="17" customWidth="1"/>
    <col min="14080" max="14080" width="12.28515625" style="17" customWidth="1"/>
    <col min="14081" max="14081" width="1.5703125" style="17" customWidth="1"/>
    <col min="14082" max="14082" width="12.28515625" style="17" customWidth="1"/>
    <col min="14083" max="14083" width="1.5703125" style="17" customWidth="1"/>
    <col min="14084" max="14084" width="12.28515625" style="17" customWidth="1"/>
    <col min="14085" max="14085" width="1.5703125" style="17" customWidth="1"/>
    <col min="14086" max="14086" width="12.28515625" style="17" customWidth="1"/>
    <col min="14087" max="14087" width="1.5703125" style="17" customWidth="1"/>
    <col min="14088" max="14088" width="12.28515625" style="17" customWidth="1"/>
    <col min="14089" max="14089" width="1.5703125" style="17" customWidth="1"/>
    <col min="14090" max="14331" width="9.140625" style="17"/>
    <col min="14332" max="14332" width="3.42578125" style="17" customWidth="1"/>
    <col min="14333" max="14333" width="40.7109375" style="17" customWidth="1"/>
    <col min="14334" max="14334" width="15.5703125" style="17" customWidth="1"/>
    <col min="14335" max="14335" width="4.28515625" style="17" customWidth="1"/>
    <col min="14336" max="14336" width="12.28515625" style="17" customWidth="1"/>
    <col min="14337" max="14337" width="1.5703125" style="17" customWidth="1"/>
    <col min="14338" max="14338" width="12.28515625" style="17" customWidth="1"/>
    <col min="14339" max="14339" width="1.5703125" style="17" customWidth="1"/>
    <col min="14340" max="14340" width="12.28515625" style="17" customWidth="1"/>
    <col min="14341" max="14341" width="1.5703125" style="17" customWidth="1"/>
    <col min="14342" max="14342" width="12.28515625" style="17" customWidth="1"/>
    <col min="14343" max="14343" width="1.5703125" style="17" customWidth="1"/>
    <col min="14344" max="14344" width="12.28515625" style="17" customWidth="1"/>
    <col min="14345" max="14345" width="1.5703125" style="17" customWidth="1"/>
    <col min="14346" max="14587" width="9.140625" style="17"/>
    <col min="14588" max="14588" width="3.42578125" style="17" customWidth="1"/>
    <col min="14589" max="14589" width="40.7109375" style="17" customWidth="1"/>
    <col min="14590" max="14590" width="15.5703125" style="17" customWidth="1"/>
    <col min="14591" max="14591" width="4.28515625" style="17" customWidth="1"/>
    <col min="14592" max="14592" width="12.28515625" style="17" customWidth="1"/>
    <col min="14593" max="14593" width="1.5703125" style="17" customWidth="1"/>
    <col min="14594" max="14594" width="12.28515625" style="17" customWidth="1"/>
    <col min="14595" max="14595" width="1.5703125" style="17" customWidth="1"/>
    <col min="14596" max="14596" width="12.28515625" style="17" customWidth="1"/>
    <col min="14597" max="14597" width="1.5703125" style="17" customWidth="1"/>
    <col min="14598" max="14598" width="12.28515625" style="17" customWidth="1"/>
    <col min="14599" max="14599" width="1.5703125" style="17" customWidth="1"/>
    <col min="14600" max="14600" width="12.28515625" style="17" customWidth="1"/>
    <col min="14601" max="14601" width="1.5703125" style="17" customWidth="1"/>
    <col min="14602" max="14843" width="9.140625" style="17"/>
    <col min="14844" max="14844" width="3.42578125" style="17" customWidth="1"/>
    <col min="14845" max="14845" width="40.7109375" style="17" customWidth="1"/>
    <col min="14846" max="14846" width="15.5703125" style="17" customWidth="1"/>
    <col min="14847" max="14847" width="4.28515625" style="17" customWidth="1"/>
    <col min="14848" max="14848" width="12.28515625" style="17" customWidth="1"/>
    <col min="14849" max="14849" width="1.5703125" style="17" customWidth="1"/>
    <col min="14850" max="14850" width="12.28515625" style="17" customWidth="1"/>
    <col min="14851" max="14851" width="1.5703125" style="17" customWidth="1"/>
    <col min="14852" max="14852" width="12.28515625" style="17" customWidth="1"/>
    <col min="14853" max="14853" width="1.5703125" style="17" customWidth="1"/>
    <col min="14854" max="14854" width="12.28515625" style="17" customWidth="1"/>
    <col min="14855" max="14855" width="1.5703125" style="17" customWidth="1"/>
    <col min="14856" max="14856" width="12.28515625" style="17" customWidth="1"/>
    <col min="14857" max="14857" width="1.5703125" style="17" customWidth="1"/>
    <col min="14858" max="15099" width="9.140625" style="17"/>
    <col min="15100" max="15100" width="3.42578125" style="17" customWidth="1"/>
    <col min="15101" max="15101" width="40.7109375" style="17" customWidth="1"/>
    <col min="15102" max="15102" width="15.5703125" style="17" customWidth="1"/>
    <col min="15103" max="15103" width="4.28515625" style="17" customWidth="1"/>
    <col min="15104" max="15104" width="12.28515625" style="17" customWidth="1"/>
    <col min="15105" max="15105" width="1.5703125" style="17" customWidth="1"/>
    <col min="15106" max="15106" width="12.28515625" style="17" customWidth="1"/>
    <col min="15107" max="15107" width="1.5703125" style="17" customWidth="1"/>
    <col min="15108" max="15108" width="12.28515625" style="17" customWidth="1"/>
    <col min="15109" max="15109" width="1.5703125" style="17" customWidth="1"/>
    <col min="15110" max="15110" width="12.28515625" style="17" customWidth="1"/>
    <col min="15111" max="15111" width="1.5703125" style="17" customWidth="1"/>
    <col min="15112" max="15112" width="12.28515625" style="17" customWidth="1"/>
    <col min="15113" max="15113" width="1.5703125" style="17" customWidth="1"/>
    <col min="15114" max="15355" width="9.140625" style="17"/>
    <col min="15356" max="15356" width="3.42578125" style="17" customWidth="1"/>
    <col min="15357" max="15357" width="40.7109375" style="17" customWidth="1"/>
    <col min="15358" max="15358" width="15.5703125" style="17" customWidth="1"/>
    <col min="15359" max="15359" width="4.28515625" style="17" customWidth="1"/>
    <col min="15360" max="15360" width="12.28515625" style="17" customWidth="1"/>
    <col min="15361" max="15361" width="1.5703125" style="17" customWidth="1"/>
    <col min="15362" max="15362" width="12.28515625" style="17" customWidth="1"/>
    <col min="15363" max="15363" width="1.5703125" style="17" customWidth="1"/>
    <col min="15364" max="15364" width="12.28515625" style="17" customWidth="1"/>
    <col min="15365" max="15365" width="1.5703125" style="17" customWidth="1"/>
    <col min="15366" max="15366" width="12.28515625" style="17" customWidth="1"/>
    <col min="15367" max="15367" width="1.5703125" style="17" customWidth="1"/>
    <col min="15368" max="15368" width="12.28515625" style="17" customWidth="1"/>
    <col min="15369" max="15369" width="1.5703125" style="17" customWidth="1"/>
    <col min="15370" max="15611" width="9.140625" style="17"/>
    <col min="15612" max="15612" width="3.42578125" style="17" customWidth="1"/>
    <col min="15613" max="15613" width="40.7109375" style="17" customWidth="1"/>
    <col min="15614" max="15614" width="15.5703125" style="17" customWidth="1"/>
    <col min="15615" max="15615" width="4.28515625" style="17" customWidth="1"/>
    <col min="15616" max="15616" width="12.28515625" style="17" customWidth="1"/>
    <col min="15617" max="15617" width="1.5703125" style="17" customWidth="1"/>
    <col min="15618" max="15618" width="12.28515625" style="17" customWidth="1"/>
    <col min="15619" max="15619" width="1.5703125" style="17" customWidth="1"/>
    <col min="15620" max="15620" width="12.28515625" style="17" customWidth="1"/>
    <col min="15621" max="15621" width="1.5703125" style="17" customWidth="1"/>
    <col min="15622" max="15622" width="12.28515625" style="17" customWidth="1"/>
    <col min="15623" max="15623" width="1.5703125" style="17" customWidth="1"/>
    <col min="15624" max="15624" width="12.28515625" style="17" customWidth="1"/>
    <col min="15625" max="15625" width="1.5703125" style="17" customWidth="1"/>
    <col min="15626" max="15867" width="9.140625" style="17"/>
    <col min="15868" max="15868" width="3.42578125" style="17" customWidth="1"/>
    <col min="15869" max="15869" width="40.7109375" style="17" customWidth="1"/>
    <col min="15870" max="15870" width="15.5703125" style="17" customWidth="1"/>
    <col min="15871" max="15871" width="4.28515625" style="17" customWidth="1"/>
    <col min="15872" max="15872" width="12.28515625" style="17" customWidth="1"/>
    <col min="15873" max="15873" width="1.5703125" style="17" customWidth="1"/>
    <col min="15874" max="15874" width="12.28515625" style="17" customWidth="1"/>
    <col min="15875" max="15875" width="1.5703125" style="17" customWidth="1"/>
    <col min="15876" max="15876" width="12.28515625" style="17" customWidth="1"/>
    <col min="15877" max="15877" width="1.5703125" style="17" customWidth="1"/>
    <col min="15878" max="15878" width="12.28515625" style="17" customWidth="1"/>
    <col min="15879" max="15879" width="1.5703125" style="17" customWidth="1"/>
    <col min="15880" max="15880" width="12.28515625" style="17" customWidth="1"/>
    <col min="15881" max="15881" width="1.5703125" style="17" customWidth="1"/>
    <col min="15882" max="16123" width="9.140625" style="17"/>
    <col min="16124" max="16124" width="3.42578125" style="17" customWidth="1"/>
    <col min="16125" max="16125" width="40.7109375" style="17" customWidth="1"/>
    <col min="16126" max="16126" width="15.5703125" style="17" customWidth="1"/>
    <col min="16127" max="16127" width="4.28515625" style="17" customWidth="1"/>
    <col min="16128" max="16128" width="12.28515625" style="17" customWidth="1"/>
    <col min="16129" max="16129" width="1.5703125" style="17" customWidth="1"/>
    <col min="16130" max="16130" width="12.28515625" style="17" customWidth="1"/>
    <col min="16131" max="16131" width="1.5703125" style="17" customWidth="1"/>
    <col min="16132" max="16132" width="12.28515625" style="17" customWidth="1"/>
    <col min="16133" max="16133" width="1.5703125" style="17" customWidth="1"/>
    <col min="16134" max="16134" width="12.28515625" style="17" customWidth="1"/>
    <col min="16135" max="16135" width="1.5703125" style="17" customWidth="1"/>
    <col min="16136" max="16136" width="12.28515625" style="17" customWidth="1"/>
    <col min="16137" max="16137" width="1.5703125" style="17" customWidth="1"/>
    <col min="16138" max="16384" width="9.140625" style="17"/>
  </cols>
  <sheetData>
    <row r="1" spans="1:12" ht="5.25" customHeight="1" x14ac:dyDescent="0.2">
      <c r="A1" s="126">
        <v>1</v>
      </c>
      <c r="B1" s="111">
        <v>2</v>
      </c>
    </row>
    <row r="2" spans="1:12" ht="33.75" customHeight="1" x14ac:dyDescent="0.2">
      <c r="A2" s="147" t="str">
        <f>IF(K2&lt;&gt;0,"Note: Project Expenditure Flow differs from total cost
          in Column C for at least one project; check Column K
          to identify which totals or flows need to be adjusted."," ")</f>
        <v xml:space="preserve"> </v>
      </c>
      <c r="B2" s="148"/>
      <c r="C2" s="106"/>
      <c r="D2" s="107"/>
      <c r="E2" s="108"/>
      <c r="F2" s="108"/>
      <c r="G2" s="108"/>
      <c r="H2" s="108"/>
      <c r="I2" s="108"/>
      <c r="J2" s="109"/>
      <c r="K2" s="105">
        <f>SUM(K116)</f>
        <v>0</v>
      </c>
      <c r="L2" s="104" t="s">
        <v>2</v>
      </c>
    </row>
    <row r="3" spans="1:12" x14ac:dyDescent="0.2">
      <c r="A3" s="39"/>
      <c r="B3" s="40"/>
    </row>
    <row r="4" spans="1:12" s="4" customFormat="1" ht="12.75" customHeight="1" x14ac:dyDescent="0.2">
      <c r="A4" s="1" t="s">
        <v>0</v>
      </c>
      <c r="B4" s="2"/>
      <c r="C4" s="3"/>
      <c r="D4" s="2"/>
      <c r="E4" s="136" t="s">
        <v>27</v>
      </c>
      <c r="F4" s="137"/>
      <c r="G4" s="137"/>
      <c r="H4" s="137"/>
      <c r="I4" s="138"/>
    </row>
    <row r="5" spans="1:12" s="4" customFormat="1" ht="21.75" customHeight="1" x14ac:dyDescent="0.2">
      <c r="A5" s="5"/>
      <c r="B5" s="6"/>
      <c r="C5" s="7"/>
      <c r="D5" s="8"/>
      <c r="E5" s="139"/>
      <c r="F5" s="140"/>
      <c r="G5" s="140"/>
      <c r="H5" s="140"/>
      <c r="I5" s="141"/>
    </row>
    <row r="6" spans="1:12" s="9" customFormat="1" ht="39.75" customHeight="1" thickBot="1" x14ac:dyDescent="0.25">
      <c r="A6" s="41" t="s">
        <v>24</v>
      </c>
      <c r="B6" s="37" t="s">
        <v>25</v>
      </c>
      <c r="C6" s="145" t="s">
        <v>26</v>
      </c>
      <c r="D6" s="146"/>
      <c r="E6" s="46" t="s">
        <v>32</v>
      </c>
      <c r="F6" s="38" t="s">
        <v>36</v>
      </c>
      <c r="G6" s="45" t="s">
        <v>37</v>
      </c>
      <c r="H6" s="45" t="s">
        <v>38</v>
      </c>
      <c r="I6" s="42" t="s">
        <v>39</v>
      </c>
    </row>
    <row r="7" spans="1:12" s="10" customFormat="1" ht="11.25" customHeight="1" x14ac:dyDescent="0.2">
      <c r="A7" s="142"/>
      <c r="B7" s="134" t="s">
        <v>33</v>
      </c>
      <c r="C7" s="36"/>
      <c r="D7" s="63"/>
      <c r="E7" s="47"/>
      <c r="F7" s="44"/>
      <c r="G7" s="44"/>
      <c r="H7" s="44"/>
      <c r="I7" s="43"/>
    </row>
    <row r="8" spans="1:12" s="11" customFormat="1" ht="11.25" customHeight="1" x14ac:dyDescent="0.2">
      <c r="A8" s="143"/>
      <c r="B8" s="135"/>
      <c r="C8" s="31">
        <v>0</v>
      </c>
      <c r="D8" s="64" t="s">
        <v>1</v>
      </c>
      <c r="E8" s="59">
        <v>0</v>
      </c>
      <c r="F8" s="60">
        <v>0</v>
      </c>
      <c r="G8" s="60">
        <v>0</v>
      </c>
      <c r="H8" s="60">
        <v>0</v>
      </c>
      <c r="I8" s="61">
        <v>0</v>
      </c>
      <c r="K8" s="32">
        <f>+C8-E8-F8-G8-H8-I8</f>
        <v>0</v>
      </c>
      <c r="L8" s="33" t="s">
        <v>2</v>
      </c>
    </row>
    <row r="9" spans="1:12" s="14" customFormat="1" ht="9.75" customHeight="1" x14ac:dyDescent="0.15">
      <c r="A9" s="143"/>
      <c r="B9" s="132" t="s">
        <v>34</v>
      </c>
      <c r="C9" s="13"/>
      <c r="D9" s="65" t="s">
        <v>3</v>
      </c>
      <c r="E9" s="48"/>
      <c r="F9" s="49"/>
      <c r="G9" s="49"/>
      <c r="H9" s="49"/>
      <c r="I9" s="50"/>
      <c r="K9" s="34"/>
      <c r="L9" s="34"/>
    </row>
    <row r="10" spans="1:12" s="14" customFormat="1" ht="9.75" customHeight="1" x14ac:dyDescent="0.15">
      <c r="A10" s="143"/>
      <c r="B10" s="133"/>
      <c r="C10" s="13"/>
      <c r="D10" s="65" t="s">
        <v>4</v>
      </c>
      <c r="E10" s="48"/>
      <c r="F10" s="49"/>
      <c r="G10" s="49"/>
      <c r="H10" s="49"/>
      <c r="I10" s="50"/>
      <c r="K10" s="34"/>
      <c r="L10" s="34"/>
    </row>
    <row r="11" spans="1:12" s="14" customFormat="1" ht="9.75" customHeight="1" x14ac:dyDescent="0.15">
      <c r="A11" s="143"/>
      <c r="B11" s="133"/>
      <c r="C11" s="13"/>
      <c r="D11" s="65" t="s">
        <v>5</v>
      </c>
      <c r="E11" s="48"/>
      <c r="F11" s="49"/>
      <c r="G11" s="49"/>
      <c r="H11" s="49"/>
      <c r="I11" s="50"/>
      <c r="K11" s="34"/>
      <c r="L11" s="34"/>
    </row>
    <row r="12" spans="1:12" s="14" customFormat="1" ht="9.75" customHeight="1" x14ac:dyDescent="0.15">
      <c r="A12" s="143"/>
      <c r="B12" s="133"/>
      <c r="C12" s="15"/>
      <c r="D12" s="65" t="s">
        <v>6</v>
      </c>
      <c r="E12" s="48"/>
      <c r="F12" s="49"/>
      <c r="G12" s="49"/>
      <c r="H12" s="49"/>
      <c r="I12" s="50"/>
      <c r="K12" s="34"/>
      <c r="L12" s="34"/>
    </row>
    <row r="13" spans="1:12" s="14" customFormat="1" ht="9.75" customHeight="1" x14ac:dyDescent="0.15">
      <c r="A13" s="143"/>
      <c r="B13" s="133"/>
      <c r="C13" s="15"/>
      <c r="D13" s="65" t="s">
        <v>7</v>
      </c>
      <c r="E13" s="48"/>
      <c r="F13" s="49"/>
      <c r="G13" s="49"/>
      <c r="H13" s="49"/>
      <c r="I13" s="50"/>
      <c r="K13" s="34"/>
      <c r="L13" s="34"/>
    </row>
    <row r="14" spans="1:12" s="14" customFormat="1" ht="9.75" customHeight="1" x14ac:dyDescent="0.15">
      <c r="A14" s="143"/>
      <c r="B14" s="133"/>
      <c r="C14" s="15"/>
      <c r="D14" s="65" t="s">
        <v>8</v>
      </c>
      <c r="E14" s="48"/>
      <c r="F14" s="49"/>
      <c r="G14" s="49"/>
      <c r="H14" s="49"/>
      <c r="I14" s="50"/>
      <c r="K14" s="35"/>
      <c r="L14" s="35"/>
    </row>
    <row r="15" spans="1:12" s="14" customFormat="1" ht="9.75" customHeight="1" x14ac:dyDescent="0.15">
      <c r="A15" s="143"/>
      <c r="B15" s="133"/>
      <c r="C15" s="15"/>
      <c r="D15" s="65" t="s">
        <v>9</v>
      </c>
      <c r="E15" s="48"/>
      <c r="F15" s="49"/>
      <c r="G15" s="49"/>
      <c r="H15" s="49"/>
      <c r="I15" s="50"/>
      <c r="K15" s="34"/>
      <c r="L15" s="34"/>
    </row>
    <row r="16" spans="1:12" s="14" customFormat="1" ht="9.75" customHeight="1" x14ac:dyDescent="0.15">
      <c r="A16" s="143"/>
      <c r="B16" s="133"/>
      <c r="C16" s="15"/>
      <c r="D16" s="65" t="s">
        <v>7</v>
      </c>
      <c r="E16" s="48"/>
      <c r="F16" s="49"/>
      <c r="G16" s="49"/>
      <c r="H16" s="49"/>
      <c r="I16" s="50"/>
      <c r="K16" s="34"/>
      <c r="L16" s="34"/>
    </row>
    <row r="17" spans="1:12" s="14" customFormat="1" ht="9.75" customHeight="1" x14ac:dyDescent="0.15">
      <c r="A17" s="143"/>
      <c r="B17" s="133"/>
      <c r="C17" s="124"/>
      <c r="D17" s="66" t="s">
        <v>10</v>
      </c>
      <c r="E17" s="51"/>
      <c r="F17" s="52"/>
      <c r="G17" s="52"/>
      <c r="H17" s="52"/>
      <c r="I17" s="112"/>
      <c r="K17" s="34"/>
      <c r="L17" s="34"/>
    </row>
    <row r="18" spans="1:12" s="14" customFormat="1" ht="9.75" customHeight="1" x14ac:dyDescent="0.15">
      <c r="A18" s="143"/>
      <c r="B18" s="129" t="s">
        <v>35</v>
      </c>
      <c r="C18" s="13"/>
      <c r="D18" s="65" t="s">
        <v>30</v>
      </c>
      <c r="E18" s="121"/>
      <c r="F18" s="122"/>
      <c r="G18" s="122"/>
      <c r="H18" s="122"/>
      <c r="I18" s="123"/>
      <c r="K18" s="34"/>
      <c r="L18" s="34"/>
    </row>
    <row r="19" spans="1:12" s="14" customFormat="1" ht="9.75" customHeight="1" x14ac:dyDescent="0.15">
      <c r="A19" s="143"/>
      <c r="B19" s="130"/>
      <c r="C19" s="62">
        <f>C8-SUM(C9:C18)</f>
        <v>0</v>
      </c>
      <c r="D19" s="66" t="s">
        <v>11</v>
      </c>
      <c r="E19" s="115"/>
      <c r="F19" s="116"/>
      <c r="G19" s="116"/>
      <c r="H19" s="116"/>
      <c r="I19" s="117"/>
    </row>
    <row r="20" spans="1:12" s="14" customFormat="1" ht="9.75" customHeight="1" thickBot="1" x14ac:dyDescent="0.2">
      <c r="A20" s="144"/>
      <c r="B20" s="131"/>
      <c r="C20" s="81"/>
      <c r="D20" s="67" t="s">
        <v>12</v>
      </c>
      <c r="E20" s="53"/>
      <c r="F20" s="54"/>
      <c r="G20" s="54"/>
      <c r="H20" s="54"/>
      <c r="I20" s="55"/>
    </row>
    <row r="21" spans="1:12" s="10" customFormat="1" ht="11.25" customHeight="1" x14ac:dyDescent="0.2">
      <c r="A21" s="142"/>
      <c r="B21" s="134" t="s">
        <v>33</v>
      </c>
      <c r="C21" s="36"/>
      <c r="D21" s="63"/>
      <c r="E21" s="47"/>
      <c r="F21" s="44"/>
      <c r="G21" s="44"/>
      <c r="H21" s="44"/>
      <c r="I21" s="43"/>
    </row>
    <row r="22" spans="1:12" s="11" customFormat="1" ht="11.25" customHeight="1" x14ac:dyDescent="0.2">
      <c r="A22" s="143"/>
      <c r="B22" s="135"/>
      <c r="C22" s="31">
        <v>0</v>
      </c>
      <c r="D22" s="64" t="s">
        <v>1</v>
      </c>
      <c r="E22" s="59">
        <v>0</v>
      </c>
      <c r="F22" s="60">
        <v>0</v>
      </c>
      <c r="G22" s="60">
        <v>0</v>
      </c>
      <c r="H22" s="60">
        <v>0</v>
      </c>
      <c r="I22" s="61">
        <v>0</v>
      </c>
      <c r="K22" s="32">
        <f>+C22-E22-F22-G22-H22-I22</f>
        <v>0</v>
      </c>
      <c r="L22" s="33" t="s">
        <v>2</v>
      </c>
    </row>
    <row r="23" spans="1:12" s="14" customFormat="1" ht="9.75" customHeight="1" x14ac:dyDescent="0.15">
      <c r="A23" s="143"/>
      <c r="B23" s="132" t="s">
        <v>34</v>
      </c>
      <c r="C23" s="13"/>
      <c r="D23" s="65" t="s">
        <v>3</v>
      </c>
      <c r="E23" s="48"/>
      <c r="F23" s="49"/>
      <c r="G23" s="49"/>
      <c r="H23" s="49"/>
      <c r="I23" s="50"/>
      <c r="K23" s="34"/>
      <c r="L23" s="34"/>
    </row>
    <row r="24" spans="1:12" s="14" customFormat="1" ht="9.75" customHeight="1" x14ac:dyDescent="0.15">
      <c r="A24" s="143"/>
      <c r="B24" s="133"/>
      <c r="C24" s="13"/>
      <c r="D24" s="65" t="s">
        <v>4</v>
      </c>
      <c r="E24" s="48"/>
      <c r="F24" s="49"/>
      <c r="G24" s="49"/>
      <c r="H24" s="49"/>
      <c r="I24" s="50"/>
      <c r="K24" s="34"/>
      <c r="L24" s="34"/>
    </row>
    <row r="25" spans="1:12" s="14" customFormat="1" ht="9.75" customHeight="1" x14ac:dyDescent="0.15">
      <c r="A25" s="143"/>
      <c r="B25" s="133"/>
      <c r="C25" s="13"/>
      <c r="D25" s="65" t="s">
        <v>5</v>
      </c>
      <c r="E25" s="48"/>
      <c r="F25" s="49"/>
      <c r="G25" s="49"/>
      <c r="H25" s="49"/>
      <c r="I25" s="50"/>
      <c r="K25" s="34"/>
      <c r="L25" s="34"/>
    </row>
    <row r="26" spans="1:12" s="14" customFormat="1" ht="9.75" customHeight="1" x14ac:dyDescent="0.15">
      <c r="A26" s="143"/>
      <c r="B26" s="133"/>
      <c r="C26" s="15"/>
      <c r="D26" s="65" t="s">
        <v>6</v>
      </c>
      <c r="E26" s="48"/>
      <c r="F26" s="49"/>
      <c r="G26" s="49"/>
      <c r="H26" s="49"/>
      <c r="I26" s="50"/>
      <c r="K26" s="34"/>
      <c r="L26" s="34"/>
    </row>
    <row r="27" spans="1:12" s="14" customFormat="1" ht="9.75" customHeight="1" x14ac:dyDescent="0.15">
      <c r="A27" s="143"/>
      <c r="B27" s="133"/>
      <c r="C27" s="15"/>
      <c r="D27" s="65" t="s">
        <v>7</v>
      </c>
      <c r="E27" s="48"/>
      <c r="F27" s="49"/>
      <c r="G27" s="49"/>
      <c r="H27" s="49"/>
      <c r="I27" s="50"/>
      <c r="K27" s="34"/>
      <c r="L27" s="34"/>
    </row>
    <row r="28" spans="1:12" s="14" customFormat="1" ht="9.75" customHeight="1" x14ac:dyDescent="0.15">
      <c r="A28" s="143"/>
      <c r="B28" s="133"/>
      <c r="C28" s="15"/>
      <c r="D28" s="65" t="s">
        <v>8</v>
      </c>
      <c r="E28" s="48"/>
      <c r="F28" s="49"/>
      <c r="G28" s="49"/>
      <c r="H28" s="49"/>
      <c r="I28" s="50"/>
      <c r="K28" s="35"/>
      <c r="L28" s="35"/>
    </row>
    <row r="29" spans="1:12" s="14" customFormat="1" ht="9.75" customHeight="1" x14ac:dyDescent="0.15">
      <c r="A29" s="143"/>
      <c r="B29" s="133"/>
      <c r="C29" s="15"/>
      <c r="D29" s="65" t="s">
        <v>9</v>
      </c>
      <c r="E29" s="48"/>
      <c r="F29" s="49"/>
      <c r="G29" s="49"/>
      <c r="H29" s="49"/>
      <c r="I29" s="50"/>
      <c r="K29" s="34"/>
      <c r="L29" s="34"/>
    </row>
    <row r="30" spans="1:12" s="14" customFormat="1" ht="9.75" customHeight="1" x14ac:dyDescent="0.15">
      <c r="A30" s="143"/>
      <c r="B30" s="133"/>
      <c r="C30" s="124"/>
      <c r="D30" s="66" t="s">
        <v>10</v>
      </c>
      <c r="E30" s="51"/>
      <c r="F30" s="52"/>
      <c r="G30" s="52"/>
      <c r="H30" s="52"/>
      <c r="I30" s="112"/>
      <c r="K30" s="34"/>
      <c r="L30" s="34"/>
    </row>
    <row r="31" spans="1:12" s="14" customFormat="1" ht="9.75" customHeight="1" x14ac:dyDescent="0.15">
      <c r="A31" s="143"/>
      <c r="B31" s="129" t="s">
        <v>35</v>
      </c>
      <c r="C31" s="13"/>
      <c r="D31" s="65" t="s">
        <v>30</v>
      </c>
      <c r="E31" s="121"/>
      <c r="F31" s="122"/>
      <c r="G31" s="122"/>
      <c r="H31" s="122"/>
      <c r="I31" s="123"/>
      <c r="K31" s="34"/>
      <c r="L31" s="34"/>
    </row>
    <row r="32" spans="1:12" s="14" customFormat="1" ht="9.75" customHeight="1" x14ac:dyDescent="0.15">
      <c r="A32" s="143"/>
      <c r="B32" s="130"/>
      <c r="C32" s="62">
        <f>C22-SUM(C23:C31)</f>
        <v>0</v>
      </c>
      <c r="D32" s="66" t="s">
        <v>11</v>
      </c>
      <c r="E32" s="115"/>
      <c r="F32" s="116"/>
      <c r="G32" s="116"/>
      <c r="H32" s="116"/>
      <c r="I32" s="117"/>
    </row>
    <row r="33" spans="1:12" s="14" customFormat="1" ht="9.75" customHeight="1" thickBot="1" x14ac:dyDescent="0.2">
      <c r="A33" s="144"/>
      <c r="B33" s="131"/>
      <c r="C33" s="81"/>
      <c r="D33" s="67" t="s">
        <v>12</v>
      </c>
      <c r="E33" s="53"/>
      <c r="F33" s="54"/>
      <c r="G33" s="54"/>
      <c r="H33" s="54"/>
      <c r="I33" s="55"/>
    </row>
    <row r="34" spans="1:12" s="10" customFormat="1" ht="11.25" customHeight="1" x14ac:dyDescent="0.2">
      <c r="A34" s="142"/>
      <c r="B34" s="134" t="s">
        <v>33</v>
      </c>
      <c r="C34" s="36"/>
      <c r="D34" s="63"/>
      <c r="E34" s="47"/>
      <c r="F34" s="44"/>
      <c r="G34" s="44"/>
      <c r="H34" s="44"/>
      <c r="I34" s="43"/>
    </row>
    <row r="35" spans="1:12" s="11" customFormat="1" ht="11.25" customHeight="1" x14ac:dyDescent="0.2">
      <c r="A35" s="143"/>
      <c r="B35" s="135"/>
      <c r="C35" s="31">
        <v>0</v>
      </c>
      <c r="D35" s="64" t="s">
        <v>1</v>
      </c>
      <c r="E35" s="59">
        <v>0</v>
      </c>
      <c r="F35" s="60">
        <v>0</v>
      </c>
      <c r="G35" s="60">
        <v>0</v>
      </c>
      <c r="H35" s="60">
        <v>0</v>
      </c>
      <c r="I35" s="61">
        <v>0</v>
      </c>
      <c r="K35" s="32">
        <f>+C35-E35-F35-G35-H35-I35</f>
        <v>0</v>
      </c>
      <c r="L35" s="33" t="s">
        <v>2</v>
      </c>
    </row>
    <row r="36" spans="1:12" s="14" customFormat="1" ht="9.75" customHeight="1" x14ac:dyDescent="0.15">
      <c r="A36" s="143"/>
      <c r="B36" s="132" t="s">
        <v>34</v>
      </c>
      <c r="C36" s="13"/>
      <c r="D36" s="65" t="s">
        <v>3</v>
      </c>
      <c r="E36" s="48"/>
      <c r="F36" s="49"/>
      <c r="G36" s="49"/>
      <c r="H36" s="49"/>
      <c r="I36" s="50"/>
      <c r="K36" s="34"/>
      <c r="L36" s="34"/>
    </row>
    <row r="37" spans="1:12" s="14" customFormat="1" ht="9.75" customHeight="1" x14ac:dyDescent="0.15">
      <c r="A37" s="143"/>
      <c r="B37" s="133"/>
      <c r="C37" s="13"/>
      <c r="D37" s="65" t="s">
        <v>4</v>
      </c>
      <c r="E37" s="48"/>
      <c r="F37" s="49"/>
      <c r="G37" s="49"/>
      <c r="H37" s="49"/>
      <c r="I37" s="50"/>
      <c r="K37" s="34"/>
      <c r="L37" s="34"/>
    </row>
    <row r="38" spans="1:12" s="14" customFormat="1" ht="9.75" customHeight="1" x14ac:dyDescent="0.15">
      <c r="A38" s="143"/>
      <c r="B38" s="133"/>
      <c r="C38" s="13"/>
      <c r="D38" s="65" t="s">
        <v>5</v>
      </c>
      <c r="E38" s="48"/>
      <c r="F38" s="49"/>
      <c r="G38" s="49"/>
      <c r="H38" s="49"/>
      <c r="I38" s="50"/>
      <c r="K38" s="34"/>
      <c r="L38" s="34"/>
    </row>
    <row r="39" spans="1:12" s="14" customFormat="1" ht="9.75" customHeight="1" x14ac:dyDescent="0.15">
      <c r="A39" s="143"/>
      <c r="B39" s="133"/>
      <c r="C39" s="15"/>
      <c r="D39" s="65" t="s">
        <v>6</v>
      </c>
      <c r="E39" s="48"/>
      <c r="F39" s="49"/>
      <c r="G39" s="49"/>
      <c r="H39" s="49"/>
      <c r="I39" s="50"/>
      <c r="K39" s="34"/>
      <c r="L39" s="34"/>
    </row>
    <row r="40" spans="1:12" s="14" customFormat="1" ht="9.75" customHeight="1" x14ac:dyDescent="0.15">
      <c r="A40" s="143"/>
      <c r="B40" s="133"/>
      <c r="C40" s="15"/>
      <c r="D40" s="65" t="s">
        <v>7</v>
      </c>
      <c r="E40" s="48"/>
      <c r="F40" s="49"/>
      <c r="G40" s="49"/>
      <c r="H40" s="49"/>
      <c r="I40" s="50"/>
      <c r="K40" s="34"/>
      <c r="L40" s="34"/>
    </row>
    <row r="41" spans="1:12" s="14" customFormat="1" ht="9.75" customHeight="1" x14ac:dyDescent="0.15">
      <c r="A41" s="143"/>
      <c r="B41" s="133"/>
      <c r="C41" s="15"/>
      <c r="D41" s="65" t="s">
        <v>8</v>
      </c>
      <c r="E41" s="48"/>
      <c r="F41" s="49"/>
      <c r="G41" s="49"/>
      <c r="H41" s="49"/>
      <c r="I41" s="50"/>
      <c r="K41" s="35"/>
      <c r="L41" s="35"/>
    </row>
    <row r="42" spans="1:12" s="14" customFormat="1" ht="9.75" customHeight="1" x14ac:dyDescent="0.15">
      <c r="A42" s="143"/>
      <c r="B42" s="133"/>
      <c r="C42" s="15"/>
      <c r="D42" s="65" t="s">
        <v>9</v>
      </c>
      <c r="E42" s="48"/>
      <c r="F42" s="49"/>
      <c r="G42" s="49"/>
      <c r="H42" s="49"/>
      <c r="I42" s="50"/>
      <c r="K42" s="34"/>
      <c r="L42" s="34"/>
    </row>
    <row r="43" spans="1:12" s="14" customFormat="1" ht="9.75" customHeight="1" x14ac:dyDescent="0.15">
      <c r="A43" s="143"/>
      <c r="B43" s="133"/>
      <c r="C43" s="124"/>
      <c r="D43" s="66" t="s">
        <v>10</v>
      </c>
      <c r="E43" s="51"/>
      <c r="F43" s="52"/>
      <c r="G43" s="52"/>
      <c r="H43" s="52"/>
      <c r="I43" s="50"/>
      <c r="K43" s="34"/>
      <c r="L43" s="34"/>
    </row>
    <row r="44" spans="1:12" s="14" customFormat="1" ht="9.75" customHeight="1" x14ac:dyDescent="0.15">
      <c r="A44" s="143"/>
      <c r="B44" s="129" t="s">
        <v>35</v>
      </c>
      <c r="C44" s="13"/>
      <c r="D44" s="65" t="s">
        <v>30</v>
      </c>
      <c r="E44" s="121"/>
      <c r="F44" s="122"/>
      <c r="G44" s="122"/>
      <c r="H44" s="122"/>
      <c r="I44" s="123"/>
      <c r="K44" s="34"/>
      <c r="L44" s="34"/>
    </row>
    <row r="45" spans="1:12" s="14" customFormat="1" ht="9.75" customHeight="1" x14ac:dyDescent="0.15">
      <c r="A45" s="143"/>
      <c r="B45" s="130"/>
      <c r="C45" s="62">
        <f>C35-SUM(C36:C44)</f>
        <v>0</v>
      </c>
      <c r="D45" s="66" t="s">
        <v>11</v>
      </c>
      <c r="E45" s="115"/>
      <c r="F45" s="116"/>
      <c r="G45" s="116"/>
      <c r="H45" s="116"/>
      <c r="I45" s="117"/>
    </row>
    <row r="46" spans="1:12" s="14" customFormat="1" ht="9.75" customHeight="1" thickBot="1" x14ac:dyDescent="0.2">
      <c r="A46" s="144"/>
      <c r="B46" s="131"/>
      <c r="C46" s="81"/>
      <c r="D46" s="67" t="s">
        <v>12</v>
      </c>
      <c r="E46" s="53"/>
      <c r="F46" s="54"/>
      <c r="G46" s="54"/>
      <c r="H46" s="54"/>
      <c r="I46" s="55"/>
    </row>
    <row r="47" spans="1:12" s="10" customFormat="1" ht="11.25" customHeight="1" x14ac:dyDescent="0.2">
      <c r="A47" s="142"/>
      <c r="B47" s="134" t="s">
        <v>33</v>
      </c>
      <c r="C47" s="36"/>
      <c r="D47" s="63"/>
      <c r="E47" s="47"/>
      <c r="F47" s="44"/>
      <c r="G47" s="44"/>
      <c r="H47" s="44"/>
      <c r="I47" s="43"/>
    </row>
    <row r="48" spans="1:12" s="11" customFormat="1" ht="11.25" customHeight="1" x14ac:dyDescent="0.2">
      <c r="A48" s="143"/>
      <c r="B48" s="135"/>
      <c r="C48" s="31">
        <v>0</v>
      </c>
      <c r="D48" s="64" t="s">
        <v>1</v>
      </c>
      <c r="E48" s="59">
        <v>0</v>
      </c>
      <c r="F48" s="60">
        <v>0</v>
      </c>
      <c r="G48" s="60">
        <v>0</v>
      </c>
      <c r="H48" s="60">
        <v>0</v>
      </c>
      <c r="I48" s="61">
        <v>0</v>
      </c>
      <c r="K48" s="32">
        <f>+C48-E48-F48-G48-H48-I48</f>
        <v>0</v>
      </c>
      <c r="L48" s="33" t="s">
        <v>2</v>
      </c>
    </row>
    <row r="49" spans="1:12" s="14" customFormat="1" ht="9.75" customHeight="1" x14ac:dyDescent="0.15">
      <c r="A49" s="143"/>
      <c r="B49" s="132" t="s">
        <v>34</v>
      </c>
      <c r="C49" s="13"/>
      <c r="D49" s="65" t="s">
        <v>3</v>
      </c>
      <c r="E49" s="48"/>
      <c r="F49" s="49"/>
      <c r="G49" s="49"/>
      <c r="H49" s="49"/>
      <c r="I49" s="50"/>
      <c r="K49" s="34"/>
      <c r="L49" s="34"/>
    </row>
    <row r="50" spans="1:12" s="14" customFormat="1" ht="9.75" customHeight="1" x14ac:dyDescent="0.15">
      <c r="A50" s="143"/>
      <c r="B50" s="133"/>
      <c r="C50" s="13"/>
      <c r="D50" s="65" t="s">
        <v>4</v>
      </c>
      <c r="E50" s="48"/>
      <c r="F50" s="49"/>
      <c r="G50" s="49"/>
      <c r="H50" s="49"/>
      <c r="I50" s="50"/>
      <c r="K50" s="34"/>
      <c r="L50" s="34"/>
    </row>
    <row r="51" spans="1:12" s="14" customFormat="1" ht="9.75" customHeight="1" x14ac:dyDescent="0.15">
      <c r="A51" s="143"/>
      <c r="B51" s="133"/>
      <c r="C51" s="13"/>
      <c r="D51" s="65" t="s">
        <v>5</v>
      </c>
      <c r="E51" s="48"/>
      <c r="F51" s="49"/>
      <c r="G51" s="49"/>
      <c r="H51" s="49"/>
      <c r="I51" s="50"/>
      <c r="K51" s="34"/>
      <c r="L51" s="34"/>
    </row>
    <row r="52" spans="1:12" s="14" customFormat="1" ht="9.75" customHeight="1" x14ac:dyDescent="0.15">
      <c r="A52" s="143"/>
      <c r="B52" s="133"/>
      <c r="C52" s="15"/>
      <c r="D52" s="65" t="s">
        <v>6</v>
      </c>
      <c r="E52" s="48"/>
      <c r="F52" s="49"/>
      <c r="G52" s="49"/>
      <c r="H52" s="49"/>
      <c r="I52" s="50"/>
      <c r="K52" s="34"/>
      <c r="L52" s="34"/>
    </row>
    <row r="53" spans="1:12" s="14" customFormat="1" ht="9.75" customHeight="1" x14ac:dyDescent="0.15">
      <c r="A53" s="143"/>
      <c r="B53" s="133"/>
      <c r="C53" s="15"/>
      <c r="D53" s="65" t="s">
        <v>7</v>
      </c>
      <c r="E53" s="48"/>
      <c r="F53" s="49"/>
      <c r="G53" s="49"/>
      <c r="H53" s="49"/>
      <c r="I53" s="50"/>
      <c r="K53" s="34"/>
      <c r="L53" s="34"/>
    </row>
    <row r="54" spans="1:12" s="14" customFormat="1" ht="9.75" customHeight="1" x14ac:dyDescent="0.15">
      <c r="A54" s="143"/>
      <c r="B54" s="133"/>
      <c r="C54" s="15"/>
      <c r="D54" s="65" t="s">
        <v>8</v>
      </c>
      <c r="E54" s="48"/>
      <c r="F54" s="49"/>
      <c r="G54" s="49"/>
      <c r="H54" s="49"/>
      <c r="I54" s="50"/>
      <c r="K54" s="35"/>
      <c r="L54" s="35"/>
    </row>
    <row r="55" spans="1:12" s="14" customFormat="1" ht="9.75" customHeight="1" x14ac:dyDescent="0.15">
      <c r="A55" s="143"/>
      <c r="B55" s="133"/>
      <c r="C55" s="15"/>
      <c r="D55" s="65" t="s">
        <v>9</v>
      </c>
      <c r="E55" s="48"/>
      <c r="F55" s="49"/>
      <c r="G55" s="49"/>
      <c r="H55" s="49"/>
      <c r="I55" s="50"/>
      <c r="K55" s="34"/>
      <c r="L55" s="34"/>
    </row>
    <row r="56" spans="1:12" s="14" customFormat="1" ht="9.75" customHeight="1" x14ac:dyDescent="0.15">
      <c r="A56" s="143"/>
      <c r="B56" s="149"/>
      <c r="C56" s="124"/>
      <c r="D56" s="66" t="s">
        <v>10</v>
      </c>
      <c r="E56" s="51"/>
      <c r="F56" s="52"/>
      <c r="G56" s="52"/>
      <c r="H56" s="52"/>
      <c r="I56" s="112"/>
      <c r="K56" s="34"/>
      <c r="L56" s="34"/>
    </row>
    <row r="57" spans="1:12" s="14" customFormat="1" ht="9.75" customHeight="1" x14ac:dyDescent="0.15">
      <c r="A57" s="143"/>
      <c r="B57" s="150" t="s">
        <v>35</v>
      </c>
      <c r="C57" s="127"/>
      <c r="D57" s="65" t="s">
        <v>30</v>
      </c>
      <c r="E57" s="121"/>
      <c r="F57" s="122"/>
      <c r="G57" s="122"/>
      <c r="H57" s="122"/>
      <c r="I57" s="123"/>
      <c r="K57" s="34"/>
      <c r="L57" s="34"/>
    </row>
    <row r="58" spans="1:12" s="14" customFormat="1" ht="9.75" customHeight="1" x14ac:dyDescent="0.15">
      <c r="A58" s="143"/>
      <c r="B58" s="151"/>
      <c r="C58" s="125">
        <f>C48-SUM(C49:C55)</f>
        <v>0</v>
      </c>
      <c r="D58" s="66" t="s">
        <v>11</v>
      </c>
      <c r="E58" s="115"/>
      <c r="F58" s="116"/>
      <c r="G58" s="116"/>
      <c r="H58" s="116"/>
      <c r="I58" s="117"/>
    </row>
    <row r="59" spans="1:12" s="14" customFormat="1" ht="9.75" customHeight="1" thickBot="1" x14ac:dyDescent="0.2">
      <c r="A59" s="144"/>
      <c r="B59" s="152"/>
      <c r="C59" s="128"/>
      <c r="D59" s="67" t="s">
        <v>12</v>
      </c>
      <c r="E59" s="53"/>
      <c r="F59" s="54"/>
      <c r="G59" s="54"/>
      <c r="H59" s="54"/>
      <c r="I59" s="55"/>
    </row>
    <row r="60" spans="1:12" s="10" customFormat="1" ht="11.25" customHeight="1" x14ac:dyDescent="0.2">
      <c r="A60" s="142"/>
      <c r="B60" s="134" t="s">
        <v>33</v>
      </c>
      <c r="C60" s="36"/>
      <c r="D60" s="63"/>
      <c r="E60" s="47"/>
      <c r="F60" s="44"/>
      <c r="G60" s="44"/>
      <c r="H60" s="44"/>
      <c r="I60" s="43"/>
    </row>
    <row r="61" spans="1:12" s="11" customFormat="1" ht="11.25" customHeight="1" x14ac:dyDescent="0.2">
      <c r="A61" s="143"/>
      <c r="B61" s="135"/>
      <c r="C61" s="31">
        <v>0</v>
      </c>
      <c r="D61" s="64" t="s">
        <v>1</v>
      </c>
      <c r="E61" s="59">
        <v>0</v>
      </c>
      <c r="F61" s="60">
        <v>0</v>
      </c>
      <c r="G61" s="60">
        <v>0</v>
      </c>
      <c r="H61" s="60">
        <v>0</v>
      </c>
      <c r="I61" s="61">
        <v>0</v>
      </c>
      <c r="K61" s="32">
        <f>+C61-E61-F61-G61-H61-I61</f>
        <v>0</v>
      </c>
      <c r="L61" s="33" t="s">
        <v>2</v>
      </c>
    </row>
    <row r="62" spans="1:12" s="14" customFormat="1" ht="9.75" customHeight="1" x14ac:dyDescent="0.15">
      <c r="A62" s="143"/>
      <c r="B62" s="132" t="s">
        <v>34</v>
      </c>
      <c r="C62" s="13"/>
      <c r="D62" s="65" t="s">
        <v>3</v>
      </c>
      <c r="E62" s="48"/>
      <c r="F62" s="49"/>
      <c r="G62" s="49"/>
      <c r="H62" s="49"/>
      <c r="I62" s="50"/>
      <c r="K62" s="34"/>
      <c r="L62" s="34"/>
    </row>
    <row r="63" spans="1:12" s="14" customFormat="1" ht="9.75" customHeight="1" x14ac:dyDescent="0.15">
      <c r="A63" s="143"/>
      <c r="B63" s="133"/>
      <c r="C63" s="13"/>
      <c r="D63" s="65" t="s">
        <v>4</v>
      </c>
      <c r="E63" s="48"/>
      <c r="F63" s="49"/>
      <c r="G63" s="49"/>
      <c r="H63" s="49"/>
      <c r="I63" s="50"/>
      <c r="K63" s="34"/>
      <c r="L63" s="34"/>
    </row>
    <row r="64" spans="1:12" s="14" customFormat="1" ht="9.75" customHeight="1" x14ac:dyDescent="0.15">
      <c r="A64" s="143"/>
      <c r="B64" s="133"/>
      <c r="C64" s="13"/>
      <c r="D64" s="65" t="s">
        <v>5</v>
      </c>
      <c r="E64" s="48"/>
      <c r="F64" s="49"/>
      <c r="G64" s="49"/>
      <c r="H64" s="49"/>
      <c r="I64" s="50"/>
      <c r="K64" s="34"/>
      <c r="L64" s="34"/>
    </row>
    <row r="65" spans="1:12" s="14" customFormat="1" ht="9.75" customHeight="1" x14ac:dyDescent="0.15">
      <c r="A65" s="143"/>
      <c r="B65" s="133"/>
      <c r="C65" s="15"/>
      <c r="D65" s="65" t="s">
        <v>6</v>
      </c>
      <c r="E65" s="48"/>
      <c r="F65" s="49"/>
      <c r="G65" s="49"/>
      <c r="H65" s="49"/>
      <c r="I65" s="50"/>
      <c r="K65" s="34"/>
      <c r="L65" s="34"/>
    </row>
    <row r="66" spans="1:12" s="14" customFormat="1" ht="9.75" customHeight="1" x14ac:dyDescent="0.15">
      <c r="A66" s="143"/>
      <c r="B66" s="133"/>
      <c r="C66" s="15"/>
      <c r="D66" s="65" t="s">
        <v>7</v>
      </c>
      <c r="E66" s="48"/>
      <c r="F66" s="49"/>
      <c r="G66" s="49"/>
      <c r="H66" s="49"/>
      <c r="I66" s="50"/>
      <c r="K66" s="34"/>
      <c r="L66" s="34"/>
    </row>
    <row r="67" spans="1:12" s="14" customFormat="1" ht="9.75" customHeight="1" x14ac:dyDescent="0.15">
      <c r="A67" s="143"/>
      <c r="B67" s="133"/>
      <c r="C67" s="15"/>
      <c r="D67" s="65" t="s">
        <v>8</v>
      </c>
      <c r="E67" s="48"/>
      <c r="F67" s="49"/>
      <c r="G67" s="49"/>
      <c r="H67" s="49"/>
      <c r="I67" s="50"/>
      <c r="K67" s="35"/>
      <c r="L67" s="35"/>
    </row>
    <row r="68" spans="1:12" s="14" customFormat="1" ht="9.75" customHeight="1" x14ac:dyDescent="0.15">
      <c r="A68" s="143"/>
      <c r="B68" s="133"/>
      <c r="C68" s="15"/>
      <c r="D68" s="65" t="s">
        <v>9</v>
      </c>
      <c r="E68" s="48"/>
      <c r="F68" s="49"/>
      <c r="G68" s="49"/>
      <c r="H68" s="49"/>
      <c r="I68" s="50"/>
      <c r="K68" s="34"/>
      <c r="L68" s="34"/>
    </row>
    <row r="69" spans="1:12" s="14" customFormat="1" ht="9.75" customHeight="1" x14ac:dyDescent="0.15">
      <c r="A69" s="143"/>
      <c r="B69" s="133"/>
      <c r="C69" s="124"/>
      <c r="D69" s="66" t="s">
        <v>10</v>
      </c>
      <c r="E69" s="51"/>
      <c r="F69" s="52"/>
      <c r="G69" s="52"/>
      <c r="H69" s="52"/>
      <c r="I69" s="112"/>
      <c r="K69" s="34"/>
      <c r="L69" s="34"/>
    </row>
    <row r="70" spans="1:12" s="14" customFormat="1" ht="9.75" customHeight="1" x14ac:dyDescent="0.15">
      <c r="A70" s="143"/>
      <c r="B70" s="129" t="s">
        <v>35</v>
      </c>
      <c r="C70" s="13"/>
      <c r="D70" s="65" t="s">
        <v>30</v>
      </c>
      <c r="E70" s="121"/>
      <c r="F70" s="122"/>
      <c r="G70" s="122"/>
      <c r="H70" s="122"/>
      <c r="I70" s="123"/>
      <c r="K70" s="34"/>
      <c r="L70" s="34"/>
    </row>
    <row r="71" spans="1:12" s="14" customFormat="1" ht="9.75" customHeight="1" x14ac:dyDescent="0.15">
      <c r="A71" s="143"/>
      <c r="B71" s="130"/>
      <c r="C71" s="62">
        <f>C61-SUM(C62:C70)</f>
        <v>0</v>
      </c>
      <c r="D71" s="66" t="s">
        <v>11</v>
      </c>
      <c r="E71" s="115"/>
      <c r="F71" s="116"/>
      <c r="G71" s="116"/>
      <c r="H71" s="116"/>
      <c r="I71" s="117"/>
    </row>
    <row r="72" spans="1:12" s="14" customFormat="1" ht="9.75" customHeight="1" thickBot="1" x14ac:dyDescent="0.2">
      <c r="A72" s="144"/>
      <c r="B72" s="131"/>
      <c r="C72" s="81"/>
      <c r="D72" s="67" t="s">
        <v>12</v>
      </c>
      <c r="E72" s="53"/>
      <c r="F72" s="54"/>
      <c r="G72" s="54"/>
      <c r="H72" s="54"/>
      <c r="I72" s="55"/>
    </row>
    <row r="73" spans="1:12" s="10" customFormat="1" ht="11.25" customHeight="1" x14ac:dyDescent="0.2">
      <c r="A73" s="142"/>
      <c r="B73" s="134" t="s">
        <v>33</v>
      </c>
      <c r="C73" s="36"/>
      <c r="D73" s="63"/>
      <c r="E73" s="47"/>
      <c r="F73" s="44"/>
      <c r="G73" s="44"/>
      <c r="H73" s="44"/>
      <c r="I73" s="43"/>
    </row>
    <row r="74" spans="1:12" s="11" customFormat="1" ht="11.25" customHeight="1" x14ac:dyDescent="0.2">
      <c r="A74" s="143"/>
      <c r="B74" s="135"/>
      <c r="C74" s="31">
        <v>0</v>
      </c>
      <c r="D74" s="64" t="s">
        <v>1</v>
      </c>
      <c r="E74" s="59">
        <v>0</v>
      </c>
      <c r="F74" s="60">
        <v>0</v>
      </c>
      <c r="G74" s="60">
        <v>0</v>
      </c>
      <c r="H74" s="60">
        <v>0</v>
      </c>
      <c r="I74" s="61">
        <v>0</v>
      </c>
      <c r="K74" s="32">
        <f>+C74-E74-F74-G74-H74-I74</f>
        <v>0</v>
      </c>
      <c r="L74" s="33" t="s">
        <v>2</v>
      </c>
    </row>
    <row r="75" spans="1:12" s="14" customFormat="1" ht="9.75" customHeight="1" x14ac:dyDescent="0.15">
      <c r="A75" s="143"/>
      <c r="B75" s="132" t="s">
        <v>34</v>
      </c>
      <c r="C75" s="13"/>
      <c r="D75" s="65" t="s">
        <v>3</v>
      </c>
      <c r="E75" s="48"/>
      <c r="F75" s="49"/>
      <c r="G75" s="49"/>
      <c r="H75" s="49"/>
      <c r="I75" s="50"/>
      <c r="K75" s="34"/>
      <c r="L75" s="34"/>
    </row>
    <row r="76" spans="1:12" s="14" customFormat="1" ht="9.75" customHeight="1" x14ac:dyDescent="0.15">
      <c r="A76" s="143"/>
      <c r="B76" s="133"/>
      <c r="C76" s="13"/>
      <c r="D76" s="65" t="s">
        <v>4</v>
      </c>
      <c r="E76" s="48"/>
      <c r="F76" s="49"/>
      <c r="G76" s="49"/>
      <c r="H76" s="49"/>
      <c r="I76" s="50"/>
      <c r="K76" s="34"/>
      <c r="L76" s="34"/>
    </row>
    <row r="77" spans="1:12" s="14" customFormat="1" ht="9.75" customHeight="1" x14ac:dyDescent="0.15">
      <c r="A77" s="143"/>
      <c r="B77" s="133"/>
      <c r="C77" s="13"/>
      <c r="D77" s="65" t="s">
        <v>5</v>
      </c>
      <c r="E77" s="48"/>
      <c r="F77" s="49"/>
      <c r="G77" s="49"/>
      <c r="H77" s="49"/>
      <c r="I77" s="50"/>
      <c r="K77" s="34"/>
      <c r="L77" s="34"/>
    </row>
    <row r="78" spans="1:12" s="14" customFormat="1" ht="9.75" customHeight="1" x14ac:dyDescent="0.15">
      <c r="A78" s="143"/>
      <c r="B78" s="133"/>
      <c r="C78" s="15"/>
      <c r="D78" s="65" t="s">
        <v>6</v>
      </c>
      <c r="E78" s="48"/>
      <c r="F78" s="49"/>
      <c r="G78" s="49"/>
      <c r="H78" s="49"/>
      <c r="I78" s="50"/>
      <c r="K78" s="34"/>
      <c r="L78" s="34"/>
    </row>
    <row r="79" spans="1:12" s="14" customFormat="1" ht="9.75" customHeight="1" x14ac:dyDescent="0.15">
      <c r="A79" s="143"/>
      <c r="B79" s="133"/>
      <c r="C79" s="15"/>
      <c r="D79" s="65" t="s">
        <v>7</v>
      </c>
      <c r="E79" s="48"/>
      <c r="F79" s="49"/>
      <c r="G79" s="49"/>
      <c r="H79" s="49"/>
      <c r="I79" s="50"/>
      <c r="K79" s="34"/>
      <c r="L79" s="34"/>
    </row>
    <row r="80" spans="1:12" s="14" customFormat="1" ht="9.75" customHeight="1" x14ac:dyDescent="0.15">
      <c r="A80" s="143"/>
      <c r="B80" s="133"/>
      <c r="C80" s="15"/>
      <c r="D80" s="65" t="s">
        <v>8</v>
      </c>
      <c r="E80" s="48"/>
      <c r="F80" s="49"/>
      <c r="G80" s="49"/>
      <c r="H80" s="49"/>
      <c r="I80" s="50"/>
      <c r="K80" s="35"/>
      <c r="L80" s="35"/>
    </row>
    <row r="81" spans="1:12" s="14" customFormat="1" ht="9.75" customHeight="1" x14ac:dyDescent="0.15">
      <c r="A81" s="143"/>
      <c r="B81" s="133"/>
      <c r="C81" s="15"/>
      <c r="D81" s="65" t="s">
        <v>9</v>
      </c>
      <c r="E81" s="48"/>
      <c r="F81" s="49"/>
      <c r="G81" s="49"/>
      <c r="H81" s="49"/>
      <c r="I81" s="50"/>
      <c r="K81" s="34"/>
      <c r="L81" s="34"/>
    </row>
    <row r="82" spans="1:12" s="14" customFormat="1" ht="9.75" customHeight="1" x14ac:dyDescent="0.15">
      <c r="A82" s="143"/>
      <c r="B82" s="133"/>
      <c r="C82" s="124"/>
      <c r="D82" s="66" t="s">
        <v>10</v>
      </c>
      <c r="E82" s="51"/>
      <c r="F82" s="52"/>
      <c r="G82" s="52"/>
      <c r="H82" s="52"/>
      <c r="I82" s="112"/>
      <c r="K82" s="34"/>
      <c r="L82" s="34"/>
    </row>
    <row r="83" spans="1:12" s="14" customFormat="1" ht="9.75" customHeight="1" x14ac:dyDescent="0.15">
      <c r="A83" s="143"/>
      <c r="B83" s="129" t="s">
        <v>35</v>
      </c>
      <c r="C83" s="13"/>
      <c r="D83" s="65" t="s">
        <v>30</v>
      </c>
      <c r="E83" s="121"/>
      <c r="F83" s="122"/>
      <c r="G83" s="122"/>
      <c r="H83" s="122"/>
      <c r="I83" s="123"/>
      <c r="K83" s="34"/>
      <c r="L83" s="34"/>
    </row>
    <row r="84" spans="1:12" s="14" customFormat="1" ht="9.75" customHeight="1" x14ac:dyDescent="0.15">
      <c r="A84" s="143"/>
      <c r="B84" s="130"/>
      <c r="C84" s="62">
        <f>C74-SUM(C75:C83)</f>
        <v>0</v>
      </c>
      <c r="D84" s="66" t="s">
        <v>11</v>
      </c>
      <c r="E84" s="115"/>
      <c r="F84" s="116"/>
      <c r="G84" s="116"/>
      <c r="H84" s="116"/>
      <c r="I84" s="117"/>
    </row>
    <row r="85" spans="1:12" s="14" customFormat="1" ht="9.75" customHeight="1" thickBot="1" x14ac:dyDescent="0.2">
      <c r="A85" s="144"/>
      <c r="B85" s="131"/>
      <c r="C85" s="81"/>
      <c r="D85" s="67" t="s">
        <v>12</v>
      </c>
      <c r="E85" s="53"/>
      <c r="F85" s="54"/>
      <c r="G85" s="54"/>
      <c r="H85" s="54"/>
      <c r="I85" s="55"/>
    </row>
    <row r="86" spans="1:12" s="10" customFormat="1" ht="11.25" customHeight="1" x14ac:dyDescent="0.2">
      <c r="A86" s="142"/>
      <c r="B86" s="134" t="s">
        <v>33</v>
      </c>
      <c r="C86" s="36"/>
      <c r="D86" s="63"/>
      <c r="E86" s="47"/>
      <c r="F86" s="44"/>
      <c r="G86" s="44"/>
      <c r="H86" s="44"/>
      <c r="I86" s="43"/>
    </row>
    <row r="87" spans="1:12" s="11" customFormat="1" ht="11.25" customHeight="1" x14ac:dyDescent="0.2">
      <c r="A87" s="143"/>
      <c r="B87" s="135"/>
      <c r="C87" s="31">
        <v>0</v>
      </c>
      <c r="D87" s="64" t="s">
        <v>1</v>
      </c>
      <c r="E87" s="59">
        <v>0</v>
      </c>
      <c r="F87" s="60">
        <v>0</v>
      </c>
      <c r="G87" s="60">
        <v>0</v>
      </c>
      <c r="H87" s="60">
        <v>0</v>
      </c>
      <c r="I87" s="61">
        <v>0</v>
      </c>
      <c r="K87" s="32">
        <f>+C87-E87-F87-G87-H87-I87</f>
        <v>0</v>
      </c>
      <c r="L87" s="33" t="s">
        <v>2</v>
      </c>
    </row>
    <row r="88" spans="1:12" s="14" customFormat="1" ht="9.75" customHeight="1" x14ac:dyDescent="0.15">
      <c r="A88" s="143"/>
      <c r="B88" s="132" t="s">
        <v>34</v>
      </c>
      <c r="C88" s="13"/>
      <c r="D88" s="65" t="s">
        <v>3</v>
      </c>
      <c r="E88" s="48"/>
      <c r="F88" s="49"/>
      <c r="G88" s="49"/>
      <c r="H88" s="49"/>
      <c r="I88" s="50"/>
      <c r="K88" s="34"/>
      <c r="L88" s="34"/>
    </row>
    <row r="89" spans="1:12" s="14" customFormat="1" ht="9.75" customHeight="1" x14ac:dyDescent="0.15">
      <c r="A89" s="143"/>
      <c r="B89" s="133"/>
      <c r="C89" s="13"/>
      <c r="D89" s="65" t="s">
        <v>4</v>
      </c>
      <c r="E89" s="48"/>
      <c r="F89" s="49"/>
      <c r="G89" s="49"/>
      <c r="H89" s="49"/>
      <c r="I89" s="50"/>
      <c r="K89" s="34"/>
      <c r="L89" s="34"/>
    </row>
    <row r="90" spans="1:12" s="14" customFormat="1" ht="9.75" customHeight="1" x14ac:dyDescent="0.15">
      <c r="A90" s="143"/>
      <c r="B90" s="133"/>
      <c r="C90" s="13"/>
      <c r="D90" s="65" t="s">
        <v>5</v>
      </c>
      <c r="E90" s="48"/>
      <c r="F90" s="49"/>
      <c r="G90" s="49"/>
      <c r="H90" s="49"/>
      <c r="I90" s="50"/>
      <c r="K90" s="34"/>
      <c r="L90" s="34"/>
    </row>
    <row r="91" spans="1:12" s="14" customFormat="1" ht="9.75" customHeight="1" x14ac:dyDescent="0.15">
      <c r="A91" s="143"/>
      <c r="B91" s="133"/>
      <c r="C91" s="15"/>
      <c r="D91" s="65" t="s">
        <v>6</v>
      </c>
      <c r="E91" s="48"/>
      <c r="F91" s="49"/>
      <c r="G91" s="49"/>
      <c r="H91" s="49"/>
      <c r="I91" s="50"/>
      <c r="K91" s="34"/>
      <c r="L91" s="34"/>
    </row>
    <row r="92" spans="1:12" s="14" customFormat="1" ht="9.75" customHeight="1" x14ac:dyDescent="0.15">
      <c r="A92" s="143"/>
      <c r="B92" s="133"/>
      <c r="C92" s="15"/>
      <c r="D92" s="65" t="s">
        <v>7</v>
      </c>
      <c r="E92" s="48"/>
      <c r="F92" s="49"/>
      <c r="G92" s="49"/>
      <c r="H92" s="49"/>
      <c r="I92" s="50"/>
      <c r="K92" s="34"/>
      <c r="L92" s="34"/>
    </row>
    <row r="93" spans="1:12" s="14" customFormat="1" ht="9.75" customHeight="1" x14ac:dyDescent="0.15">
      <c r="A93" s="143"/>
      <c r="B93" s="133"/>
      <c r="C93" s="15"/>
      <c r="D93" s="65" t="s">
        <v>8</v>
      </c>
      <c r="E93" s="48"/>
      <c r="F93" s="49"/>
      <c r="G93" s="49"/>
      <c r="H93" s="49"/>
      <c r="I93" s="50"/>
      <c r="K93" s="35"/>
      <c r="L93" s="35"/>
    </row>
    <row r="94" spans="1:12" s="14" customFormat="1" ht="9.75" customHeight="1" x14ac:dyDescent="0.15">
      <c r="A94" s="143"/>
      <c r="B94" s="133"/>
      <c r="C94" s="15"/>
      <c r="D94" s="65" t="s">
        <v>9</v>
      </c>
      <c r="E94" s="48"/>
      <c r="F94" s="49"/>
      <c r="G94" s="49"/>
      <c r="H94" s="49"/>
      <c r="I94" s="50"/>
      <c r="K94" s="34"/>
      <c r="L94" s="34"/>
    </row>
    <row r="95" spans="1:12" s="14" customFormat="1" ht="9.75" customHeight="1" x14ac:dyDescent="0.15">
      <c r="A95" s="143"/>
      <c r="B95" s="133"/>
      <c r="C95" s="124"/>
      <c r="D95" s="66" t="s">
        <v>10</v>
      </c>
      <c r="E95" s="51"/>
      <c r="F95" s="52"/>
      <c r="G95" s="52"/>
      <c r="H95" s="52"/>
      <c r="I95" s="112"/>
      <c r="K95" s="34"/>
      <c r="L95" s="34"/>
    </row>
    <row r="96" spans="1:12" s="14" customFormat="1" ht="9.75" customHeight="1" x14ac:dyDescent="0.15">
      <c r="A96" s="143"/>
      <c r="B96" s="129" t="s">
        <v>35</v>
      </c>
      <c r="C96" s="13"/>
      <c r="D96" s="65" t="s">
        <v>30</v>
      </c>
      <c r="E96" s="121"/>
      <c r="F96" s="122"/>
      <c r="G96" s="122"/>
      <c r="H96" s="122"/>
      <c r="I96" s="123"/>
      <c r="K96" s="34"/>
      <c r="L96" s="34"/>
    </row>
    <row r="97" spans="1:12" s="14" customFormat="1" ht="9.75" customHeight="1" x14ac:dyDescent="0.15">
      <c r="A97" s="143"/>
      <c r="B97" s="130"/>
      <c r="C97" s="62">
        <f>C87-SUM(C88:C96)</f>
        <v>0</v>
      </c>
      <c r="D97" s="66" t="s">
        <v>11</v>
      </c>
      <c r="E97" s="115"/>
      <c r="F97" s="116"/>
      <c r="G97" s="116"/>
      <c r="H97" s="116"/>
      <c r="I97" s="117"/>
    </row>
    <row r="98" spans="1:12" s="14" customFormat="1" ht="9.75" customHeight="1" thickBot="1" x14ac:dyDescent="0.2">
      <c r="A98" s="144"/>
      <c r="B98" s="131"/>
      <c r="C98" s="81"/>
      <c r="D98" s="67" t="s">
        <v>12</v>
      </c>
      <c r="E98" s="53"/>
      <c r="F98" s="54"/>
      <c r="G98" s="54"/>
      <c r="H98" s="54"/>
      <c r="I98" s="55"/>
    </row>
    <row r="99" spans="1:12" s="10" customFormat="1" ht="11.25" customHeight="1" x14ac:dyDescent="0.2">
      <c r="A99" s="142"/>
      <c r="B99" s="134" t="s">
        <v>33</v>
      </c>
      <c r="C99" s="36"/>
      <c r="D99" s="63"/>
      <c r="E99" s="47"/>
      <c r="F99" s="44"/>
      <c r="G99" s="44"/>
      <c r="H99" s="44"/>
      <c r="I99" s="43"/>
    </row>
    <row r="100" spans="1:12" s="11" customFormat="1" ht="11.25" customHeight="1" x14ac:dyDescent="0.2">
      <c r="A100" s="143"/>
      <c r="B100" s="135"/>
      <c r="C100" s="31">
        <v>0</v>
      </c>
      <c r="D100" s="64" t="s">
        <v>1</v>
      </c>
      <c r="E100" s="59">
        <v>0</v>
      </c>
      <c r="F100" s="60">
        <v>0</v>
      </c>
      <c r="G100" s="60">
        <v>0</v>
      </c>
      <c r="H100" s="60">
        <v>0</v>
      </c>
      <c r="I100" s="61">
        <v>0</v>
      </c>
      <c r="K100" s="32">
        <f>+C100-E100-F100-G100-H100-I100</f>
        <v>0</v>
      </c>
      <c r="L100" s="33" t="s">
        <v>2</v>
      </c>
    </row>
    <row r="101" spans="1:12" s="14" customFormat="1" ht="9.75" customHeight="1" x14ac:dyDescent="0.15">
      <c r="A101" s="143"/>
      <c r="B101" s="132" t="s">
        <v>34</v>
      </c>
      <c r="C101" s="13"/>
      <c r="D101" s="65" t="s">
        <v>3</v>
      </c>
      <c r="E101" s="48"/>
      <c r="F101" s="49"/>
      <c r="G101" s="49"/>
      <c r="H101" s="49"/>
      <c r="I101" s="50"/>
      <c r="K101" s="34"/>
      <c r="L101" s="34"/>
    </row>
    <row r="102" spans="1:12" s="14" customFormat="1" ht="9.75" customHeight="1" x14ac:dyDescent="0.15">
      <c r="A102" s="143"/>
      <c r="B102" s="133"/>
      <c r="C102" s="13"/>
      <c r="D102" s="65" t="s">
        <v>4</v>
      </c>
      <c r="E102" s="48"/>
      <c r="F102" s="49"/>
      <c r="G102" s="49"/>
      <c r="H102" s="49"/>
      <c r="I102" s="50"/>
      <c r="K102" s="34"/>
      <c r="L102" s="34"/>
    </row>
    <row r="103" spans="1:12" s="14" customFormat="1" ht="9.75" customHeight="1" x14ac:dyDescent="0.15">
      <c r="A103" s="143"/>
      <c r="B103" s="133"/>
      <c r="C103" s="13"/>
      <c r="D103" s="65" t="s">
        <v>5</v>
      </c>
      <c r="E103" s="48"/>
      <c r="F103" s="49"/>
      <c r="G103" s="49"/>
      <c r="H103" s="49"/>
      <c r="I103" s="50"/>
      <c r="K103" s="34"/>
      <c r="L103" s="34"/>
    </row>
    <row r="104" spans="1:12" s="14" customFormat="1" ht="9.75" customHeight="1" x14ac:dyDescent="0.15">
      <c r="A104" s="143"/>
      <c r="B104" s="133"/>
      <c r="C104" s="15"/>
      <c r="D104" s="65" t="s">
        <v>6</v>
      </c>
      <c r="E104" s="48"/>
      <c r="F104" s="49"/>
      <c r="G104" s="49"/>
      <c r="H104" s="49"/>
      <c r="I104" s="50"/>
      <c r="K104" s="34"/>
      <c r="L104" s="34"/>
    </row>
    <row r="105" spans="1:12" s="14" customFormat="1" ht="9.75" customHeight="1" x14ac:dyDescent="0.15">
      <c r="A105" s="143"/>
      <c r="B105" s="133"/>
      <c r="C105" s="15"/>
      <c r="D105" s="65" t="s">
        <v>7</v>
      </c>
      <c r="E105" s="48"/>
      <c r="F105" s="49"/>
      <c r="G105" s="49"/>
      <c r="H105" s="49"/>
      <c r="I105" s="50"/>
      <c r="K105" s="34"/>
      <c r="L105" s="34"/>
    </row>
    <row r="106" spans="1:12" s="14" customFormat="1" ht="9.75" customHeight="1" x14ac:dyDescent="0.15">
      <c r="A106" s="143"/>
      <c r="B106" s="133"/>
      <c r="C106" s="15"/>
      <c r="D106" s="65" t="s">
        <v>8</v>
      </c>
      <c r="E106" s="48"/>
      <c r="F106" s="49"/>
      <c r="G106" s="49"/>
      <c r="H106" s="49"/>
      <c r="I106" s="50"/>
      <c r="K106" s="35"/>
      <c r="L106" s="35"/>
    </row>
    <row r="107" spans="1:12" s="14" customFormat="1" ht="9.75" customHeight="1" x14ac:dyDescent="0.15">
      <c r="A107" s="143"/>
      <c r="B107" s="133"/>
      <c r="C107" s="15"/>
      <c r="D107" s="65" t="s">
        <v>9</v>
      </c>
      <c r="E107" s="48"/>
      <c r="F107" s="49"/>
      <c r="G107" s="49"/>
      <c r="H107" s="49"/>
      <c r="I107" s="50"/>
      <c r="K107" s="34"/>
      <c r="L107" s="34"/>
    </row>
    <row r="108" spans="1:12" s="14" customFormat="1" ht="9.75" customHeight="1" x14ac:dyDescent="0.15">
      <c r="A108" s="143"/>
      <c r="B108" s="133"/>
      <c r="C108" s="124"/>
      <c r="D108" s="66" t="s">
        <v>10</v>
      </c>
      <c r="E108" s="51"/>
      <c r="F108" s="52"/>
      <c r="G108" s="52"/>
      <c r="H108" s="52"/>
      <c r="I108" s="112"/>
      <c r="K108" s="34"/>
      <c r="L108" s="34"/>
    </row>
    <row r="109" spans="1:12" s="14" customFormat="1" ht="9.75" customHeight="1" x14ac:dyDescent="0.15">
      <c r="A109" s="143"/>
      <c r="B109" s="129" t="s">
        <v>35</v>
      </c>
      <c r="C109" s="13"/>
      <c r="D109" s="65" t="s">
        <v>30</v>
      </c>
      <c r="E109" s="121"/>
      <c r="F109" s="122"/>
      <c r="G109" s="122"/>
      <c r="H109" s="122"/>
      <c r="I109" s="123"/>
      <c r="K109" s="34"/>
      <c r="L109" s="34"/>
    </row>
    <row r="110" spans="1:12" s="14" customFormat="1" ht="9.75" customHeight="1" x14ac:dyDescent="0.15">
      <c r="A110" s="143"/>
      <c r="B110" s="130"/>
      <c r="C110" s="62">
        <f>C100-SUM(C101:C109)</f>
        <v>0</v>
      </c>
      <c r="D110" s="66" t="s">
        <v>11</v>
      </c>
      <c r="E110" s="115"/>
      <c r="F110" s="116"/>
      <c r="G110" s="116"/>
      <c r="H110" s="116"/>
      <c r="I110" s="117"/>
    </row>
    <row r="111" spans="1:12" s="14" customFormat="1" ht="9.75" customHeight="1" thickBot="1" x14ac:dyDescent="0.2">
      <c r="A111" s="144"/>
      <c r="B111" s="131"/>
      <c r="C111" s="81"/>
      <c r="D111" s="67" t="s">
        <v>12</v>
      </c>
      <c r="E111" s="53"/>
      <c r="F111" s="54"/>
      <c r="G111" s="54"/>
      <c r="H111" s="54"/>
      <c r="I111" s="55"/>
    </row>
    <row r="112" spans="1:12" s="14" customFormat="1" ht="3.75" customHeight="1" x14ac:dyDescent="0.15">
      <c r="A112" s="92"/>
      <c r="B112" s="89"/>
      <c r="C112" s="87"/>
      <c r="D112" s="65"/>
      <c r="E112" s="98"/>
      <c r="F112" s="101"/>
      <c r="G112" s="101"/>
      <c r="H112" s="101"/>
      <c r="I112" s="88"/>
    </row>
    <row r="113" spans="1:12" ht="12" customHeight="1" x14ac:dyDescent="0.2">
      <c r="A113" s="93">
        <v>1</v>
      </c>
      <c r="B113" s="90" t="s">
        <v>29</v>
      </c>
      <c r="C113" s="96">
        <f ca="1">SUMIF(A7:A111, "=1", C8:C111)</f>
        <v>0</v>
      </c>
      <c r="D113" s="95"/>
      <c r="E113" s="99">
        <f ca="1">SUMIF(A7:A111, "=1", E8:E111)</f>
        <v>0</v>
      </c>
      <c r="F113" s="102">
        <f ca="1">SUMIF(A7:A111, "=1", F8:F111)</f>
        <v>0</v>
      </c>
      <c r="G113" s="102">
        <f ca="1">SUMIF(A7:A111, "=1", G8:G111)</f>
        <v>0</v>
      </c>
      <c r="H113" s="102">
        <f ca="1">SUMIF(A7:A111, "=1", H8:H111)</f>
        <v>0</v>
      </c>
      <c r="I113" s="97">
        <f ca="1">SUMIF(A7:A111, "=1", I8:I111)</f>
        <v>0</v>
      </c>
    </row>
    <row r="114" spans="1:12" ht="12" customHeight="1" x14ac:dyDescent="0.2">
      <c r="A114" s="93">
        <v>2</v>
      </c>
      <c r="B114" s="90" t="s">
        <v>28</v>
      </c>
      <c r="C114" s="96">
        <f ca="1">SUMIF(A7:A111, "=2", C8:C111)</f>
        <v>0</v>
      </c>
      <c r="D114" s="95"/>
      <c r="E114" s="99">
        <f ca="1">SUMIF(A8:A112, "=2", E9:E112)</f>
        <v>0</v>
      </c>
      <c r="F114" s="102">
        <f ca="1">SUMIF(A8:A112, "=2", F9:F112)</f>
        <v>0</v>
      </c>
      <c r="G114" s="102">
        <f ca="1">SUMIF(A8:A112, "=2", G9:G112)</f>
        <v>0</v>
      </c>
      <c r="H114" s="102">
        <f ca="1">SUMIF(A7:A111, "=2", H8:H111)</f>
        <v>0</v>
      </c>
      <c r="I114" s="97">
        <f ca="1">SUMIF(A8:A112, "=2", I9:I112)</f>
        <v>0</v>
      </c>
    </row>
    <row r="115" spans="1:12" ht="3.75" customHeight="1" thickBot="1" x14ac:dyDescent="0.25">
      <c r="A115" s="94"/>
      <c r="B115" s="91"/>
      <c r="C115" s="16"/>
      <c r="D115" s="68"/>
      <c r="E115" s="100"/>
      <c r="F115" s="103"/>
      <c r="G115" s="103"/>
      <c r="H115" s="103"/>
      <c r="I115" s="56"/>
    </row>
    <row r="116" spans="1:12" s="18" customFormat="1" ht="13.5" customHeight="1" x14ac:dyDescent="0.2">
      <c r="A116" s="82"/>
      <c r="B116" s="83" t="s">
        <v>13</v>
      </c>
      <c r="C116" s="84">
        <f>SUMIF(D7:D$113,"=T",C$7:C$113)</f>
        <v>0</v>
      </c>
      <c r="D116" s="64" t="s">
        <v>1</v>
      </c>
      <c r="E116" s="85">
        <f>SUMIF($D7:$D111,"=T",E$7:E$113)</f>
        <v>0</v>
      </c>
      <c r="F116" s="85">
        <f>SUMIF($D7:$D111,"=T",F$7:F$113)</f>
        <v>0</v>
      </c>
      <c r="G116" s="85">
        <f>SUMIF($D7:$D111,"=T",G$7:G$113)</f>
        <v>0</v>
      </c>
      <c r="H116" s="85">
        <f>SUMIF($D7:$D111,"=T",H$7:H$113)</f>
        <v>0</v>
      </c>
      <c r="I116" s="86">
        <f>SUMIF($D7:$D111,"=T",I$7:I$113)</f>
        <v>0</v>
      </c>
      <c r="K116" s="110">
        <f>+C116-E116-F116-G116-H116-I116</f>
        <v>0</v>
      </c>
      <c r="L116" s="12" t="s">
        <v>2</v>
      </c>
    </row>
    <row r="117" spans="1:12" s="14" customFormat="1" ht="11.25" x14ac:dyDescent="0.2">
      <c r="A117" s="69" t="s">
        <v>3</v>
      </c>
      <c r="B117" s="70" t="s">
        <v>14</v>
      </c>
      <c r="C117" s="71">
        <f>SUMIF($D$6:$D$113,"=S/C",C$6:C$113)</f>
        <v>0</v>
      </c>
      <c r="D117" s="65" t="s">
        <v>3</v>
      </c>
      <c r="E117" s="79"/>
      <c r="F117" s="77"/>
      <c r="G117" s="77"/>
      <c r="H117" s="57"/>
      <c r="I117" s="58"/>
      <c r="K117" s="34"/>
      <c r="L117" s="34"/>
    </row>
    <row r="118" spans="1:12" s="14" customFormat="1" ht="11.25" x14ac:dyDescent="0.2">
      <c r="A118" s="69" t="s">
        <v>4</v>
      </c>
      <c r="B118" s="70" t="s">
        <v>15</v>
      </c>
      <c r="C118" s="71">
        <f>SUMIF($D$6:$D$113,"=ggih",C$6:C$113)</f>
        <v>0</v>
      </c>
      <c r="D118" s="65" t="s">
        <v>4</v>
      </c>
      <c r="E118" s="79"/>
      <c r="F118" s="77"/>
      <c r="G118" s="77"/>
      <c r="H118" s="57"/>
      <c r="I118" s="58"/>
      <c r="K118" s="34"/>
      <c r="L118" s="34"/>
    </row>
    <row r="119" spans="1:12" s="14" customFormat="1" ht="11.25" x14ac:dyDescent="0.2">
      <c r="A119" s="69" t="s">
        <v>5</v>
      </c>
      <c r="B119" s="70" t="s">
        <v>16</v>
      </c>
      <c r="C119" s="71">
        <f>SUMIF($D$6:$D$113,"=ggp",C$6:C$113)</f>
        <v>0</v>
      </c>
      <c r="D119" s="65" t="s">
        <v>5</v>
      </c>
      <c r="E119" s="79"/>
      <c r="F119" s="77"/>
      <c r="G119" s="77"/>
      <c r="H119" s="57"/>
      <c r="I119" s="58"/>
      <c r="K119" s="34"/>
      <c r="L119" s="34"/>
    </row>
    <row r="120" spans="1:12" s="14" customFormat="1" ht="11.25" x14ac:dyDescent="0.2">
      <c r="A120" s="69" t="s">
        <v>6</v>
      </c>
      <c r="B120" s="72" t="s">
        <v>17</v>
      </c>
      <c r="C120" s="73">
        <f>SUMIF($D$6:$D$113,"=ggtbr",C$6:C$113)</f>
        <v>0</v>
      </c>
      <c r="D120" s="65" t="s">
        <v>6</v>
      </c>
      <c r="E120" s="79"/>
      <c r="F120" s="77"/>
      <c r="G120" s="77"/>
      <c r="H120" s="57"/>
      <c r="I120" s="58"/>
      <c r="K120" s="34"/>
      <c r="L120" s="34"/>
    </row>
    <row r="121" spans="1:12" s="14" customFormat="1" ht="11.25" x14ac:dyDescent="0.2">
      <c r="A121" s="69" t="s">
        <v>7</v>
      </c>
      <c r="B121" s="70" t="s">
        <v>18</v>
      </c>
      <c r="C121" s="73">
        <f>SUMIF($D$6:$D$113,"=cft",C$6:C$113)</f>
        <v>0</v>
      </c>
      <c r="D121" s="65" t="s">
        <v>7</v>
      </c>
      <c r="E121" s="79"/>
      <c r="F121" s="77"/>
      <c r="G121" s="77"/>
      <c r="H121" s="57"/>
      <c r="I121" s="58"/>
      <c r="K121" s="34"/>
      <c r="L121" s="34"/>
    </row>
    <row r="122" spans="1:12" s="14" customFormat="1" ht="11.25" x14ac:dyDescent="0.2">
      <c r="A122" s="69" t="s">
        <v>8</v>
      </c>
      <c r="B122" s="70" t="s">
        <v>19</v>
      </c>
      <c r="C122" s="73">
        <f>SUMIF($D$6:$D$113,"=frf",C$6:C$113)</f>
        <v>0</v>
      </c>
      <c r="D122" s="65" t="s">
        <v>8</v>
      </c>
      <c r="E122" s="79"/>
      <c r="F122" s="77"/>
      <c r="G122" s="77"/>
      <c r="H122" s="57"/>
      <c r="I122" s="58"/>
      <c r="K122" s="35"/>
      <c r="L122" s="35"/>
    </row>
    <row r="123" spans="1:12" s="14" customFormat="1" ht="11.25" customHeight="1" x14ac:dyDescent="0.2">
      <c r="A123" s="69" t="s">
        <v>9</v>
      </c>
      <c r="B123" s="70" t="s">
        <v>20</v>
      </c>
      <c r="C123" s="73">
        <f>SUMIF($D$6:$D$113,"=rfdf",C$6:C$113)</f>
        <v>0</v>
      </c>
      <c r="D123" s="65" t="s">
        <v>9</v>
      </c>
      <c r="E123" s="79"/>
      <c r="F123" s="77"/>
      <c r="G123" s="77"/>
      <c r="H123" s="57"/>
      <c r="I123" s="58"/>
      <c r="K123" s="34"/>
      <c r="L123" s="34"/>
    </row>
    <row r="124" spans="1:12" s="14" customFormat="1" ht="11.25" customHeight="1" x14ac:dyDescent="0.2">
      <c r="A124" s="69" t="s">
        <v>10</v>
      </c>
      <c r="B124" s="70" t="s">
        <v>21</v>
      </c>
      <c r="C124" s="125">
        <f>SUMIF($D$6:$D$113,"=ofs",C$6:C$113)</f>
        <v>0</v>
      </c>
      <c r="D124" s="66" t="s">
        <v>10</v>
      </c>
      <c r="E124" s="80"/>
      <c r="F124" s="78"/>
      <c r="G124" s="78"/>
      <c r="H124" s="113"/>
      <c r="I124" s="114"/>
      <c r="K124" s="34"/>
      <c r="L124" s="34"/>
    </row>
    <row r="125" spans="1:12" s="14" customFormat="1" ht="11.25" customHeight="1" x14ac:dyDescent="0.2">
      <c r="A125" s="69" t="s">
        <v>30</v>
      </c>
      <c r="B125" s="70" t="s">
        <v>31</v>
      </c>
      <c r="C125" s="71">
        <f>SUMIF($D$6:$D$113,"=CENT",C$6:C$113)</f>
        <v>0</v>
      </c>
      <c r="D125" s="65" t="s">
        <v>30</v>
      </c>
      <c r="E125" s="118"/>
      <c r="F125" s="119"/>
      <c r="G125" s="119"/>
      <c r="H125" s="119"/>
      <c r="I125" s="120"/>
      <c r="K125" s="34"/>
      <c r="L125" s="34"/>
    </row>
    <row r="126" spans="1:12" s="14" customFormat="1" ht="11.25" customHeight="1" x14ac:dyDescent="0.15">
      <c r="A126" s="69" t="s">
        <v>11</v>
      </c>
      <c r="B126" s="70" t="s">
        <v>22</v>
      </c>
      <c r="C126" s="62">
        <f>C116-SUM(C117:C125)</f>
        <v>0</v>
      </c>
      <c r="D126" s="66" t="s">
        <v>11</v>
      </c>
      <c r="E126" s="115"/>
      <c r="F126" s="116"/>
      <c r="G126" s="116"/>
      <c r="H126" s="116"/>
      <c r="I126" s="117"/>
    </row>
    <row r="127" spans="1:12" s="14" customFormat="1" ht="11.25" customHeight="1" thickBot="1" x14ac:dyDescent="0.2">
      <c r="A127" s="74" t="s">
        <v>12</v>
      </c>
      <c r="B127" s="75" t="s">
        <v>23</v>
      </c>
      <c r="C127" s="76">
        <f>SUMIF($D$6:$D$113,"=ibl",C$6:C$113)</f>
        <v>0</v>
      </c>
      <c r="D127" s="67" t="s">
        <v>12</v>
      </c>
      <c r="E127" s="53"/>
      <c r="F127" s="54"/>
      <c r="G127" s="54"/>
      <c r="H127" s="54"/>
      <c r="I127" s="55"/>
    </row>
    <row r="128" spans="1:12" x14ac:dyDescent="0.2">
      <c r="A128" s="19"/>
    </row>
    <row r="129" spans="1:10" x14ac:dyDescent="0.2">
      <c r="A129" s="22"/>
      <c r="B129" s="23"/>
      <c r="C129" s="24">
        <f>+C116-SUM(C117:C126)</f>
        <v>0</v>
      </c>
      <c r="D129" s="12" t="s">
        <v>2</v>
      </c>
      <c r="E129" s="17"/>
    </row>
    <row r="130" spans="1:10" x14ac:dyDescent="0.2">
      <c r="A130" s="25"/>
      <c r="B130" s="26"/>
      <c r="C130" s="26"/>
      <c r="D130" s="21"/>
    </row>
    <row r="131" spans="1:10" x14ac:dyDescent="0.2">
      <c r="A131" s="25"/>
      <c r="B131" s="26"/>
      <c r="C131" s="27"/>
      <c r="D131" s="28"/>
      <c r="E131" s="29"/>
      <c r="F131" s="29"/>
    </row>
    <row r="132" spans="1:10" x14ac:dyDescent="0.2">
      <c r="A132" s="25"/>
      <c r="B132" s="26"/>
      <c r="C132" s="26"/>
    </row>
    <row r="133" spans="1:10" x14ac:dyDescent="0.2">
      <c r="A133" s="25"/>
      <c r="B133" s="26"/>
      <c r="C133" s="26"/>
    </row>
    <row r="134" spans="1:10" s="20" customFormat="1" x14ac:dyDescent="0.2">
      <c r="A134" s="25"/>
      <c r="B134" s="26"/>
      <c r="C134" s="26"/>
      <c r="E134" s="21"/>
      <c r="F134" s="21"/>
      <c r="G134" s="21"/>
      <c r="H134" s="21"/>
      <c r="I134" s="21"/>
      <c r="J134" s="17"/>
    </row>
    <row r="135" spans="1:10" s="20" customFormat="1" x14ac:dyDescent="0.2">
      <c r="A135" s="25"/>
      <c r="B135" s="26"/>
      <c r="C135" s="26"/>
      <c r="E135" s="21"/>
      <c r="F135" s="21"/>
      <c r="G135" s="21"/>
      <c r="H135" s="21"/>
      <c r="I135" s="21"/>
      <c r="J135" s="17"/>
    </row>
    <row r="136" spans="1:10" s="20" customFormat="1" x14ac:dyDescent="0.2">
      <c r="A136" s="25"/>
      <c r="B136" s="26"/>
      <c r="C136" s="26"/>
      <c r="E136" s="21"/>
      <c r="F136" s="21"/>
      <c r="G136" s="21"/>
      <c r="H136" s="21"/>
      <c r="I136" s="21"/>
      <c r="J136" s="17"/>
    </row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pans="2:16137" s="17" customFormat="1" x14ac:dyDescent="0.2">
      <c r="B193" s="19"/>
      <c r="C193" s="19"/>
      <c r="D193" s="20"/>
      <c r="E193" s="21"/>
      <c r="F193" s="21"/>
      <c r="G193" s="21"/>
      <c r="H193" s="21"/>
      <c r="I193" s="21"/>
    </row>
    <row r="194" spans="2:16137" s="17" customFormat="1" x14ac:dyDescent="0.2">
      <c r="B194" s="19"/>
      <c r="C194" s="19"/>
      <c r="D194" s="20"/>
      <c r="E194" s="21"/>
      <c r="F194" s="21"/>
      <c r="G194" s="21"/>
      <c r="H194" s="21"/>
      <c r="I194" s="21"/>
    </row>
    <row r="195" spans="2:16137" s="17" customFormat="1" x14ac:dyDescent="0.2">
      <c r="B195" s="19"/>
      <c r="C195" s="19"/>
      <c r="D195" s="20"/>
      <c r="E195" s="21"/>
      <c r="F195" s="21"/>
      <c r="G195" s="21"/>
      <c r="H195" s="21"/>
      <c r="I195" s="21"/>
    </row>
    <row r="196" spans="2:16137" s="17" customFormat="1" x14ac:dyDescent="0.2">
      <c r="B196" s="19"/>
      <c r="C196" s="19"/>
      <c r="D196" s="20"/>
      <c r="E196" s="21"/>
      <c r="F196" s="21"/>
      <c r="G196" s="21"/>
      <c r="H196" s="21"/>
      <c r="I196" s="21"/>
    </row>
    <row r="197" spans="2:16137" s="30" customFormat="1" ht="10.5" customHeight="1" x14ac:dyDescent="0.2">
      <c r="B197" s="19"/>
      <c r="C197" s="19"/>
      <c r="D197" s="20"/>
      <c r="E197" s="21"/>
      <c r="F197" s="21"/>
      <c r="G197" s="21"/>
      <c r="H197" s="21"/>
      <c r="I197" s="21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  <c r="IT197" s="17"/>
      <c r="IU197" s="17"/>
      <c r="IV197" s="17"/>
      <c r="IW197" s="17"/>
      <c r="IX197" s="17"/>
      <c r="IY197" s="17"/>
      <c r="IZ197" s="17"/>
      <c r="JA197" s="17"/>
      <c r="JB197" s="17"/>
      <c r="JC197" s="17"/>
      <c r="JD197" s="17"/>
      <c r="JE197" s="17"/>
      <c r="JF197" s="17"/>
      <c r="JG197" s="17"/>
      <c r="JH197" s="17"/>
      <c r="JI197" s="17"/>
      <c r="JJ197" s="17"/>
      <c r="JK197" s="17"/>
      <c r="JL197" s="17"/>
      <c r="JM197" s="17"/>
      <c r="JN197" s="17"/>
      <c r="JO197" s="17"/>
      <c r="JP197" s="17"/>
      <c r="JQ197" s="17"/>
      <c r="JR197" s="17"/>
      <c r="JS197" s="17"/>
      <c r="JT197" s="17"/>
      <c r="JU197" s="17"/>
      <c r="JV197" s="17"/>
      <c r="JW197" s="17"/>
      <c r="JX197" s="17"/>
      <c r="JY197" s="17"/>
      <c r="JZ197" s="17"/>
      <c r="KA197" s="17"/>
      <c r="KB197" s="17"/>
      <c r="KC197" s="17"/>
      <c r="KD197" s="17"/>
      <c r="KE197" s="17"/>
      <c r="KF197" s="17"/>
      <c r="KG197" s="17"/>
      <c r="KH197" s="17"/>
      <c r="KI197" s="17"/>
      <c r="KJ197" s="17"/>
      <c r="KK197" s="17"/>
      <c r="KL197" s="17"/>
      <c r="KM197" s="17"/>
      <c r="KN197" s="17"/>
      <c r="KO197" s="17"/>
      <c r="KP197" s="17"/>
      <c r="KQ197" s="17"/>
      <c r="KR197" s="17"/>
      <c r="KS197" s="17"/>
      <c r="KT197" s="17"/>
      <c r="KU197" s="17"/>
      <c r="KV197" s="17"/>
      <c r="KW197" s="17"/>
      <c r="KX197" s="17"/>
      <c r="KY197" s="17"/>
      <c r="KZ197" s="17"/>
      <c r="LA197" s="17"/>
      <c r="LB197" s="17"/>
      <c r="LC197" s="17"/>
      <c r="LD197" s="17"/>
      <c r="LE197" s="17"/>
      <c r="LF197" s="17"/>
      <c r="LG197" s="17"/>
      <c r="LH197" s="17"/>
      <c r="LI197" s="17"/>
      <c r="LJ197" s="17"/>
      <c r="LK197" s="17"/>
      <c r="LL197" s="17"/>
      <c r="LM197" s="17"/>
      <c r="LN197" s="17"/>
      <c r="LO197" s="17"/>
      <c r="LP197" s="17"/>
      <c r="LQ197" s="17"/>
      <c r="LR197" s="17"/>
      <c r="LS197" s="17"/>
      <c r="LT197" s="17"/>
      <c r="LU197" s="17"/>
      <c r="LV197" s="17"/>
      <c r="LW197" s="17"/>
      <c r="LX197" s="17"/>
      <c r="LY197" s="17"/>
      <c r="LZ197" s="17"/>
      <c r="MA197" s="17"/>
      <c r="MB197" s="17"/>
      <c r="MC197" s="17"/>
      <c r="MD197" s="17"/>
      <c r="ME197" s="17"/>
      <c r="MF197" s="17"/>
      <c r="MG197" s="17"/>
      <c r="MH197" s="17"/>
      <c r="MI197" s="17"/>
      <c r="MJ197" s="17"/>
      <c r="MK197" s="17"/>
      <c r="ML197" s="17"/>
      <c r="MM197" s="17"/>
      <c r="MN197" s="17"/>
      <c r="MO197" s="17"/>
      <c r="MP197" s="17"/>
      <c r="MQ197" s="17"/>
      <c r="MR197" s="17"/>
      <c r="MS197" s="17"/>
      <c r="MT197" s="17"/>
      <c r="MU197" s="17"/>
      <c r="MV197" s="17"/>
      <c r="MW197" s="17"/>
      <c r="MX197" s="17"/>
      <c r="MY197" s="17"/>
      <c r="MZ197" s="17"/>
      <c r="NA197" s="17"/>
      <c r="NB197" s="17"/>
      <c r="NC197" s="17"/>
      <c r="ND197" s="17"/>
      <c r="NE197" s="17"/>
      <c r="NF197" s="17"/>
      <c r="NG197" s="17"/>
      <c r="NH197" s="17"/>
      <c r="NI197" s="17"/>
      <c r="NJ197" s="17"/>
      <c r="NK197" s="17"/>
      <c r="NL197" s="17"/>
      <c r="NM197" s="17"/>
      <c r="NN197" s="17"/>
      <c r="NO197" s="17"/>
      <c r="NP197" s="17"/>
      <c r="NQ197" s="17"/>
      <c r="NR197" s="17"/>
      <c r="NS197" s="17"/>
      <c r="NT197" s="17"/>
      <c r="NU197" s="17"/>
      <c r="NV197" s="17"/>
      <c r="NW197" s="17"/>
      <c r="NX197" s="17"/>
      <c r="NY197" s="17"/>
      <c r="NZ197" s="17"/>
      <c r="OA197" s="17"/>
      <c r="OB197" s="17"/>
      <c r="OC197" s="17"/>
      <c r="OD197" s="17"/>
      <c r="OE197" s="17"/>
      <c r="OF197" s="17"/>
      <c r="OG197" s="17"/>
      <c r="OH197" s="17"/>
      <c r="OI197" s="17"/>
      <c r="OJ197" s="17"/>
      <c r="OK197" s="17"/>
      <c r="OL197" s="17"/>
      <c r="OM197" s="17"/>
      <c r="ON197" s="17"/>
      <c r="OO197" s="17"/>
      <c r="OP197" s="17"/>
      <c r="OQ197" s="17"/>
      <c r="OR197" s="17"/>
      <c r="OS197" s="17"/>
      <c r="OT197" s="17"/>
      <c r="OU197" s="17"/>
      <c r="OV197" s="17"/>
      <c r="OW197" s="17"/>
      <c r="OX197" s="17"/>
      <c r="OY197" s="17"/>
      <c r="OZ197" s="17"/>
      <c r="PA197" s="17"/>
      <c r="PB197" s="17"/>
      <c r="PC197" s="17"/>
      <c r="PD197" s="17"/>
      <c r="PE197" s="17"/>
      <c r="PF197" s="17"/>
      <c r="PG197" s="17"/>
      <c r="PH197" s="17"/>
      <c r="PI197" s="17"/>
      <c r="PJ197" s="17"/>
      <c r="PK197" s="17"/>
      <c r="PL197" s="17"/>
      <c r="PM197" s="17"/>
      <c r="PN197" s="17"/>
      <c r="PO197" s="17"/>
      <c r="PP197" s="17"/>
      <c r="PQ197" s="17"/>
      <c r="PR197" s="17"/>
      <c r="PS197" s="17"/>
      <c r="PT197" s="17"/>
      <c r="PU197" s="17"/>
      <c r="PV197" s="17"/>
      <c r="PW197" s="17"/>
      <c r="PX197" s="17"/>
      <c r="PY197" s="17"/>
      <c r="PZ197" s="17"/>
      <c r="QA197" s="17"/>
      <c r="QB197" s="17"/>
      <c r="QC197" s="17"/>
      <c r="QD197" s="17"/>
      <c r="QE197" s="17"/>
      <c r="QF197" s="17"/>
      <c r="QG197" s="17"/>
      <c r="QH197" s="17"/>
      <c r="QI197" s="17"/>
      <c r="QJ197" s="17"/>
      <c r="QK197" s="17"/>
      <c r="QL197" s="17"/>
      <c r="QM197" s="17"/>
      <c r="QN197" s="17"/>
      <c r="QO197" s="17"/>
      <c r="QP197" s="17"/>
      <c r="QQ197" s="17"/>
      <c r="QR197" s="17"/>
      <c r="QS197" s="17"/>
      <c r="QT197" s="17"/>
      <c r="QU197" s="17"/>
      <c r="QV197" s="17"/>
      <c r="QW197" s="17"/>
      <c r="QX197" s="17"/>
      <c r="QY197" s="17"/>
      <c r="QZ197" s="17"/>
      <c r="RA197" s="17"/>
      <c r="RB197" s="17"/>
      <c r="RC197" s="17"/>
      <c r="RD197" s="17"/>
      <c r="RE197" s="17"/>
      <c r="RF197" s="17"/>
      <c r="RG197" s="17"/>
      <c r="RH197" s="17"/>
      <c r="RI197" s="17"/>
      <c r="RJ197" s="17"/>
      <c r="RK197" s="17"/>
      <c r="RL197" s="17"/>
      <c r="RM197" s="17"/>
      <c r="RN197" s="17"/>
      <c r="RO197" s="17"/>
      <c r="RP197" s="17"/>
      <c r="RQ197" s="17"/>
      <c r="RR197" s="17"/>
      <c r="RS197" s="17"/>
      <c r="RT197" s="17"/>
      <c r="RU197" s="17"/>
      <c r="RV197" s="17"/>
      <c r="RW197" s="17"/>
      <c r="RX197" s="17"/>
      <c r="RY197" s="17"/>
      <c r="RZ197" s="17"/>
      <c r="SA197" s="17"/>
      <c r="SB197" s="17"/>
      <c r="SC197" s="17"/>
      <c r="SD197" s="17"/>
      <c r="SE197" s="17"/>
      <c r="SF197" s="17"/>
      <c r="SG197" s="17"/>
      <c r="SH197" s="17"/>
      <c r="SI197" s="17"/>
      <c r="SJ197" s="17"/>
      <c r="SK197" s="17"/>
      <c r="SL197" s="17"/>
      <c r="SM197" s="17"/>
      <c r="SN197" s="17"/>
      <c r="SO197" s="17"/>
      <c r="SP197" s="17"/>
      <c r="SQ197" s="17"/>
      <c r="SR197" s="17"/>
      <c r="SS197" s="17"/>
      <c r="ST197" s="17"/>
      <c r="SU197" s="17"/>
      <c r="SV197" s="17"/>
      <c r="SW197" s="17"/>
      <c r="SX197" s="17"/>
      <c r="SY197" s="17"/>
      <c r="SZ197" s="17"/>
      <c r="TA197" s="17"/>
      <c r="TB197" s="17"/>
      <c r="TC197" s="17"/>
      <c r="TD197" s="17"/>
      <c r="TE197" s="17"/>
      <c r="TF197" s="17"/>
      <c r="TG197" s="17"/>
      <c r="TH197" s="17"/>
      <c r="TI197" s="17"/>
      <c r="TJ197" s="17"/>
      <c r="TK197" s="17"/>
      <c r="TL197" s="17"/>
      <c r="TM197" s="17"/>
      <c r="TN197" s="17"/>
      <c r="TO197" s="17"/>
      <c r="TP197" s="17"/>
      <c r="TQ197" s="17"/>
      <c r="TR197" s="17"/>
      <c r="TS197" s="17"/>
      <c r="TT197" s="17"/>
      <c r="TU197" s="17"/>
      <c r="TV197" s="17"/>
      <c r="TW197" s="17"/>
      <c r="TX197" s="17"/>
      <c r="TY197" s="17"/>
      <c r="TZ197" s="17"/>
      <c r="UA197" s="17"/>
      <c r="UB197" s="17"/>
      <c r="UC197" s="17"/>
      <c r="UD197" s="17"/>
      <c r="UE197" s="17"/>
      <c r="UF197" s="17"/>
      <c r="UG197" s="17"/>
      <c r="UH197" s="17"/>
      <c r="UI197" s="17"/>
      <c r="UJ197" s="17"/>
      <c r="UK197" s="17"/>
      <c r="UL197" s="17"/>
      <c r="UM197" s="17"/>
      <c r="UN197" s="17"/>
      <c r="UO197" s="17"/>
      <c r="UP197" s="17"/>
      <c r="UQ197" s="17"/>
      <c r="UR197" s="17"/>
      <c r="US197" s="17"/>
      <c r="UT197" s="17"/>
      <c r="UU197" s="17"/>
      <c r="UV197" s="17"/>
      <c r="UW197" s="17"/>
      <c r="UX197" s="17"/>
      <c r="UY197" s="17"/>
      <c r="UZ197" s="17"/>
      <c r="VA197" s="17"/>
      <c r="VB197" s="17"/>
      <c r="VC197" s="17"/>
      <c r="VD197" s="17"/>
      <c r="VE197" s="17"/>
      <c r="VF197" s="17"/>
      <c r="VG197" s="17"/>
      <c r="VH197" s="17"/>
      <c r="VI197" s="17"/>
      <c r="VJ197" s="17"/>
      <c r="VK197" s="17"/>
      <c r="VL197" s="17"/>
      <c r="VM197" s="17"/>
      <c r="VN197" s="17"/>
      <c r="VO197" s="17"/>
      <c r="VP197" s="17"/>
      <c r="VQ197" s="17"/>
      <c r="VR197" s="17"/>
      <c r="VS197" s="17"/>
      <c r="VT197" s="17"/>
      <c r="VU197" s="17"/>
      <c r="VV197" s="17"/>
      <c r="VW197" s="17"/>
      <c r="VX197" s="17"/>
      <c r="VY197" s="17"/>
      <c r="VZ197" s="17"/>
      <c r="WA197" s="17"/>
      <c r="WB197" s="17"/>
      <c r="WC197" s="17"/>
      <c r="WD197" s="17"/>
      <c r="WE197" s="17"/>
      <c r="WF197" s="17"/>
      <c r="WG197" s="17"/>
      <c r="WH197" s="17"/>
      <c r="WI197" s="17"/>
      <c r="WJ197" s="17"/>
      <c r="WK197" s="17"/>
      <c r="WL197" s="17"/>
      <c r="WM197" s="17"/>
      <c r="WN197" s="17"/>
      <c r="WO197" s="17"/>
      <c r="WP197" s="17"/>
      <c r="WQ197" s="17"/>
      <c r="WR197" s="17"/>
      <c r="WS197" s="17"/>
      <c r="WT197" s="17"/>
      <c r="WU197" s="17"/>
      <c r="WV197" s="17"/>
      <c r="WW197" s="17"/>
      <c r="WX197" s="17"/>
      <c r="WY197" s="17"/>
      <c r="WZ197" s="17"/>
      <c r="XA197" s="17"/>
      <c r="XB197" s="17"/>
      <c r="XC197" s="17"/>
      <c r="XD197" s="17"/>
      <c r="XE197" s="17"/>
      <c r="XF197" s="17"/>
      <c r="XG197" s="17"/>
      <c r="XH197" s="17"/>
      <c r="XI197" s="17"/>
      <c r="XJ197" s="17"/>
      <c r="XK197" s="17"/>
      <c r="XL197" s="17"/>
      <c r="XM197" s="17"/>
      <c r="XN197" s="17"/>
      <c r="XO197" s="17"/>
      <c r="XP197" s="17"/>
      <c r="XQ197" s="17"/>
      <c r="XR197" s="17"/>
      <c r="XS197" s="17"/>
      <c r="XT197" s="17"/>
      <c r="XU197" s="17"/>
      <c r="XV197" s="17"/>
      <c r="XW197" s="17"/>
      <c r="XX197" s="17"/>
      <c r="XY197" s="17"/>
      <c r="XZ197" s="17"/>
      <c r="YA197" s="17"/>
      <c r="YB197" s="17"/>
      <c r="YC197" s="17"/>
      <c r="YD197" s="17"/>
      <c r="YE197" s="17"/>
      <c r="YF197" s="17"/>
      <c r="YG197" s="17"/>
      <c r="YH197" s="17"/>
      <c r="YI197" s="17"/>
      <c r="YJ197" s="17"/>
      <c r="YK197" s="17"/>
      <c r="YL197" s="17"/>
      <c r="YM197" s="17"/>
      <c r="YN197" s="17"/>
      <c r="YO197" s="17"/>
      <c r="YP197" s="17"/>
      <c r="YQ197" s="17"/>
      <c r="YR197" s="17"/>
      <c r="YS197" s="17"/>
      <c r="YT197" s="17"/>
      <c r="YU197" s="17"/>
      <c r="YV197" s="17"/>
      <c r="YW197" s="17"/>
      <c r="YX197" s="17"/>
      <c r="YY197" s="17"/>
      <c r="YZ197" s="17"/>
      <c r="ZA197" s="17"/>
      <c r="ZB197" s="17"/>
      <c r="ZC197" s="17"/>
      <c r="ZD197" s="17"/>
      <c r="ZE197" s="17"/>
      <c r="ZF197" s="17"/>
      <c r="ZG197" s="17"/>
      <c r="ZH197" s="17"/>
      <c r="ZI197" s="17"/>
      <c r="ZJ197" s="17"/>
      <c r="ZK197" s="17"/>
      <c r="ZL197" s="17"/>
      <c r="ZM197" s="17"/>
      <c r="ZN197" s="17"/>
      <c r="ZO197" s="17"/>
      <c r="ZP197" s="17"/>
      <c r="ZQ197" s="17"/>
      <c r="ZR197" s="17"/>
      <c r="ZS197" s="17"/>
      <c r="ZT197" s="17"/>
      <c r="ZU197" s="17"/>
      <c r="ZV197" s="17"/>
      <c r="ZW197" s="17"/>
      <c r="ZX197" s="17"/>
      <c r="ZY197" s="17"/>
      <c r="ZZ197" s="17"/>
      <c r="AAA197" s="17"/>
      <c r="AAB197" s="17"/>
      <c r="AAC197" s="17"/>
      <c r="AAD197" s="17"/>
      <c r="AAE197" s="17"/>
      <c r="AAF197" s="17"/>
      <c r="AAG197" s="17"/>
      <c r="AAH197" s="17"/>
      <c r="AAI197" s="17"/>
      <c r="AAJ197" s="17"/>
      <c r="AAK197" s="17"/>
      <c r="AAL197" s="17"/>
      <c r="AAM197" s="17"/>
      <c r="AAN197" s="17"/>
      <c r="AAO197" s="17"/>
      <c r="AAP197" s="17"/>
      <c r="AAQ197" s="17"/>
      <c r="AAR197" s="17"/>
      <c r="AAS197" s="17"/>
      <c r="AAT197" s="17"/>
      <c r="AAU197" s="17"/>
      <c r="AAV197" s="17"/>
      <c r="AAW197" s="17"/>
      <c r="AAX197" s="17"/>
      <c r="AAY197" s="17"/>
      <c r="AAZ197" s="17"/>
      <c r="ABA197" s="17"/>
      <c r="ABB197" s="17"/>
      <c r="ABC197" s="17"/>
      <c r="ABD197" s="17"/>
      <c r="ABE197" s="17"/>
      <c r="ABF197" s="17"/>
      <c r="ABG197" s="17"/>
      <c r="ABH197" s="17"/>
      <c r="ABI197" s="17"/>
      <c r="ABJ197" s="17"/>
      <c r="ABK197" s="17"/>
      <c r="ABL197" s="17"/>
      <c r="ABM197" s="17"/>
      <c r="ABN197" s="17"/>
      <c r="ABO197" s="17"/>
      <c r="ABP197" s="17"/>
      <c r="ABQ197" s="17"/>
      <c r="ABR197" s="17"/>
      <c r="ABS197" s="17"/>
      <c r="ABT197" s="17"/>
      <c r="ABU197" s="17"/>
      <c r="ABV197" s="17"/>
      <c r="ABW197" s="17"/>
      <c r="ABX197" s="17"/>
      <c r="ABY197" s="17"/>
      <c r="ABZ197" s="17"/>
      <c r="ACA197" s="17"/>
      <c r="ACB197" s="17"/>
      <c r="ACC197" s="17"/>
      <c r="ACD197" s="17"/>
      <c r="ACE197" s="17"/>
      <c r="ACF197" s="17"/>
      <c r="ACG197" s="17"/>
      <c r="ACH197" s="17"/>
      <c r="ACI197" s="17"/>
      <c r="ACJ197" s="17"/>
      <c r="ACK197" s="17"/>
      <c r="ACL197" s="17"/>
      <c r="ACM197" s="17"/>
      <c r="ACN197" s="17"/>
      <c r="ACO197" s="17"/>
      <c r="ACP197" s="17"/>
      <c r="ACQ197" s="17"/>
      <c r="ACR197" s="17"/>
      <c r="ACS197" s="17"/>
      <c r="ACT197" s="17"/>
      <c r="ACU197" s="17"/>
      <c r="ACV197" s="17"/>
      <c r="ACW197" s="17"/>
      <c r="ACX197" s="17"/>
      <c r="ACY197" s="17"/>
      <c r="ACZ197" s="17"/>
      <c r="ADA197" s="17"/>
      <c r="ADB197" s="17"/>
      <c r="ADC197" s="17"/>
      <c r="ADD197" s="17"/>
      <c r="ADE197" s="17"/>
      <c r="ADF197" s="17"/>
      <c r="ADG197" s="17"/>
      <c r="ADH197" s="17"/>
      <c r="ADI197" s="17"/>
      <c r="ADJ197" s="17"/>
      <c r="ADK197" s="17"/>
      <c r="ADL197" s="17"/>
      <c r="ADM197" s="17"/>
      <c r="ADN197" s="17"/>
      <c r="ADO197" s="17"/>
      <c r="ADP197" s="17"/>
      <c r="ADQ197" s="17"/>
      <c r="ADR197" s="17"/>
      <c r="ADS197" s="17"/>
      <c r="ADT197" s="17"/>
      <c r="ADU197" s="17"/>
      <c r="ADV197" s="17"/>
      <c r="ADW197" s="17"/>
      <c r="ADX197" s="17"/>
      <c r="ADY197" s="17"/>
      <c r="ADZ197" s="17"/>
      <c r="AEA197" s="17"/>
      <c r="AEB197" s="17"/>
      <c r="AEC197" s="17"/>
      <c r="AED197" s="17"/>
      <c r="AEE197" s="17"/>
      <c r="AEF197" s="17"/>
      <c r="AEG197" s="17"/>
      <c r="AEH197" s="17"/>
      <c r="AEI197" s="17"/>
      <c r="AEJ197" s="17"/>
      <c r="AEK197" s="17"/>
      <c r="AEL197" s="17"/>
      <c r="AEM197" s="17"/>
      <c r="AEN197" s="17"/>
      <c r="AEO197" s="17"/>
      <c r="AEP197" s="17"/>
      <c r="AEQ197" s="17"/>
      <c r="AER197" s="17"/>
      <c r="AES197" s="17"/>
      <c r="AET197" s="17"/>
      <c r="AEU197" s="17"/>
      <c r="AEV197" s="17"/>
      <c r="AEW197" s="17"/>
      <c r="AEX197" s="17"/>
      <c r="AEY197" s="17"/>
      <c r="AEZ197" s="17"/>
      <c r="AFA197" s="17"/>
      <c r="AFB197" s="17"/>
      <c r="AFC197" s="17"/>
      <c r="AFD197" s="17"/>
      <c r="AFE197" s="17"/>
      <c r="AFF197" s="17"/>
      <c r="AFG197" s="17"/>
      <c r="AFH197" s="17"/>
      <c r="AFI197" s="17"/>
      <c r="AFJ197" s="17"/>
      <c r="AFK197" s="17"/>
      <c r="AFL197" s="17"/>
      <c r="AFM197" s="17"/>
      <c r="AFN197" s="17"/>
      <c r="AFO197" s="17"/>
      <c r="AFP197" s="17"/>
      <c r="AFQ197" s="17"/>
      <c r="AFR197" s="17"/>
      <c r="AFS197" s="17"/>
      <c r="AFT197" s="17"/>
      <c r="AFU197" s="17"/>
      <c r="AFV197" s="17"/>
      <c r="AFW197" s="17"/>
      <c r="AFX197" s="17"/>
      <c r="AFY197" s="17"/>
      <c r="AFZ197" s="17"/>
      <c r="AGA197" s="17"/>
      <c r="AGB197" s="17"/>
      <c r="AGC197" s="17"/>
      <c r="AGD197" s="17"/>
      <c r="AGE197" s="17"/>
      <c r="AGF197" s="17"/>
      <c r="AGG197" s="17"/>
      <c r="AGH197" s="17"/>
      <c r="AGI197" s="17"/>
      <c r="AGJ197" s="17"/>
      <c r="AGK197" s="17"/>
      <c r="AGL197" s="17"/>
      <c r="AGM197" s="17"/>
      <c r="AGN197" s="17"/>
      <c r="AGO197" s="17"/>
      <c r="AGP197" s="17"/>
      <c r="AGQ197" s="17"/>
      <c r="AGR197" s="17"/>
      <c r="AGS197" s="17"/>
      <c r="AGT197" s="17"/>
      <c r="AGU197" s="17"/>
      <c r="AGV197" s="17"/>
      <c r="AGW197" s="17"/>
      <c r="AGX197" s="17"/>
      <c r="AGY197" s="17"/>
      <c r="AGZ197" s="17"/>
      <c r="AHA197" s="17"/>
      <c r="AHB197" s="17"/>
      <c r="AHC197" s="17"/>
      <c r="AHD197" s="17"/>
      <c r="AHE197" s="17"/>
      <c r="AHF197" s="17"/>
      <c r="AHG197" s="17"/>
      <c r="AHH197" s="17"/>
      <c r="AHI197" s="17"/>
      <c r="AHJ197" s="17"/>
      <c r="AHK197" s="17"/>
      <c r="AHL197" s="17"/>
      <c r="AHM197" s="17"/>
      <c r="AHN197" s="17"/>
      <c r="AHO197" s="17"/>
      <c r="AHP197" s="17"/>
      <c r="AHQ197" s="17"/>
      <c r="AHR197" s="17"/>
      <c r="AHS197" s="17"/>
      <c r="AHT197" s="17"/>
      <c r="AHU197" s="17"/>
      <c r="AHV197" s="17"/>
      <c r="AHW197" s="17"/>
      <c r="AHX197" s="17"/>
      <c r="AHY197" s="17"/>
      <c r="AHZ197" s="17"/>
      <c r="AIA197" s="17"/>
      <c r="AIB197" s="17"/>
      <c r="AIC197" s="17"/>
      <c r="AID197" s="17"/>
      <c r="AIE197" s="17"/>
      <c r="AIF197" s="17"/>
      <c r="AIG197" s="17"/>
      <c r="AIH197" s="17"/>
      <c r="AII197" s="17"/>
      <c r="AIJ197" s="17"/>
      <c r="AIK197" s="17"/>
      <c r="AIL197" s="17"/>
      <c r="AIM197" s="17"/>
      <c r="AIN197" s="17"/>
      <c r="AIO197" s="17"/>
      <c r="AIP197" s="17"/>
      <c r="AIQ197" s="17"/>
      <c r="AIR197" s="17"/>
      <c r="AIS197" s="17"/>
      <c r="AIT197" s="17"/>
      <c r="AIU197" s="17"/>
      <c r="AIV197" s="17"/>
      <c r="AIW197" s="17"/>
      <c r="AIX197" s="17"/>
      <c r="AIY197" s="17"/>
      <c r="AIZ197" s="17"/>
      <c r="AJA197" s="17"/>
      <c r="AJB197" s="17"/>
      <c r="AJC197" s="17"/>
      <c r="AJD197" s="17"/>
      <c r="AJE197" s="17"/>
      <c r="AJF197" s="17"/>
      <c r="AJG197" s="17"/>
      <c r="AJH197" s="17"/>
      <c r="AJI197" s="17"/>
      <c r="AJJ197" s="17"/>
      <c r="AJK197" s="17"/>
      <c r="AJL197" s="17"/>
      <c r="AJM197" s="17"/>
      <c r="AJN197" s="17"/>
      <c r="AJO197" s="17"/>
      <c r="AJP197" s="17"/>
      <c r="AJQ197" s="17"/>
      <c r="AJR197" s="17"/>
      <c r="AJS197" s="17"/>
      <c r="AJT197" s="17"/>
      <c r="AJU197" s="17"/>
      <c r="AJV197" s="17"/>
      <c r="AJW197" s="17"/>
      <c r="AJX197" s="17"/>
      <c r="AJY197" s="17"/>
      <c r="AJZ197" s="17"/>
      <c r="AKA197" s="17"/>
      <c r="AKB197" s="17"/>
      <c r="AKC197" s="17"/>
      <c r="AKD197" s="17"/>
      <c r="AKE197" s="17"/>
      <c r="AKF197" s="17"/>
      <c r="AKG197" s="17"/>
      <c r="AKH197" s="17"/>
      <c r="AKI197" s="17"/>
      <c r="AKJ197" s="17"/>
      <c r="AKK197" s="17"/>
      <c r="AKL197" s="17"/>
      <c r="AKM197" s="17"/>
      <c r="AKN197" s="17"/>
      <c r="AKO197" s="17"/>
      <c r="AKP197" s="17"/>
      <c r="AKQ197" s="17"/>
      <c r="AKR197" s="17"/>
      <c r="AKS197" s="17"/>
      <c r="AKT197" s="17"/>
      <c r="AKU197" s="17"/>
      <c r="AKV197" s="17"/>
      <c r="AKW197" s="17"/>
      <c r="AKX197" s="17"/>
      <c r="AKY197" s="17"/>
      <c r="AKZ197" s="17"/>
      <c r="ALA197" s="17"/>
      <c r="ALB197" s="17"/>
      <c r="ALC197" s="17"/>
      <c r="ALD197" s="17"/>
      <c r="ALE197" s="17"/>
      <c r="ALF197" s="17"/>
      <c r="ALG197" s="17"/>
      <c r="ALH197" s="17"/>
      <c r="ALI197" s="17"/>
      <c r="ALJ197" s="17"/>
      <c r="ALK197" s="17"/>
      <c r="ALL197" s="17"/>
      <c r="ALM197" s="17"/>
      <c r="ALN197" s="17"/>
      <c r="ALO197" s="17"/>
      <c r="ALP197" s="17"/>
      <c r="ALQ197" s="17"/>
      <c r="ALR197" s="17"/>
      <c r="ALS197" s="17"/>
      <c r="ALT197" s="17"/>
      <c r="ALU197" s="17"/>
      <c r="ALV197" s="17"/>
      <c r="ALW197" s="17"/>
      <c r="ALX197" s="17"/>
      <c r="ALY197" s="17"/>
      <c r="ALZ197" s="17"/>
      <c r="AMA197" s="17"/>
      <c r="AMB197" s="17"/>
      <c r="AMC197" s="17"/>
      <c r="AMD197" s="17"/>
      <c r="AME197" s="17"/>
      <c r="AMF197" s="17"/>
      <c r="AMG197" s="17"/>
      <c r="AMH197" s="17"/>
      <c r="AMI197" s="17"/>
      <c r="AMJ197" s="17"/>
      <c r="AMK197" s="17"/>
      <c r="AML197" s="17"/>
      <c r="AMM197" s="17"/>
      <c r="AMN197" s="17"/>
      <c r="AMO197" s="17"/>
      <c r="AMP197" s="17"/>
      <c r="AMQ197" s="17"/>
      <c r="AMR197" s="17"/>
      <c r="AMS197" s="17"/>
      <c r="AMT197" s="17"/>
      <c r="AMU197" s="17"/>
      <c r="AMV197" s="17"/>
      <c r="AMW197" s="17"/>
      <c r="AMX197" s="17"/>
      <c r="AMY197" s="17"/>
      <c r="AMZ197" s="17"/>
      <c r="ANA197" s="17"/>
      <c r="ANB197" s="17"/>
      <c r="ANC197" s="17"/>
      <c r="AND197" s="17"/>
      <c r="ANE197" s="17"/>
      <c r="ANF197" s="17"/>
      <c r="ANG197" s="17"/>
      <c r="ANH197" s="17"/>
      <c r="ANI197" s="17"/>
      <c r="ANJ197" s="17"/>
      <c r="ANK197" s="17"/>
      <c r="ANL197" s="17"/>
      <c r="ANM197" s="17"/>
      <c r="ANN197" s="17"/>
      <c r="ANO197" s="17"/>
      <c r="ANP197" s="17"/>
      <c r="ANQ197" s="17"/>
      <c r="ANR197" s="17"/>
      <c r="ANS197" s="17"/>
      <c r="ANT197" s="17"/>
      <c r="ANU197" s="17"/>
      <c r="ANV197" s="17"/>
      <c r="ANW197" s="17"/>
      <c r="ANX197" s="17"/>
      <c r="ANY197" s="17"/>
      <c r="ANZ197" s="17"/>
      <c r="AOA197" s="17"/>
      <c r="AOB197" s="17"/>
      <c r="AOC197" s="17"/>
      <c r="AOD197" s="17"/>
      <c r="AOE197" s="17"/>
      <c r="AOF197" s="17"/>
      <c r="AOG197" s="17"/>
      <c r="AOH197" s="17"/>
      <c r="AOI197" s="17"/>
      <c r="AOJ197" s="17"/>
      <c r="AOK197" s="17"/>
      <c r="AOL197" s="17"/>
      <c r="AOM197" s="17"/>
      <c r="AON197" s="17"/>
      <c r="AOO197" s="17"/>
      <c r="AOP197" s="17"/>
      <c r="AOQ197" s="17"/>
      <c r="AOR197" s="17"/>
      <c r="AOS197" s="17"/>
      <c r="AOT197" s="17"/>
      <c r="AOU197" s="17"/>
      <c r="AOV197" s="17"/>
      <c r="AOW197" s="17"/>
      <c r="AOX197" s="17"/>
      <c r="AOY197" s="17"/>
      <c r="AOZ197" s="17"/>
      <c r="APA197" s="17"/>
      <c r="APB197" s="17"/>
      <c r="APC197" s="17"/>
      <c r="APD197" s="17"/>
      <c r="APE197" s="17"/>
      <c r="APF197" s="17"/>
      <c r="APG197" s="17"/>
      <c r="APH197" s="17"/>
      <c r="API197" s="17"/>
      <c r="APJ197" s="17"/>
      <c r="APK197" s="17"/>
      <c r="APL197" s="17"/>
      <c r="APM197" s="17"/>
      <c r="APN197" s="17"/>
      <c r="APO197" s="17"/>
      <c r="APP197" s="17"/>
      <c r="APQ197" s="17"/>
      <c r="APR197" s="17"/>
      <c r="APS197" s="17"/>
      <c r="APT197" s="17"/>
      <c r="APU197" s="17"/>
      <c r="APV197" s="17"/>
      <c r="APW197" s="17"/>
      <c r="APX197" s="17"/>
      <c r="APY197" s="17"/>
      <c r="APZ197" s="17"/>
      <c r="AQA197" s="17"/>
      <c r="AQB197" s="17"/>
      <c r="AQC197" s="17"/>
      <c r="AQD197" s="17"/>
      <c r="AQE197" s="17"/>
      <c r="AQF197" s="17"/>
      <c r="AQG197" s="17"/>
      <c r="AQH197" s="17"/>
      <c r="AQI197" s="17"/>
      <c r="AQJ197" s="17"/>
      <c r="AQK197" s="17"/>
      <c r="AQL197" s="17"/>
      <c r="AQM197" s="17"/>
      <c r="AQN197" s="17"/>
      <c r="AQO197" s="17"/>
      <c r="AQP197" s="17"/>
      <c r="AQQ197" s="17"/>
      <c r="AQR197" s="17"/>
      <c r="AQS197" s="17"/>
      <c r="AQT197" s="17"/>
      <c r="AQU197" s="17"/>
      <c r="AQV197" s="17"/>
      <c r="AQW197" s="17"/>
      <c r="AQX197" s="17"/>
      <c r="AQY197" s="17"/>
      <c r="AQZ197" s="17"/>
      <c r="ARA197" s="17"/>
      <c r="ARB197" s="17"/>
      <c r="ARC197" s="17"/>
      <c r="ARD197" s="17"/>
      <c r="ARE197" s="17"/>
      <c r="ARF197" s="17"/>
      <c r="ARG197" s="17"/>
      <c r="ARH197" s="17"/>
      <c r="ARI197" s="17"/>
      <c r="ARJ197" s="17"/>
      <c r="ARK197" s="17"/>
      <c r="ARL197" s="17"/>
      <c r="ARM197" s="17"/>
      <c r="ARN197" s="17"/>
      <c r="ARO197" s="17"/>
      <c r="ARP197" s="17"/>
      <c r="ARQ197" s="17"/>
      <c r="ARR197" s="17"/>
      <c r="ARS197" s="17"/>
      <c r="ART197" s="17"/>
      <c r="ARU197" s="17"/>
      <c r="ARV197" s="17"/>
      <c r="ARW197" s="17"/>
      <c r="ARX197" s="17"/>
      <c r="ARY197" s="17"/>
      <c r="ARZ197" s="17"/>
      <c r="ASA197" s="17"/>
      <c r="ASB197" s="17"/>
      <c r="ASC197" s="17"/>
      <c r="ASD197" s="17"/>
      <c r="ASE197" s="17"/>
      <c r="ASF197" s="17"/>
      <c r="ASG197" s="17"/>
      <c r="ASH197" s="17"/>
      <c r="ASI197" s="17"/>
      <c r="ASJ197" s="17"/>
      <c r="ASK197" s="17"/>
      <c r="ASL197" s="17"/>
      <c r="ASM197" s="17"/>
      <c r="ASN197" s="17"/>
      <c r="ASO197" s="17"/>
      <c r="ASP197" s="17"/>
      <c r="ASQ197" s="17"/>
      <c r="ASR197" s="17"/>
      <c r="ASS197" s="17"/>
      <c r="AST197" s="17"/>
      <c r="ASU197" s="17"/>
      <c r="ASV197" s="17"/>
      <c r="ASW197" s="17"/>
      <c r="ASX197" s="17"/>
      <c r="ASY197" s="17"/>
      <c r="ASZ197" s="17"/>
      <c r="ATA197" s="17"/>
      <c r="ATB197" s="17"/>
      <c r="ATC197" s="17"/>
      <c r="ATD197" s="17"/>
      <c r="ATE197" s="17"/>
      <c r="ATF197" s="17"/>
      <c r="ATG197" s="17"/>
      <c r="ATH197" s="17"/>
      <c r="ATI197" s="17"/>
      <c r="ATJ197" s="17"/>
      <c r="ATK197" s="17"/>
      <c r="ATL197" s="17"/>
      <c r="ATM197" s="17"/>
      <c r="ATN197" s="17"/>
      <c r="ATO197" s="17"/>
      <c r="ATP197" s="17"/>
      <c r="ATQ197" s="17"/>
      <c r="ATR197" s="17"/>
      <c r="ATS197" s="17"/>
      <c r="ATT197" s="17"/>
      <c r="ATU197" s="17"/>
      <c r="ATV197" s="17"/>
      <c r="ATW197" s="17"/>
      <c r="ATX197" s="17"/>
      <c r="ATY197" s="17"/>
      <c r="ATZ197" s="17"/>
      <c r="AUA197" s="17"/>
      <c r="AUB197" s="17"/>
      <c r="AUC197" s="17"/>
      <c r="AUD197" s="17"/>
      <c r="AUE197" s="17"/>
      <c r="AUF197" s="17"/>
      <c r="AUG197" s="17"/>
      <c r="AUH197" s="17"/>
      <c r="AUI197" s="17"/>
      <c r="AUJ197" s="17"/>
      <c r="AUK197" s="17"/>
      <c r="AUL197" s="17"/>
      <c r="AUM197" s="17"/>
      <c r="AUN197" s="17"/>
      <c r="AUO197" s="17"/>
      <c r="AUP197" s="17"/>
      <c r="AUQ197" s="17"/>
      <c r="AUR197" s="17"/>
      <c r="AUS197" s="17"/>
      <c r="AUT197" s="17"/>
      <c r="AUU197" s="17"/>
      <c r="AUV197" s="17"/>
      <c r="AUW197" s="17"/>
      <c r="AUX197" s="17"/>
      <c r="AUY197" s="17"/>
      <c r="AUZ197" s="17"/>
      <c r="AVA197" s="17"/>
      <c r="AVB197" s="17"/>
      <c r="AVC197" s="17"/>
      <c r="AVD197" s="17"/>
      <c r="AVE197" s="17"/>
      <c r="AVF197" s="17"/>
      <c r="AVG197" s="17"/>
      <c r="AVH197" s="17"/>
      <c r="AVI197" s="17"/>
      <c r="AVJ197" s="17"/>
      <c r="AVK197" s="17"/>
      <c r="AVL197" s="17"/>
      <c r="AVM197" s="17"/>
      <c r="AVN197" s="17"/>
      <c r="AVO197" s="17"/>
      <c r="AVP197" s="17"/>
      <c r="AVQ197" s="17"/>
      <c r="AVR197" s="17"/>
      <c r="AVS197" s="17"/>
      <c r="AVT197" s="17"/>
      <c r="AVU197" s="17"/>
      <c r="AVV197" s="17"/>
      <c r="AVW197" s="17"/>
      <c r="AVX197" s="17"/>
      <c r="AVY197" s="17"/>
      <c r="AVZ197" s="17"/>
      <c r="AWA197" s="17"/>
      <c r="AWB197" s="17"/>
      <c r="AWC197" s="17"/>
      <c r="AWD197" s="17"/>
      <c r="AWE197" s="17"/>
      <c r="AWF197" s="17"/>
      <c r="AWG197" s="17"/>
      <c r="AWH197" s="17"/>
      <c r="AWI197" s="17"/>
      <c r="AWJ197" s="17"/>
      <c r="AWK197" s="17"/>
      <c r="AWL197" s="17"/>
      <c r="AWM197" s="17"/>
      <c r="AWN197" s="17"/>
      <c r="AWO197" s="17"/>
      <c r="AWP197" s="17"/>
      <c r="AWQ197" s="17"/>
      <c r="AWR197" s="17"/>
      <c r="AWS197" s="17"/>
      <c r="AWT197" s="17"/>
      <c r="AWU197" s="17"/>
      <c r="AWV197" s="17"/>
      <c r="AWW197" s="17"/>
      <c r="AWX197" s="17"/>
      <c r="AWY197" s="17"/>
      <c r="AWZ197" s="17"/>
      <c r="AXA197" s="17"/>
      <c r="AXB197" s="17"/>
      <c r="AXC197" s="17"/>
      <c r="AXD197" s="17"/>
      <c r="AXE197" s="17"/>
      <c r="AXF197" s="17"/>
      <c r="AXG197" s="17"/>
      <c r="AXH197" s="17"/>
      <c r="AXI197" s="17"/>
      <c r="AXJ197" s="17"/>
      <c r="AXK197" s="17"/>
      <c r="AXL197" s="17"/>
      <c r="AXM197" s="17"/>
      <c r="AXN197" s="17"/>
      <c r="AXO197" s="17"/>
      <c r="AXP197" s="17"/>
      <c r="AXQ197" s="17"/>
      <c r="AXR197" s="17"/>
      <c r="AXS197" s="17"/>
      <c r="AXT197" s="17"/>
      <c r="AXU197" s="17"/>
      <c r="AXV197" s="17"/>
      <c r="AXW197" s="17"/>
      <c r="AXX197" s="17"/>
      <c r="AXY197" s="17"/>
      <c r="AXZ197" s="17"/>
      <c r="AYA197" s="17"/>
      <c r="AYB197" s="17"/>
      <c r="AYC197" s="17"/>
      <c r="AYD197" s="17"/>
      <c r="AYE197" s="17"/>
      <c r="AYF197" s="17"/>
      <c r="AYG197" s="17"/>
      <c r="AYH197" s="17"/>
      <c r="AYI197" s="17"/>
      <c r="AYJ197" s="17"/>
      <c r="AYK197" s="17"/>
      <c r="AYL197" s="17"/>
      <c r="AYM197" s="17"/>
      <c r="AYN197" s="17"/>
      <c r="AYO197" s="17"/>
      <c r="AYP197" s="17"/>
      <c r="AYQ197" s="17"/>
      <c r="AYR197" s="17"/>
      <c r="AYS197" s="17"/>
      <c r="AYT197" s="17"/>
      <c r="AYU197" s="17"/>
      <c r="AYV197" s="17"/>
      <c r="AYW197" s="17"/>
      <c r="AYX197" s="17"/>
      <c r="AYY197" s="17"/>
      <c r="AYZ197" s="17"/>
      <c r="AZA197" s="17"/>
      <c r="AZB197" s="17"/>
      <c r="AZC197" s="17"/>
      <c r="AZD197" s="17"/>
      <c r="AZE197" s="17"/>
      <c r="AZF197" s="17"/>
      <c r="AZG197" s="17"/>
      <c r="AZH197" s="17"/>
      <c r="AZI197" s="17"/>
      <c r="AZJ197" s="17"/>
      <c r="AZK197" s="17"/>
      <c r="AZL197" s="17"/>
      <c r="AZM197" s="17"/>
      <c r="AZN197" s="17"/>
      <c r="AZO197" s="17"/>
      <c r="AZP197" s="17"/>
      <c r="AZQ197" s="17"/>
      <c r="AZR197" s="17"/>
      <c r="AZS197" s="17"/>
      <c r="AZT197" s="17"/>
      <c r="AZU197" s="17"/>
      <c r="AZV197" s="17"/>
      <c r="AZW197" s="17"/>
      <c r="AZX197" s="17"/>
      <c r="AZY197" s="17"/>
      <c r="AZZ197" s="17"/>
      <c r="BAA197" s="17"/>
      <c r="BAB197" s="17"/>
      <c r="BAC197" s="17"/>
      <c r="BAD197" s="17"/>
      <c r="BAE197" s="17"/>
      <c r="BAF197" s="17"/>
      <c r="BAG197" s="17"/>
      <c r="BAH197" s="17"/>
      <c r="BAI197" s="17"/>
      <c r="BAJ197" s="17"/>
      <c r="BAK197" s="17"/>
      <c r="BAL197" s="17"/>
      <c r="BAM197" s="17"/>
      <c r="BAN197" s="17"/>
      <c r="BAO197" s="17"/>
      <c r="BAP197" s="17"/>
      <c r="BAQ197" s="17"/>
      <c r="BAR197" s="17"/>
      <c r="BAS197" s="17"/>
      <c r="BAT197" s="17"/>
      <c r="BAU197" s="17"/>
      <c r="BAV197" s="17"/>
      <c r="BAW197" s="17"/>
      <c r="BAX197" s="17"/>
      <c r="BAY197" s="17"/>
      <c r="BAZ197" s="17"/>
      <c r="BBA197" s="17"/>
      <c r="BBB197" s="17"/>
      <c r="BBC197" s="17"/>
      <c r="BBD197" s="17"/>
      <c r="BBE197" s="17"/>
      <c r="BBF197" s="17"/>
      <c r="BBG197" s="17"/>
      <c r="BBH197" s="17"/>
      <c r="BBI197" s="17"/>
      <c r="BBJ197" s="17"/>
      <c r="BBK197" s="17"/>
      <c r="BBL197" s="17"/>
      <c r="BBM197" s="17"/>
      <c r="BBN197" s="17"/>
      <c r="BBO197" s="17"/>
      <c r="BBP197" s="17"/>
      <c r="BBQ197" s="17"/>
      <c r="BBR197" s="17"/>
      <c r="BBS197" s="17"/>
      <c r="BBT197" s="17"/>
      <c r="BBU197" s="17"/>
      <c r="BBV197" s="17"/>
      <c r="BBW197" s="17"/>
      <c r="BBX197" s="17"/>
      <c r="BBY197" s="17"/>
      <c r="BBZ197" s="17"/>
      <c r="BCA197" s="17"/>
      <c r="BCB197" s="17"/>
      <c r="BCC197" s="17"/>
      <c r="BCD197" s="17"/>
      <c r="BCE197" s="17"/>
      <c r="BCF197" s="17"/>
      <c r="BCG197" s="17"/>
      <c r="BCH197" s="17"/>
      <c r="BCI197" s="17"/>
      <c r="BCJ197" s="17"/>
      <c r="BCK197" s="17"/>
      <c r="BCL197" s="17"/>
      <c r="BCM197" s="17"/>
      <c r="BCN197" s="17"/>
      <c r="BCO197" s="17"/>
      <c r="BCP197" s="17"/>
      <c r="BCQ197" s="17"/>
      <c r="BCR197" s="17"/>
      <c r="BCS197" s="17"/>
      <c r="BCT197" s="17"/>
      <c r="BCU197" s="17"/>
      <c r="BCV197" s="17"/>
      <c r="BCW197" s="17"/>
      <c r="BCX197" s="17"/>
      <c r="BCY197" s="17"/>
      <c r="BCZ197" s="17"/>
      <c r="BDA197" s="17"/>
      <c r="BDB197" s="17"/>
      <c r="BDC197" s="17"/>
      <c r="BDD197" s="17"/>
      <c r="BDE197" s="17"/>
      <c r="BDF197" s="17"/>
      <c r="BDG197" s="17"/>
      <c r="BDH197" s="17"/>
      <c r="BDI197" s="17"/>
      <c r="BDJ197" s="17"/>
      <c r="BDK197" s="17"/>
      <c r="BDL197" s="17"/>
      <c r="BDM197" s="17"/>
      <c r="BDN197" s="17"/>
      <c r="BDO197" s="17"/>
      <c r="BDP197" s="17"/>
      <c r="BDQ197" s="17"/>
      <c r="BDR197" s="17"/>
      <c r="BDS197" s="17"/>
      <c r="BDT197" s="17"/>
      <c r="BDU197" s="17"/>
      <c r="BDV197" s="17"/>
      <c r="BDW197" s="17"/>
      <c r="BDX197" s="17"/>
      <c r="BDY197" s="17"/>
      <c r="BDZ197" s="17"/>
      <c r="BEA197" s="17"/>
      <c r="BEB197" s="17"/>
      <c r="BEC197" s="17"/>
      <c r="BED197" s="17"/>
      <c r="BEE197" s="17"/>
      <c r="BEF197" s="17"/>
      <c r="BEG197" s="17"/>
      <c r="BEH197" s="17"/>
      <c r="BEI197" s="17"/>
      <c r="BEJ197" s="17"/>
      <c r="BEK197" s="17"/>
      <c r="BEL197" s="17"/>
      <c r="BEM197" s="17"/>
      <c r="BEN197" s="17"/>
      <c r="BEO197" s="17"/>
      <c r="BEP197" s="17"/>
      <c r="BEQ197" s="17"/>
      <c r="BER197" s="17"/>
      <c r="BES197" s="17"/>
      <c r="BET197" s="17"/>
      <c r="BEU197" s="17"/>
      <c r="BEV197" s="17"/>
      <c r="BEW197" s="17"/>
      <c r="BEX197" s="17"/>
      <c r="BEY197" s="17"/>
      <c r="BEZ197" s="17"/>
      <c r="BFA197" s="17"/>
      <c r="BFB197" s="17"/>
      <c r="BFC197" s="17"/>
      <c r="BFD197" s="17"/>
      <c r="BFE197" s="17"/>
      <c r="BFF197" s="17"/>
      <c r="BFG197" s="17"/>
      <c r="BFH197" s="17"/>
      <c r="BFI197" s="17"/>
      <c r="BFJ197" s="17"/>
      <c r="BFK197" s="17"/>
      <c r="BFL197" s="17"/>
      <c r="BFM197" s="17"/>
      <c r="BFN197" s="17"/>
      <c r="BFO197" s="17"/>
      <c r="BFP197" s="17"/>
      <c r="BFQ197" s="17"/>
      <c r="BFR197" s="17"/>
      <c r="BFS197" s="17"/>
      <c r="BFT197" s="17"/>
      <c r="BFU197" s="17"/>
      <c r="BFV197" s="17"/>
      <c r="BFW197" s="17"/>
      <c r="BFX197" s="17"/>
      <c r="BFY197" s="17"/>
      <c r="BFZ197" s="17"/>
      <c r="BGA197" s="17"/>
      <c r="BGB197" s="17"/>
      <c r="BGC197" s="17"/>
      <c r="BGD197" s="17"/>
      <c r="BGE197" s="17"/>
      <c r="BGF197" s="17"/>
      <c r="BGG197" s="17"/>
      <c r="BGH197" s="17"/>
      <c r="BGI197" s="17"/>
      <c r="BGJ197" s="17"/>
      <c r="BGK197" s="17"/>
      <c r="BGL197" s="17"/>
      <c r="BGM197" s="17"/>
      <c r="BGN197" s="17"/>
      <c r="BGO197" s="17"/>
      <c r="BGP197" s="17"/>
      <c r="BGQ197" s="17"/>
      <c r="BGR197" s="17"/>
      <c r="BGS197" s="17"/>
      <c r="BGT197" s="17"/>
      <c r="BGU197" s="17"/>
      <c r="BGV197" s="17"/>
      <c r="BGW197" s="17"/>
      <c r="BGX197" s="17"/>
      <c r="BGY197" s="17"/>
      <c r="BGZ197" s="17"/>
      <c r="BHA197" s="17"/>
      <c r="BHB197" s="17"/>
      <c r="BHC197" s="17"/>
      <c r="BHD197" s="17"/>
      <c r="BHE197" s="17"/>
      <c r="BHF197" s="17"/>
      <c r="BHG197" s="17"/>
      <c r="BHH197" s="17"/>
      <c r="BHI197" s="17"/>
      <c r="BHJ197" s="17"/>
      <c r="BHK197" s="17"/>
      <c r="BHL197" s="17"/>
      <c r="BHM197" s="17"/>
      <c r="BHN197" s="17"/>
      <c r="BHO197" s="17"/>
      <c r="BHP197" s="17"/>
      <c r="BHQ197" s="17"/>
      <c r="BHR197" s="17"/>
      <c r="BHS197" s="17"/>
      <c r="BHT197" s="17"/>
      <c r="BHU197" s="17"/>
      <c r="BHV197" s="17"/>
      <c r="BHW197" s="17"/>
      <c r="BHX197" s="17"/>
      <c r="BHY197" s="17"/>
      <c r="BHZ197" s="17"/>
      <c r="BIA197" s="17"/>
      <c r="BIB197" s="17"/>
      <c r="BIC197" s="17"/>
      <c r="BID197" s="17"/>
      <c r="BIE197" s="17"/>
      <c r="BIF197" s="17"/>
      <c r="BIG197" s="17"/>
      <c r="BIH197" s="17"/>
      <c r="BII197" s="17"/>
      <c r="BIJ197" s="17"/>
      <c r="BIK197" s="17"/>
      <c r="BIL197" s="17"/>
      <c r="BIM197" s="17"/>
      <c r="BIN197" s="17"/>
      <c r="BIO197" s="17"/>
      <c r="BIP197" s="17"/>
      <c r="BIQ197" s="17"/>
      <c r="BIR197" s="17"/>
      <c r="BIS197" s="17"/>
      <c r="BIT197" s="17"/>
      <c r="BIU197" s="17"/>
      <c r="BIV197" s="17"/>
      <c r="BIW197" s="17"/>
      <c r="BIX197" s="17"/>
      <c r="BIY197" s="17"/>
      <c r="BIZ197" s="17"/>
      <c r="BJA197" s="17"/>
      <c r="BJB197" s="17"/>
      <c r="BJC197" s="17"/>
      <c r="BJD197" s="17"/>
      <c r="BJE197" s="17"/>
      <c r="BJF197" s="17"/>
      <c r="BJG197" s="17"/>
      <c r="BJH197" s="17"/>
      <c r="BJI197" s="17"/>
      <c r="BJJ197" s="17"/>
      <c r="BJK197" s="17"/>
      <c r="BJL197" s="17"/>
      <c r="BJM197" s="17"/>
      <c r="BJN197" s="17"/>
      <c r="BJO197" s="17"/>
      <c r="BJP197" s="17"/>
      <c r="BJQ197" s="17"/>
      <c r="BJR197" s="17"/>
      <c r="BJS197" s="17"/>
      <c r="BJT197" s="17"/>
      <c r="BJU197" s="17"/>
      <c r="BJV197" s="17"/>
      <c r="BJW197" s="17"/>
      <c r="BJX197" s="17"/>
      <c r="BJY197" s="17"/>
      <c r="BJZ197" s="17"/>
      <c r="BKA197" s="17"/>
      <c r="BKB197" s="17"/>
      <c r="BKC197" s="17"/>
      <c r="BKD197" s="17"/>
      <c r="BKE197" s="17"/>
      <c r="BKF197" s="17"/>
      <c r="BKG197" s="17"/>
      <c r="BKH197" s="17"/>
      <c r="BKI197" s="17"/>
      <c r="BKJ197" s="17"/>
      <c r="BKK197" s="17"/>
      <c r="BKL197" s="17"/>
      <c r="BKM197" s="17"/>
      <c r="BKN197" s="17"/>
      <c r="BKO197" s="17"/>
      <c r="BKP197" s="17"/>
      <c r="BKQ197" s="17"/>
      <c r="BKR197" s="17"/>
      <c r="BKS197" s="17"/>
      <c r="BKT197" s="17"/>
      <c r="BKU197" s="17"/>
      <c r="BKV197" s="17"/>
      <c r="BKW197" s="17"/>
      <c r="BKX197" s="17"/>
      <c r="BKY197" s="17"/>
      <c r="BKZ197" s="17"/>
      <c r="BLA197" s="17"/>
      <c r="BLB197" s="17"/>
      <c r="BLC197" s="17"/>
      <c r="BLD197" s="17"/>
      <c r="BLE197" s="17"/>
      <c r="BLF197" s="17"/>
      <c r="BLG197" s="17"/>
      <c r="BLH197" s="17"/>
      <c r="BLI197" s="17"/>
      <c r="BLJ197" s="17"/>
      <c r="BLK197" s="17"/>
      <c r="BLL197" s="17"/>
      <c r="BLM197" s="17"/>
      <c r="BLN197" s="17"/>
      <c r="BLO197" s="17"/>
      <c r="BLP197" s="17"/>
      <c r="BLQ197" s="17"/>
      <c r="BLR197" s="17"/>
      <c r="BLS197" s="17"/>
      <c r="BLT197" s="17"/>
      <c r="BLU197" s="17"/>
      <c r="BLV197" s="17"/>
      <c r="BLW197" s="17"/>
      <c r="BLX197" s="17"/>
      <c r="BLY197" s="17"/>
      <c r="BLZ197" s="17"/>
      <c r="BMA197" s="17"/>
      <c r="BMB197" s="17"/>
      <c r="BMC197" s="17"/>
      <c r="BMD197" s="17"/>
      <c r="BME197" s="17"/>
      <c r="BMF197" s="17"/>
      <c r="BMG197" s="17"/>
      <c r="BMH197" s="17"/>
      <c r="BMI197" s="17"/>
      <c r="BMJ197" s="17"/>
      <c r="BMK197" s="17"/>
      <c r="BML197" s="17"/>
      <c r="BMM197" s="17"/>
      <c r="BMN197" s="17"/>
      <c r="BMO197" s="17"/>
      <c r="BMP197" s="17"/>
      <c r="BMQ197" s="17"/>
      <c r="BMR197" s="17"/>
      <c r="BMS197" s="17"/>
      <c r="BMT197" s="17"/>
      <c r="BMU197" s="17"/>
      <c r="BMV197" s="17"/>
      <c r="BMW197" s="17"/>
      <c r="BMX197" s="17"/>
      <c r="BMY197" s="17"/>
      <c r="BMZ197" s="17"/>
      <c r="BNA197" s="17"/>
      <c r="BNB197" s="17"/>
      <c r="BNC197" s="17"/>
      <c r="BND197" s="17"/>
      <c r="BNE197" s="17"/>
      <c r="BNF197" s="17"/>
      <c r="BNG197" s="17"/>
      <c r="BNH197" s="17"/>
      <c r="BNI197" s="17"/>
      <c r="BNJ197" s="17"/>
      <c r="BNK197" s="17"/>
      <c r="BNL197" s="17"/>
      <c r="BNM197" s="17"/>
      <c r="BNN197" s="17"/>
      <c r="BNO197" s="17"/>
      <c r="BNP197" s="17"/>
      <c r="BNQ197" s="17"/>
      <c r="BNR197" s="17"/>
      <c r="BNS197" s="17"/>
      <c r="BNT197" s="17"/>
      <c r="BNU197" s="17"/>
      <c r="BNV197" s="17"/>
      <c r="BNW197" s="17"/>
      <c r="BNX197" s="17"/>
      <c r="BNY197" s="17"/>
      <c r="BNZ197" s="17"/>
      <c r="BOA197" s="17"/>
      <c r="BOB197" s="17"/>
      <c r="BOC197" s="17"/>
      <c r="BOD197" s="17"/>
      <c r="BOE197" s="17"/>
      <c r="BOF197" s="17"/>
      <c r="BOG197" s="17"/>
      <c r="BOH197" s="17"/>
      <c r="BOI197" s="17"/>
      <c r="BOJ197" s="17"/>
      <c r="BOK197" s="17"/>
      <c r="BOL197" s="17"/>
      <c r="BOM197" s="17"/>
      <c r="BON197" s="17"/>
      <c r="BOO197" s="17"/>
      <c r="BOP197" s="17"/>
      <c r="BOQ197" s="17"/>
      <c r="BOR197" s="17"/>
      <c r="BOS197" s="17"/>
      <c r="BOT197" s="17"/>
      <c r="BOU197" s="17"/>
      <c r="BOV197" s="17"/>
      <c r="BOW197" s="17"/>
      <c r="BOX197" s="17"/>
      <c r="BOY197" s="17"/>
      <c r="BOZ197" s="17"/>
      <c r="BPA197" s="17"/>
      <c r="BPB197" s="17"/>
      <c r="BPC197" s="17"/>
      <c r="BPD197" s="17"/>
      <c r="BPE197" s="17"/>
      <c r="BPF197" s="17"/>
      <c r="BPG197" s="17"/>
      <c r="BPH197" s="17"/>
      <c r="BPI197" s="17"/>
      <c r="BPJ197" s="17"/>
      <c r="BPK197" s="17"/>
      <c r="BPL197" s="17"/>
      <c r="BPM197" s="17"/>
      <c r="BPN197" s="17"/>
      <c r="BPO197" s="17"/>
      <c r="BPP197" s="17"/>
      <c r="BPQ197" s="17"/>
      <c r="BPR197" s="17"/>
      <c r="BPS197" s="17"/>
      <c r="BPT197" s="17"/>
      <c r="BPU197" s="17"/>
      <c r="BPV197" s="17"/>
      <c r="BPW197" s="17"/>
      <c r="BPX197" s="17"/>
      <c r="BPY197" s="17"/>
      <c r="BPZ197" s="17"/>
      <c r="BQA197" s="17"/>
      <c r="BQB197" s="17"/>
      <c r="BQC197" s="17"/>
      <c r="BQD197" s="17"/>
      <c r="BQE197" s="17"/>
      <c r="BQF197" s="17"/>
      <c r="BQG197" s="17"/>
      <c r="BQH197" s="17"/>
      <c r="BQI197" s="17"/>
      <c r="BQJ197" s="17"/>
      <c r="BQK197" s="17"/>
      <c r="BQL197" s="17"/>
      <c r="BQM197" s="17"/>
      <c r="BQN197" s="17"/>
      <c r="BQO197" s="17"/>
      <c r="BQP197" s="17"/>
      <c r="BQQ197" s="17"/>
      <c r="BQR197" s="17"/>
      <c r="BQS197" s="17"/>
      <c r="BQT197" s="17"/>
      <c r="BQU197" s="17"/>
      <c r="BQV197" s="17"/>
      <c r="BQW197" s="17"/>
      <c r="BQX197" s="17"/>
      <c r="BQY197" s="17"/>
      <c r="BQZ197" s="17"/>
      <c r="BRA197" s="17"/>
      <c r="BRB197" s="17"/>
      <c r="BRC197" s="17"/>
      <c r="BRD197" s="17"/>
      <c r="BRE197" s="17"/>
      <c r="BRF197" s="17"/>
      <c r="BRG197" s="17"/>
      <c r="BRH197" s="17"/>
      <c r="BRI197" s="17"/>
      <c r="BRJ197" s="17"/>
      <c r="BRK197" s="17"/>
      <c r="BRL197" s="17"/>
      <c r="BRM197" s="17"/>
      <c r="BRN197" s="17"/>
      <c r="BRO197" s="17"/>
      <c r="BRP197" s="17"/>
      <c r="BRQ197" s="17"/>
      <c r="BRR197" s="17"/>
      <c r="BRS197" s="17"/>
      <c r="BRT197" s="17"/>
      <c r="BRU197" s="17"/>
      <c r="BRV197" s="17"/>
      <c r="BRW197" s="17"/>
      <c r="BRX197" s="17"/>
      <c r="BRY197" s="17"/>
      <c r="BRZ197" s="17"/>
      <c r="BSA197" s="17"/>
      <c r="BSB197" s="17"/>
      <c r="BSC197" s="17"/>
      <c r="BSD197" s="17"/>
      <c r="BSE197" s="17"/>
      <c r="BSF197" s="17"/>
      <c r="BSG197" s="17"/>
      <c r="BSH197" s="17"/>
      <c r="BSI197" s="17"/>
      <c r="BSJ197" s="17"/>
      <c r="BSK197" s="17"/>
      <c r="BSL197" s="17"/>
      <c r="BSM197" s="17"/>
      <c r="BSN197" s="17"/>
      <c r="BSO197" s="17"/>
      <c r="BSP197" s="17"/>
      <c r="BSQ197" s="17"/>
      <c r="BSR197" s="17"/>
      <c r="BSS197" s="17"/>
      <c r="BST197" s="17"/>
      <c r="BSU197" s="17"/>
      <c r="BSV197" s="17"/>
      <c r="BSW197" s="17"/>
      <c r="BSX197" s="17"/>
      <c r="BSY197" s="17"/>
      <c r="BSZ197" s="17"/>
      <c r="BTA197" s="17"/>
      <c r="BTB197" s="17"/>
      <c r="BTC197" s="17"/>
      <c r="BTD197" s="17"/>
      <c r="BTE197" s="17"/>
      <c r="BTF197" s="17"/>
      <c r="BTG197" s="17"/>
      <c r="BTH197" s="17"/>
      <c r="BTI197" s="17"/>
      <c r="BTJ197" s="17"/>
      <c r="BTK197" s="17"/>
      <c r="BTL197" s="17"/>
      <c r="BTM197" s="17"/>
      <c r="BTN197" s="17"/>
      <c r="BTO197" s="17"/>
      <c r="BTP197" s="17"/>
      <c r="BTQ197" s="17"/>
      <c r="BTR197" s="17"/>
      <c r="BTS197" s="17"/>
      <c r="BTT197" s="17"/>
      <c r="BTU197" s="17"/>
      <c r="BTV197" s="17"/>
      <c r="BTW197" s="17"/>
      <c r="BTX197" s="17"/>
      <c r="BTY197" s="17"/>
      <c r="BTZ197" s="17"/>
      <c r="BUA197" s="17"/>
      <c r="BUB197" s="17"/>
      <c r="BUC197" s="17"/>
      <c r="BUD197" s="17"/>
      <c r="BUE197" s="17"/>
      <c r="BUF197" s="17"/>
      <c r="BUG197" s="17"/>
      <c r="BUH197" s="17"/>
      <c r="BUI197" s="17"/>
      <c r="BUJ197" s="17"/>
      <c r="BUK197" s="17"/>
      <c r="BUL197" s="17"/>
      <c r="BUM197" s="17"/>
      <c r="BUN197" s="17"/>
      <c r="BUO197" s="17"/>
      <c r="BUP197" s="17"/>
      <c r="BUQ197" s="17"/>
      <c r="BUR197" s="17"/>
      <c r="BUS197" s="17"/>
      <c r="BUT197" s="17"/>
      <c r="BUU197" s="17"/>
      <c r="BUV197" s="17"/>
      <c r="BUW197" s="17"/>
      <c r="BUX197" s="17"/>
      <c r="BUY197" s="17"/>
      <c r="BUZ197" s="17"/>
      <c r="BVA197" s="17"/>
      <c r="BVB197" s="17"/>
      <c r="BVC197" s="17"/>
      <c r="BVD197" s="17"/>
      <c r="BVE197" s="17"/>
      <c r="BVF197" s="17"/>
      <c r="BVG197" s="17"/>
      <c r="BVH197" s="17"/>
      <c r="BVI197" s="17"/>
      <c r="BVJ197" s="17"/>
      <c r="BVK197" s="17"/>
      <c r="BVL197" s="17"/>
      <c r="BVM197" s="17"/>
      <c r="BVN197" s="17"/>
      <c r="BVO197" s="17"/>
      <c r="BVP197" s="17"/>
      <c r="BVQ197" s="17"/>
      <c r="BVR197" s="17"/>
      <c r="BVS197" s="17"/>
      <c r="BVT197" s="17"/>
      <c r="BVU197" s="17"/>
      <c r="BVV197" s="17"/>
      <c r="BVW197" s="17"/>
      <c r="BVX197" s="17"/>
      <c r="BVY197" s="17"/>
      <c r="BVZ197" s="17"/>
      <c r="BWA197" s="17"/>
      <c r="BWB197" s="17"/>
      <c r="BWC197" s="17"/>
      <c r="BWD197" s="17"/>
      <c r="BWE197" s="17"/>
      <c r="BWF197" s="17"/>
      <c r="BWG197" s="17"/>
      <c r="BWH197" s="17"/>
      <c r="BWI197" s="17"/>
      <c r="BWJ197" s="17"/>
      <c r="BWK197" s="17"/>
      <c r="BWL197" s="17"/>
      <c r="BWM197" s="17"/>
      <c r="BWN197" s="17"/>
      <c r="BWO197" s="17"/>
      <c r="BWP197" s="17"/>
      <c r="BWQ197" s="17"/>
      <c r="BWR197" s="17"/>
      <c r="BWS197" s="17"/>
      <c r="BWT197" s="17"/>
      <c r="BWU197" s="17"/>
      <c r="BWV197" s="17"/>
      <c r="BWW197" s="17"/>
      <c r="BWX197" s="17"/>
      <c r="BWY197" s="17"/>
      <c r="BWZ197" s="17"/>
      <c r="BXA197" s="17"/>
      <c r="BXB197" s="17"/>
      <c r="BXC197" s="17"/>
      <c r="BXD197" s="17"/>
      <c r="BXE197" s="17"/>
      <c r="BXF197" s="17"/>
      <c r="BXG197" s="17"/>
      <c r="BXH197" s="17"/>
      <c r="BXI197" s="17"/>
      <c r="BXJ197" s="17"/>
      <c r="BXK197" s="17"/>
      <c r="BXL197" s="17"/>
      <c r="BXM197" s="17"/>
      <c r="BXN197" s="17"/>
      <c r="BXO197" s="17"/>
      <c r="BXP197" s="17"/>
      <c r="BXQ197" s="17"/>
      <c r="BXR197" s="17"/>
      <c r="BXS197" s="17"/>
      <c r="BXT197" s="17"/>
      <c r="BXU197" s="17"/>
      <c r="BXV197" s="17"/>
      <c r="BXW197" s="17"/>
      <c r="BXX197" s="17"/>
      <c r="BXY197" s="17"/>
      <c r="BXZ197" s="17"/>
      <c r="BYA197" s="17"/>
      <c r="BYB197" s="17"/>
      <c r="BYC197" s="17"/>
      <c r="BYD197" s="17"/>
      <c r="BYE197" s="17"/>
      <c r="BYF197" s="17"/>
      <c r="BYG197" s="17"/>
      <c r="BYH197" s="17"/>
      <c r="BYI197" s="17"/>
      <c r="BYJ197" s="17"/>
      <c r="BYK197" s="17"/>
      <c r="BYL197" s="17"/>
      <c r="BYM197" s="17"/>
      <c r="BYN197" s="17"/>
      <c r="BYO197" s="17"/>
      <c r="BYP197" s="17"/>
      <c r="BYQ197" s="17"/>
      <c r="BYR197" s="17"/>
      <c r="BYS197" s="17"/>
      <c r="BYT197" s="17"/>
      <c r="BYU197" s="17"/>
      <c r="BYV197" s="17"/>
      <c r="BYW197" s="17"/>
      <c r="BYX197" s="17"/>
      <c r="BYY197" s="17"/>
      <c r="BYZ197" s="17"/>
      <c r="BZA197" s="17"/>
      <c r="BZB197" s="17"/>
      <c r="BZC197" s="17"/>
      <c r="BZD197" s="17"/>
      <c r="BZE197" s="17"/>
      <c r="BZF197" s="17"/>
      <c r="BZG197" s="17"/>
      <c r="BZH197" s="17"/>
      <c r="BZI197" s="17"/>
      <c r="BZJ197" s="17"/>
      <c r="BZK197" s="17"/>
      <c r="BZL197" s="17"/>
      <c r="BZM197" s="17"/>
      <c r="BZN197" s="17"/>
      <c r="BZO197" s="17"/>
      <c r="BZP197" s="17"/>
      <c r="BZQ197" s="17"/>
      <c r="BZR197" s="17"/>
      <c r="BZS197" s="17"/>
      <c r="BZT197" s="17"/>
      <c r="BZU197" s="17"/>
      <c r="BZV197" s="17"/>
      <c r="BZW197" s="17"/>
      <c r="BZX197" s="17"/>
      <c r="BZY197" s="17"/>
      <c r="BZZ197" s="17"/>
      <c r="CAA197" s="17"/>
      <c r="CAB197" s="17"/>
      <c r="CAC197" s="17"/>
      <c r="CAD197" s="17"/>
      <c r="CAE197" s="17"/>
      <c r="CAF197" s="17"/>
      <c r="CAG197" s="17"/>
      <c r="CAH197" s="17"/>
      <c r="CAI197" s="17"/>
      <c r="CAJ197" s="17"/>
      <c r="CAK197" s="17"/>
      <c r="CAL197" s="17"/>
      <c r="CAM197" s="17"/>
      <c r="CAN197" s="17"/>
      <c r="CAO197" s="17"/>
      <c r="CAP197" s="17"/>
      <c r="CAQ197" s="17"/>
      <c r="CAR197" s="17"/>
      <c r="CAS197" s="17"/>
      <c r="CAT197" s="17"/>
      <c r="CAU197" s="17"/>
      <c r="CAV197" s="17"/>
      <c r="CAW197" s="17"/>
      <c r="CAX197" s="17"/>
      <c r="CAY197" s="17"/>
      <c r="CAZ197" s="17"/>
      <c r="CBA197" s="17"/>
      <c r="CBB197" s="17"/>
      <c r="CBC197" s="17"/>
      <c r="CBD197" s="17"/>
      <c r="CBE197" s="17"/>
      <c r="CBF197" s="17"/>
      <c r="CBG197" s="17"/>
      <c r="CBH197" s="17"/>
      <c r="CBI197" s="17"/>
      <c r="CBJ197" s="17"/>
      <c r="CBK197" s="17"/>
      <c r="CBL197" s="17"/>
      <c r="CBM197" s="17"/>
      <c r="CBN197" s="17"/>
      <c r="CBO197" s="17"/>
      <c r="CBP197" s="17"/>
      <c r="CBQ197" s="17"/>
      <c r="CBR197" s="17"/>
      <c r="CBS197" s="17"/>
      <c r="CBT197" s="17"/>
      <c r="CBU197" s="17"/>
      <c r="CBV197" s="17"/>
      <c r="CBW197" s="17"/>
      <c r="CBX197" s="17"/>
      <c r="CBY197" s="17"/>
      <c r="CBZ197" s="17"/>
      <c r="CCA197" s="17"/>
      <c r="CCB197" s="17"/>
      <c r="CCC197" s="17"/>
      <c r="CCD197" s="17"/>
      <c r="CCE197" s="17"/>
      <c r="CCF197" s="17"/>
      <c r="CCG197" s="17"/>
      <c r="CCH197" s="17"/>
      <c r="CCI197" s="17"/>
      <c r="CCJ197" s="17"/>
      <c r="CCK197" s="17"/>
      <c r="CCL197" s="17"/>
      <c r="CCM197" s="17"/>
      <c r="CCN197" s="17"/>
      <c r="CCO197" s="17"/>
      <c r="CCP197" s="17"/>
      <c r="CCQ197" s="17"/>
      <c r="CCR197" s="17"/>
      <c r="CCS197" s="17"/>
      <c r="CCT197" s="17"/>
      <c r="CCU197" s="17"/>
      <c r="CCV197" s="17"/>
      <c r="CCW197" s="17"/>
      <c r="CCX197" s="17"/>
      <c r="CCY197" s="17"/>
      <c r="CCZ197" s="17"/>
      <c r="CDA197" s="17"/>
      <c r="CDB197" s="17"/>
      <c r="CDC197" s="17"/>
      <c r="CDD197" s="17"/>
      <c r="CDE197" s="17"/>
      <c r="CDF197" s="17"/>
      <c r="CDG197" s="17"/>
      <c r="CDH197" s="17"/>
      <c r="CDI197" s="17"/>
      <c r="CDJ197" s="17"/>
      <c r="CDK197" s="17"/>
      <c r="CDL197" s="17"/>
      <c r="CDM197" s="17"/>
      <c r="CDN197" s="17"/>
      <c r="CDO197" s="17"/>
      <c r="CDP197" s="17"/>
      <c r="CDQ197" s="17"/>
      <c r="CDR197" s="17"/>
      <c r="CDS197" s="17"/>
      <c r="CDT197" s="17"/>
      <c r="CDU197" s="17"/>
      <c r="CDV197" s="17"/>
      <c r="CDW197" s="17"/>
      <c r="CDX197" s="17"/>
      <c r="CDY197" s="17"/>
      <c r="CDZ197" s="17"/>
      <c r="CEA197" s="17"/>
      <c r="CEB197" s="17"/>
      <c r="CEC197" s="17"/>
      <c r="CED197" s="17"/>
      <c r="CEE197" s="17"/>
      <c r="CEF197" s="17"/>
      <c r="CEG197" s="17"/>
      <c r="CEH197" s="17"/>
      <c r="CEI197" s="17"/>
      <c r="CEJ197" s="17"/>
      <c r="CEK197" s="17"/>
      <c r="CEL197" s="17"/>
      <c r="CEM197" s="17"/>
      <c r="CEN197" s="17"/>
      <c r="CEO197" s="17"/>
      <c r="CEP197" s="17"/>
      <c r="CEQ197" s="17"/>
      <c r="CER197" s="17"/>
      <c r="CES197" s="17"/>
      <c r="CET197" s="17"/>
      <c r="CEU197" s="17"/>
      <c r="CEV197" s="17"/>
      <c r="CEW197" s="17"/>
      <c r="CEX197" s="17"/>
      <c r="CEY197" s="17"/>
      <c r="CEZ197" s="17"/>
      <c r="CFA197" s="17"/>
      <c r="CFB197" s="17"/>
      <c r="CFC197" s="17"/>
      <c r="CFD197" s="17"/>
      <c r="CFE197" s="17"/>
      <c r="CFF197" s="17"/>
      <c r="CFG197" s="17"/>
      <c r="CFH197" s="17"/>
      <c r="CFI197" s="17"/>
      <c r="CFJ197" s="17"/>
      <c r="CFK197" s="17"/>
      <c r="CFL197" s="17"/>
      <c r="CFM197" s="17"/>
      <c r="CFN197" s="17"/>
      <c r="CFO197" s="17"/>
      <c r="CFP197" s="17"/>
      <c r="CFQ197" s="17"/>
      <c r="CFR197" s="17"/>
      <c r="CFS197" s="17"/>
      <c r="CFT197" s="17"/>
      <c r="CFU197" s="17"/>
      <c r="CFV197" s="17"/>
      <c r="CFW197" s="17"/>
      <c r="CFX197" s="17"/>
      <c r="CFY197" s="17"/>
      <c r="CFZ197" s="17"/>
      <c r="CGA197" s="17"/>
      <c r="CGB197" s="17"/>
      <c r="CGC197" s="17"/>
      <c r="CGD197" s="17"/>
      <c r="CGE197" s="17"/>
      <c r="CGF197" s="17"/>
      <c r="CGG197" s="17"/>
      <c r="CGH197" s="17"/>
      <c r="CGI197" s="17"/>
      <c r="CGJ197" s="17"/>
      <c r="CGK197" s="17"/>
      <c r="CGL197" s="17"/>
      <c r="CGM197" s="17"/>
      <c r="CGN197" s="17"/>
      <c r="CGO197" s="17"/>
      <c r="CGP197" s="17"/>
      <c r="CGQ197" s="17"/>
      <c r="CGR197" s="17"/>
      <c r="CGS197" s="17"/>
      <c r="CGT197" s="17"/>
      <c r="CGU197" s="17"/>
      <c r="CGV197" s="17"/>
      <c r="CGW197" s="17"/>
      <c r="CGX197" s="17"/>
      <c r="CGY197" s="17"/>
      <c r="CGZ197" s="17"/>
      <c r="CHA197" s="17"/>
      <c r="CHB197" s="17"/>
      <c r="CHC197" s="17"/>
      <c r="CHD197" s="17"/>
      <c r="CHE197" s="17"/>
      <c r="CHF197" s="17"/>
      <c r="CHG197" s="17"/>
      <c r="CHH197" s="17"/>
      <c r="CHI197" s="17"/>
      <c r="CHJ197" s="17"/>
      <c r="CHK197" s="17"/>
      <c r="CHL197" s="17"/>
      <c r="CHM197" s="17"/>
      <c r="CHN197" s="17"/>
      <c r="CHO197" s="17"/>
      <c r="CHP197" s="17"/>
      <c r="CHQ197" s="17"/>
      <c r="CHR197" s="17"/>
      <c r="CHS197" s="17"/>
      <c r="CHT197" s="17"/>
      <c r="CHU197" s="17"/>
      <c r="CHV197" s="17"/>
      <c r="CHW197" s="17"/>
      <c r="CHX197" s="17"/>
      <c r="CHY197" s="17"/>
      <c r="CHZ197" s="17"/>
      <c r="CIA197" s="17"/>
      <c r="CIB197" s="17"/>
      <c r="CIC197" s="17"/>
      <c r="CID197" s="17"/>
      <c r="CIE197" s="17"/>
      <c r="CIF197" s="17"/>
      <c r="CIG197" s="17"/>
      <c r="CIH197" s="17"/>
      <c r="CII197" s="17"/>
      <c r="CIJ197" s="17"/>
      <c r="CIK197" s="17"/>
      <c r="CIL197" s="17"/>
      <c r="CIM197" s="17"/>
      <c r="CIN197" s="17"/>
      <c r="CIO197" s="17"/>
      <c r="CIP197" s="17"/>
      <c r="CIQ197" s="17"/>
      <c r="CIR197" s="17"/>
      <c r="CIS197" s="17"/>
      <c r="CIT197" s="17"/>
      <c r="CIU197" s="17"/>
      <c r="CIV197" s="17"/>
      <c r="CIW197" s="17"/>
      <c r="CIX197" s="17"/>
      <c r="CIY197" s="17"/>
      <c r="CIZ197" s="17"/>
      <c r="CJA197" s="17"/>
      <c r="CJB197" s="17"/>
      <c r="CJC197" s="17"/>
      <c r="CJD197" s="17"/>
      <c r="CJE197" s="17"/>
      <c r="CJF197" s="17"/>
      <c r="CJG197" s="17"/>
      <c r="CJH197" s="17"/>
      <c r="CJI197" s="17"/>
      <c r="CJJ197" s="17"/>
      <c r="CJK197" s="17"/>
      <c r="CJL197" s="17"/>
      <c r="CJM197" s="17"/>
      <c r="CJN197" s="17"/>
      <c r="CJO197" s="17"/>
      <c r="CJP197" s="17"/>
      <c r="CJQ197" s="17"/>
      <c r="CJR197" s="17"/>
      <c r="CJS197" s="17"/>
      <c r="CJT197" s="17"/>
      <c r="CJU197" s="17"/>
      <c r="CJV197" s="17"/>
      <c r="CJW197" s="17"/>
      <c r="CJX197" s="17"/>
      <c r="CJY197" s="17"/>
      <c r="CJZ197" s="17"/>
      <c r="CKA197" s="17"/>
      <c r="CKB197" s="17"/>
      <c r="CKC197" s="17"/>
      <c r="CKD197" s="17"/>
      <c r="CKE197" s="17"/>
      <c r="CKF197" s="17"/>
      <c r="CKG197" s="17"/>
      <c r="CKH197" s="17"/>
      <c r="CKI197" s="17"/>
      <c r="CKJ197" s="17"/>
      <c r="CKK197" s="17"/>
      <c r="CKL197" s="17"/>
      <c r="CKM197" s="17"/>
      <c r="CKN197" s="17"/>
      <c r="CKO197" s="17"/>
      <c r="CKP197" s="17"/>
      <c r="CKQ197" s="17"/>
      <c r="CKR197" s="17"/>
      <c r="CKS197" s="17"/>
      <c r="CKT197" s="17"/>
      <c r="CKU197" s="17"/>
      <c r="CKV197" s="17"/>
      <c r="CKW197" s="17"/>
      <c r="CKX197" s="17"/>
      <c r="CKY197" s="17"/>
      <c r="CKZ197" s="17"/>
      <c r="CLA197" s="17"/>
      <c r="CLB197" s="17"/>
      <c r="CLC197" s="17"/>
      <c r="CLD197" s="17"/>
      <c r="CLE197" s="17"/>
      <c r="CLF197" s="17"/>
      <c r="CLG197" s="17"/>
      <c r="CLH197" s="17"/>
      <c r="CLI197" s="17"/>
      <c r="CLJ197" s="17"/>
      <c r="CLK197" s="17"/>
      <c r="CLL197" s="17"/>
      <c r="CLM197" s="17"/>
      <c r="CLN197" s="17"/>
      <c r="CLO197" s="17"/>
      <c r="CLP197" s="17"/>
      <c r="CLQ197" s="17"/>
      <c r="CLR197" s="17"/>
      <c r="CLS197" s="17"/>
      <c r="CLT197" s="17"/>
      <c r="CLU197" s="17"/>
      <c r="CLV197" s="17"/>
      <c r="CLW197" s="17"/>
      <c r="CLX197" s="17"/>
      <c r="CLY197" s="17"/>
      <c r="CLZ197" s="17"/>
      <c r="CMA197" s="17"/>
      <c r="CMB197" s="17"/>
      <c r="CMC197" s="17"/>
      <c r="CMD197" s="17"/>
      <c r="CME197" s="17"/>
      <c r="CMF197" s="17"/>
      <c r="CMG197" s="17"/>
      <c r="CMH197" s="17"/>
      <c r="CMI197" s="17"/>
      <c r="CMJ197" s="17"/>
      <c r="CMK197" s="17"/>
      <c r="CML197" s="17"/>
      <c r="CMM197" s="17"/>
      <c r="CMN197" s="17"/>
      <c r="CMO197" s="17"/>
      <c r="CMP197" s="17"/>
      <c r="CMQ197" s="17"/>
      <c r="CMR197" s="17"/>
      <c r="CMS197" s="17"/>
      <c r="CMT197" s="17"/>
      <c r="CMU197" s="17"/>
      <c r="CMV197" s="17"/>
      <c r="CMW197" s="17"/>
      <c r="CMX197" s="17"/>
      <c r="CMY197" s="17"/>
      <c r="CMZ197" s="17"/>
      <c r="CNA197" s="17"/>
      <c r="CNB197" s="17"/>
      <c r="CNC197" s="17"/>
      <c r="CND197" s="17"/>
      <c r="CNE197" s="17"/>
      <c r="CNF197" s="17"/>
      <c r="CNG197" s="17"/>
      <c r="CNH197" s="17"/>
      <c r="CNI197" s="17"/>
      <c r="CNJ197" s="17"/>
      <c r="CNK197" s="17"/>
      <c r="CNL197" s="17"/>
      <c r="CNM197" s="17"/>
      <c r="CNN197" s="17"/>
      <c r="CNO197" s="17"/>
      <c r="CNP197" s="17"/>
      <c r="CNQ197" s="17"/>
      <c r="CNR197" s="17"/>
      <c r="CNS197" s="17"/>
      <c r="CNT197" s="17"/>
      <c r="CNU197" s="17"/>
      <c r="CNV197" s="17"/>
      <c r="CNW197" s="17"/>
      <c r="CNX197" s="17"/>
      <c r="CNY197" s="17"/>
      <c r="CNZ197" s="17"/>
      <c r="COA197" s="17"/>
      <c r="COB197" s="17"/>
      <c r="COC197" s="17"/>
      <c r="COD197" s="17"/>
      <c r="COE197" s="17"/>
      <c r="COF197" s="17"/>
      <c r="COG197" s="17"/>
      <c r="COH197" s="17"/>
      <c r="COI197" s="17"/>
      <c r="COJ197" s="17"/>
      <c r="COK197" s="17"/>
      <c r="COL197" s="17"/>
      <c r="COM197" s="17"/>
      <c r="CON197" s="17"/>
      <c r="COO197" s="17"/>
      <c r="COP197" s="17"/>
      <c r="COQ197" s="17"/>
      <c r="COR197" s="17"/>
      <c r="COS197" s="17"/>
      <c r="COT197" s="17"/>
      <c r="COU197" s="17"/>
      <c r="COV197" s="17"/>
      <c r="COW197" s="17"/>
      <c r="COX197" s="17"/>
      <c r="COY197" s="17"/>
      <c r="COZ197" s="17"/>
      <c r="CPA197" s="17"/>
      <c r="CPB197" s="17"/>
      <c r="CPC197" s="17"/>
      <c r="CPD197" s="17"/>
      <c r="CPE197" s="17"/>
      <c r="CPF197" s="17"/>
      <c r="CPG197" s="17"/>
      <c r="CPH197" s="17"/>
      <c r="CPI197" s="17"/>
      <c r="CPJ197" s="17"/>
      <c r="CPK197" s="17"/>
      <c r="CPL197" s="17"/>
      <c r="CPM197" s="17"/>
      <c r="CPN197" s="17"/>
      <c r="CPO197" s="17"/>
      <c r="CPP197" s="17"/>
      <c r="CPQ197" s="17"/>
      <c r="CPR197" s="17"/>
      <c r="CPS197" s="17"/>
      <c r="CPT197" s="17"/>
      <c r="CPU197" s="17"/>
      <c r="CPV197" s="17"/>
      <c r="CPW197" s="17"/>
      <c r="CPX197" s="17"/>
      <c r="CPY197" s="17"/>
      <c r="CPZ197" s="17"/>
      <c r="CQA197" s="17"/>
      <c r="CQB197" s="17"/>
      <c r="CQC197" s="17"/>
      <c r="CQD197" s="17"/>
      <c r="CQE197" s="17"/>
      <c r="CQF197" s="17"/>
      <c r="CQG197" s="17"/>
      <c r="CQH197" s="17"/>
      <c r="CQI197" s="17"/>
      <c r="CQJ197" s="17"/>
      <c r="CQK197" s="17"/>
      <c r="CQL197" s="17"/>
      <c r="CQM197" s="17"/>
      <c r="CQN197" s="17"/>
      <c r="CQO197" s="17"/>
      <c r="CQP197" s="17"/>
      <c r="CQQ197" s="17"/>
      <c r="CQR197" s="17"/>
      <c r="CQS197" s="17"/>
      <c r="CQT197" s="17"/>
      <c r="CQU197" s="17"/>
      <c r="CQV197" s="17"/>
      <c r="CQW197" s="17"/>
      <c r="CQX197" s="17"/>
      <c r="CQY197" s="17"/>
      <c r="CQZ197" s="17"/>
      <c r="CRA197" s="17"/>
      <c r="CRB197" s="17"/>
      <c r="CRC197" s="17"/>
      <c r="CRD197" s="17"/>
      <c r="CRE197" s="17"/>
      <c r="CRF197" s="17"/>
      <c r="CRG197" s="17"/>
      <c r="CRH197" s="17"/>
      <c r="CRI197" s="17"/>
      <c r="CRJ197" s="17"/>
      <c r="CRK197" s="17"/>
      <c r="CRL197" s="17"/>
      <c r="CRM197" s="17"/>
      <c r="CRN197" s="17"/>
      <c r="CRO197" s="17"/>
      <c r="CRP197" s="17"/>
      <c r="CRQ197" s="17"/>
      <c r="CRR197" s="17"/>
      <c r="CRS197" s="17"/>
      <c r="CRT197" s="17"/>
      <c r="CRU197" s="17"/>
      <c r="CRV197" s="17"/>
      <c r="CRW197" s="17"/>
      <c r="CRX197" s="17"/>
      <c r="CRY197" s="17"/>
      <c r="CRZ197" s="17"/>
      <c r="CSA197" s="17"/>
      <c r="CSB197" s="17"/>
      <c r="CSC197" s="17"/>
      <c r="CSD197" s="17"/>
      <c r="CSE197" s="17"/>
      <c r="CSF197" s="17"/>
      <c r="CSG197" s="17"/>
      <c r="CSH197" s="17"/>
      <c r="CSI197" s="17"/>
      <c r="CSJ197" s="17"/>
      <c r="CSK197" s="17"/>
      <c r="CSL197" s="17"/>
      <c r="CSM197" s="17"/>
      <c r="CSN197" s="17"/>
      <c r="CSO197" s="17"/>
      <c r="CSP197" s="17"/>
      <c r="CSQ197" s="17"/>
      <c r="CSR197" s="17"/>
      <c r="CSS197" s="17"/>
      <c r="CST197" s="17"/>
      <c r="CSU197" s="17"/>
      <c r="CSV197" s="17"/>
      <c r="CSW197" s="17"/>
      <c r="CSX197" s="17"/>
      <c r="CSY197" s="17"/>
      <c r="CSZ197" s="17"/>
      <c r="CTA197" s="17"/>
      <c r="CTB197" s="17"/>
      <c r="CTC197" s="17"/>
      <c r="CTD197" s="17"/>
      <c r="CTE197" s="17"/>
      <c r="CTF197" s="17"/>
      <c r="CTG197" s="17"/>
      <c r="CTH197" s="17"/>
      <c r="CTI197" s="17"/>
      <c r="CTJ197" s="17"/>
      <c r="CTK197" s="17"/>
      <c r="CTL197" s="17"/>
      <c r="CTM197" s="17"/>
      <c r="CTN197" s="17"/>
      <c r="CTO197" s="17"/>
      <c r="CTP197" s="17"/>
      <c r="CTQ197" s="17"/>
      <c r="CTR197" s="17"/>
      <c r="CTS197" s="17"/>
      <c r="CTT197" s="17"/>
      <c r="CTU197" s="17"/>
      <c r="CTV197" s="17"/>
      <c r="CTW197" s="17"/>
      <c r="CTX197" s="17"/>
      <c r="CTY197" s="17"/>
      <c r="CTZ197" s="17"/>
      <c r="CUA197" s="17"/>
      <c r="CUB197" s="17"/>
      <c r="CUC197" s="17"/>
      <c r="CUD197" s="17"/>
      <c r="CUE197" s="17"/>
      <c r="CUF197" s="17"/>
      <c r="CUG197" s="17"/>
      <c r="CUH197" s="17"/>
      <c r="CUI197" s="17"/>
      <c r="CUJ197" s="17"/>
      <c r="CUK197" s="17"/>
      <c r="CUL197" s="17"/>
      <c r="CUM197" s="17"/>
      <c r="CUN197" s="17"/>
      <c r="CUO197" s="17"/>
      <c r="CUP197" s="17"/>
      <c r="CUQ197" s="17"/>
      <c r="CUR197" s="17"/>
      <c r="CUS197" s="17"/>
      <c r="CUT197" s="17"/>
      <c r="CUU197" s="17"/>
      <c r="CUV197" s="17"/>
      <c r="CUW197" s="17"/>
      <c r="CUX197" s="17"/>
      <c r="CUY197" s="17"/>
      <c r="CUZ197" s="17"/>
      <c r="CVA197" s="17"/>
      <c r="CVB197" s="17"/>
      <c r="CVC197" s="17"/>
      <c r="CVD197" s="17"/>
      <c r="CVE197" s="17"/>
      <c r="CVF197" s="17"/>
      <c r="CVG197" s="17"/>
      <c r="CVH197" s="17"/>
      <c r="CVI197" s="17"/>
      <c r="CVJ197" s="17"/>
      <c r="CVK197" s="17"/>
      <c r="CVL197" s="17"/>
      <c r="CVM197" s="17"/>
      <c r="CVN197" s="17"/>
      <c r="CVO197" s="17"/>
      <c r="CVP197" s="17"/>
      <c r="CVQ197" s="17"/>
      <c r="CVR197" s="17"/>
      <c r="CVS197" s="17"/>
      <c r="CVT197" s="17"/>
      <c r="CVU197" s="17"/>
      <c r="CVV197" s="17"/>
      <c r="CVW197" s="17"/>
      <c r="CVX197" s="17"/>
      <c r="CVY197" s="17"/>
      <c r="CVZ197" s="17"/>
      <c r="CWA197" s="17"/>
      <c r="CWB197" s="17"/>
      <c r="CWC197" s="17"/>
      <c r="CWD197" s="17"/>
      <c r="CWE197" s="17"/>
      <c r="CWF197" s="17"/>
      <c r="CWG197" s="17"/>
      <c r="CWH197" s="17"/>
      <c r="CWI197" s="17"/>
      <c r="CWJ197" s="17"/>
      <c r="CWK197" s="17"/>
      <c r="CWL197" s="17"/>
      <c r="CWM197" s="17"/>
      <c r="CWN197" s="17"/>
      <c r="CWO197" s="17"/>
      <c r="CWP197" s="17"/>
      <c r="CWQ197" s="17"/>
      <c r="CWR197" s="17"/>
      <c r="CWS197" s="17"/>
      <c r="CWT197" s="17"/>
      <c r="CWU197" s="17"/>
      <c r="CWV197" s="17"/>
      <c r="CWW197" s="17"/>
      <c r="CWX197" s="17"/>
      <c r="CWY197" s="17"/>
      <c r="CWZ197" s="17"/>
      <c r="CXA197" s="17"/>
      <c r="CXB197" s="17"/>
      <c r="CXC197" s="17"/>
      <c r="CXD197" s="17"/>
      <c r="CXE197" s="17"/>
      <c r="CXF197" s="17"/>
      <c r="CXG197" s="17"/>
      <c r="CXH197" s="17"/>
      <c r="CXI197" s="17"/>
      <c r="CXJ197" s="17"/>
      <c r="CXK197" s="17"/>
      <c r="CXL197" s="17"/>
      <c r="CXM197" s="17"/>
      <c r="CXN197" s="17"/>
      <c r="CXO197" s="17"/>
      <c r="CXP197" s="17"/>
      <c r="CXQ197" s="17"/>
      <c r="CXR197" s="17"/>
      <c r="CXS197" s="17"/>
      <c r="CXT197" s="17"/>
      <c r="CXU197" s="17"/>
      <c r="CXV197" s="17"/>
      <c r="CXW197" s="17"/>
      <c r="CXX197" s="17"/>
      <c r="CXY197" s="17"/>
      <c r="CXZ197" s="17"/>
      <c r="CYA197" s="17"/>
      <c r="CYB197" s="17"/>
      <c r="CYC197" s="17"/>
      <c r="CYD197" s="17"/>
      <c r="CYE197" s="17"/>
      <c r="CYF197" s="17"/>
      <c r="CYG197" s="17"/>
      <c r="CYH197" s="17"/>
      <c r="CYI197" s="17"/>
      <c r="CYJ197" s="17"/>
      <c r="CYK197" s="17"/>
      <c r="CYL197" s="17"/>
      <c r="CYM197" s="17"/>
      <c r="CYN197" s="17"/>
      <c r="CYO197" s="17"/>
      <c r="CYP197" s="17"/>
      <c r="CYQ197" s="17"/>
      <c r="CYR197" s="17"/>
      <c r="CYS197" s="17"/>
      <c r="CYT197" s="17"/>
      <c r="CYU197" s="17"/>
      <c r="CYV197" s="17"/>
      <c r="CYW197" s="17"/>
      <c r="CYX197" s="17"/>
      <c r="CYY197" s="17"/>
      <c r="CYZ197" s="17"/>
      <c r="CZA197" s="17"/>
      <c r="CZB197" s="17"/>
      <c r="CZC197" s="17"/>
      <c r="CZD197" s="17"/>
      <c r="CZE197" s="17"/>
      <c r="CZF197" s="17"/>
      <c r="CZG197" s="17"/>
      <c r="CZH197" s="17"/>
      <c r="CZI197" s="17"/>
      <c r="CZJ197" s="17"/>
      <c r="CZK197" s="17"/>
      <c r="CZL197" s="17"/>
      <c r="CZM197" s="17"/>
      <c r="CZN197" s="17"/>
      <c r="CZO197" s="17"/>
      <c r="CZP197" s="17"/>
      <c r="CZQ197" s="17"/>
      <c r="CZR197" s="17"/>
      <c r="CZS197" s="17"/>
      <c r="CZT197" s="17"/>
      <c r="CZU197" s="17"/>
      <c r="CZV197" s="17"/>
      <c r="CZW197" s="17"/>
      <c r="CZX197" s="17"/>
      <c r="CZY197" s="17"/>
      <c r="CZZ197" s="17"/>
      <c r="DAA197" s="17"/>
      <c r="DAB197" s="17"/>
      <c r="DAC197" s="17"/>
      <c r="DAD197" s="17"/>
      <c r="DAE197" s="17"/>
      <c r="DAF197" s="17"/>
      <c r="DAG197" s="17"/>
      <c r="DAH197" s="17"/>
      <c r="DAI197" s="17"/>
      <c r="DAJ197" s="17"/>
      <c r="DAK197" s="17"/>
      <c r="DAL197" s="17"/>
      <c r="DAM197" s="17"/>
      <c r="DAN197" s="17"/>
      <c r="DAO197" s="17"/>
      <c r="DAP197" s="17"/>
      <c r="DAQ197" s="17"/>
      <c r="DAR197" s="17"/>
      <c r="DAS197" s="17"/>
      <c r="DAT197" s="17"/>
      <c r="DAU197" s="17"/>
      <c r="DAV197" s="17"/>
      <c r="DAW197" s="17"/>
      <c r="DAX197" s="17"/>
      <c r="DAY197" s="17"/>
      <c r="DAZ197" s="17"/>
      <c r="DBA197" s="17"/>
      <c r="DBB197" s="17"/>
      <c r="DBC197" s="17"/>
      <c r="DBD197" s="17"/>
      <c r="DBE197" s="17"/>
      <c r="DBF197" s="17"/>
      <c r="DBG197" s="17"/>
      <c r="DBH197" s="17"/>
      <c r="DBI197" s="17"/>
      <c r="DBJ197" s="17"/>
      <c r="DBK197" s="17"/>
      <c r="DBL197" s="17"/>
      <c r="DBM197" s="17"/>
      <c r="DBN197" s="17"/>
      <c r="DBO197" s="17"/>
      <c r="DBP197" s="17"/>
      <c r="DBQ197" s="17"/>
      <c r="DBR197" s="17"/>
      <c r="DBS197" s="17"/>
      <c r="DBT197" s="17"/>
      <c r="DBU197" s="17"/>
      <c r="DBV197" s="17"/>
      <c r="DBW197" s="17"/>
      <c r="DBX197" s="17"/>
      <c r="DBY197" s="17"/>
      <c r="DBZ197" s="17"/>
      <c r="DCA197" s="17"/>
      <c r="DCB197" s="17"/>
      <c r="DCC197" s="17"/>
      <c r="DCD197" s="17"/>
      <c r="DCE197" s="17"/>
      <c r="DCF197" s="17"/>
      <c r="DCG197" s="17"/>
      <c r="DCH197" s="17"/>
      <c r="DCI197" s="17"/>
      <c r="DCJ197" s="17"/>
      <c r="DCK197" s="17"/>
      <c r="DCL197" s="17"/>
      <c r="DCM197" s="17"/>
      <c r="DCN197" s="17"/>
      <c r="DCO197" s="17"/>
      <c r="DCP197" s="17"/>
      <c r="DCQ197" s="17"/>
      <c r="DCR197" s="17"/>
      <c r="DCS197" s="17"/>
      <c r="DCT197" s="17"/>
      <c r="DCU197" s="17"/>
      <c r="DCV197" s="17"/>
      <c r="DCW197" s="17"/>
      <c r="DCX197" s="17"/>
      <c r="DCY197" s="17"/>
      <c r="DCZ197" s="17"/>
      <c r="DDA197" s="17"/>
      <c r="DDB197" s="17"/>
      <c r="DDC197" s="17"/>
      <c r="DDD197" s="17"/>
      <c r="DDE197" s="17"/>
      <c r="DDF197" s="17"/>
      <c r="DDG197" s="17"/>
      <c r="DDH197" s="17"/>
      <c r="DDI197" s="17"/>
      <c r="DDJ197" s="17"/>
      <c r="DDK197" s="17"/>
      <c r="DDL197" s="17"/>
      <c r="DDM197" s="17"/>
      <c r="DDN197" s="17"/>
      <c r="DDO197" s="17"/>
      <c r="DDP197" s="17"/>
      <c r="DDQ197" s="17"/>
      <c r="DDR197" s="17"/>
      <c r="DDS197" s="17"/>
      <c r="DDT197" s="17"/>
      <c r="DDU197" s="17"/>
      <c r="DDV197" s="17"/>
      <c r="DDW197" s="17"/>
      <c r="DDX197" s="17"/>
      <c r="DDY197" s="17"/>
      <c r="DDZ197" s="17"/>
      <c r="DEA197" s="17"/>
      <c r="DEB197" s="17"/>
      <c r="DEC197" s="17"/>
      <c r="DED197" s="17"/>
      <c r="DEE197" s="17"/>
      <c r="DEF197" s="17"/>
      <c r="DEG197" s="17"/>
      <c r="DEH197" s="17"/>
      <c r="DEI197" s="17"/>
      <c r="DEJ197" s="17"/>
      <c r="DEK197" s="17"/>
      <c r="DEL197" s="17"/>
      <c r="DEM197" s="17"/>
      <c r="DEN197" s="17"/>
      <c r="DEO197" s="17"/>
      <c r="DEP197" s="17"/>
      <c r="DEQ197" s="17"/>
      <c r="DER197" s="17"/>
      <c r="DES197" s="17"/>
      <c r="DET197" s="17"/>
      <c r="DEU197" s="17"/>
      <c r="DEV197" s="17"/>
      <c r="DEW197" s="17"/>
      <c r="DEX197" s="17"/>
      <c r="DEY197" s="17"/>
      <c r="DEZ197" s="17"/>
      <c r="DFA197" s="17"/>
      <c r="DFB197" s="17"/>
      <c r="DFC197" s="17"/>
      <c r="DFD197" s="17"/>
      <c r="DFE197" s="17"/>
      <c r="DFF197" s="17"/>
      <c r="DFG197" s="17"/>
      <c r="DFH197" s="17"/>
      <c r="DFI197" s="17"/>
      <c r="DFJ197" s="17"/>
      <c r="DFK197" s="17"/>
      <c r="DFL197" s="17"/>
      <c r="DFM197" s="17"/>
      <c r="DFN197" s="17"/>
      <c r="DFO197" s="17"/>
      <c r="DFP197" s="17"/>
      <c r="DFQ197" s="17"/>
      <c r="DFR197" s="17"/>
      <c r="DFS197" s="17"/>
      <c r="DFT197" s="17"/>
      <c r="DFU197" s="17"/>
      <c r="DFV197" s="17"/>
      <c r="DFW197" s="17"/>
      <c r="DFX197" s="17"/>
      <c r="DFY197" s="17"/>
      <c r="DFZ197" s="17"/>
      <c r="DGA197" s="17"/>
      <c r="DGB197" s="17"/>
      <c r="DGC197" s="17"/>
      <c r="DGD197" s="17"/>
      <c r="DGE197" s="17"/>
      <c r="DGF197" s="17"/>
      <c r="DGG197" s="17"/>
      <c r="DGH197" s="17"/>
      <c r="DGI197" s="17"/>
      <c r="DGJ197" s="17"/>
      <c r="DGK197" s="17"/>
      <c r="DGL197" s="17"/>
      <c r="DGM197" s="17"/>
      <c r="DGN197" s="17"/>
      <c r="DGO197" s="17"/>
      <c r="DGP197" s="17"/>
      <c r="DGQ197" s="17"/>
      <c r="DGR197" s="17"/>
      <c r="DGS197" s="17"/>
      <c r="DGT197" s="17"/>
      <c r="DGU197" s="17"/>
      <c r="DGV197" s="17"/>
      <c r="DGW197" s="17"/>
      <c r="DGX197" s="17"/>
      <c r="DGY197" s="17"/>
      <c r="DGZ197" s="17"/>
      <c r="DHA197" s="17"/>
      <c r="DHB197" s="17"/>
      <c r="DHC197" s="17"/>
      <c r="DHD197" s="17"/>
      <c r="DHE197" s="17"/>
      <c r="DHF197" s="17"/>
      <c r="DHG197" s="17"/>
      <c r="DHH197" s="17"/>
      <c r="DHI197" s="17"/>
      <c r="DHJ197" s="17"/>
      <c r="DHK197" s="17"/>
      <c r="DHL197" s="17"/>
      <c r="DHM197" s="17"/>
      <c r="DHN197" s="17"/>
      <c r="DHO197" s="17"/>
      <c r="DHP197" s="17"/>
      <c r="DHQ197" s="17"/>
      <c r="DHR197" s="17"/>
      <c r="DHS197" s="17"/>
      <c r="DHT197" s="17"/>
      <c r="DHU197" s="17"/>
      <c r="DHV197" s="17"/>
      <c r="DHW197" s="17"/>
      <c r="DHX197" s="17"/>
      <c r="DHY197" s="17"/>
      <c r="DHZ197" s="17"/>
      <c r="DIA197" s="17"/>
      <c r="DIB197" s="17"/>
      <c r="DIC197" s="17"/>
      <c r="DID197" s="17"/>
      <c r="DIE197" s="17"/>
      <c r="DIF197" s="17"/>
      <c r="DIG197" s="17"/>
      <c r="DIH197" s="17"/>
      <c r="DII197" s="17"/>
      <c r="DIJ197" s="17"/>
      <c r="DIK197" s="17"/>
      <c r="DIL197" s="17"/>
      <c r="DIM197" s="17"/>
      <c r="DIN197" s="17"/>
      <c r="DIO197" s="17"/>
      <c r="DIP197" s="17"/>
      <c r="DIQ197" s="17"/>
      <c r="DIR197" s="17"/>
      <c r="DIS197" s="17"/>
      <c r="DIT197" s="17"/>
      <c r="DIU197" s="17"/>
      <c r="DIV197" s="17"/>
      <c r="DIW197" s="17"/>
      <c r="DIX197" s="17"/>
      <c r="DIY197" s="17"/>
      <c r="DIZ197" s="17"/>
      <c r="DJA197" s="17"/>
      <c r="DJB197" s="17"/>
      <c r="DJC197" s="17"/>
      <c r="DJD197" s="17"/>
      <c r="DJE197" s="17"/>
      <c r="DJF197" s="17"/>
      <c r="DJG197" s="17"/>
      <c r="DJH197" s="17"/>
      <c r="DJI197" s="17"/>
      <c r="DJJ197" s="17"/>
      <c r="DJK197" s="17"/>
      <c r="DJL197" s="17"/>
      <c r="DJM197" s="17"/>
      <c r="DJN197" s="17"/>
      <c r="DJO197" s="17"/>
      <c r="DJP197" s="17"/>
      <c r="DJQ197" s="17"/>
      <c r="DJR197" s="17"/>
      <c r="DJS197" s="17"/>
      <c r="DJT197" s="17"/>
      <c r="DJU197" s="17"/>
      <c r="DJV197" s="17"/>
      <c r="DJW197" s="17"/>
      <c r="DJX197" s="17"/>
      <c r="DJY197" s="17"/>
      <c r="DJZ197" s="17"/>
      <c r="DKA197" s="17"/>
      <c r="DKB197" s="17"/>
      <c r="DKC197" s="17"/>
      <c r="DKD197" s="17"/>
      <c r="DKE197" s="17"/>
      <c r="DKF197" s="17"/>
      <c r="DKG197" s="17"/>
      <c r="DKH197" s="17"/>
      <c r="DKI197" s="17"/>
      <c r="DKJ197" s="17"/>
      <c r="DKK197" s="17"/>
      <c r="DKL197" s="17"/>
      <c r="DKM197" s="17"/>
      <c r="DKN197" s="17"/>
      <c r="DKO197" s="17"/>
      <c r="DKP197" s="17"/>
      <c r="DKQ197" s="17"/>
      <c r="DKR197" s="17"/>
      <c r="DKS197" s="17"/>
      <c r="DKT197" s="17"/>
      <c r="DKU197" s="17"/>
      <c r="DKV197" s="17"/>
      <c r="DKW197" s="17"/>
      <c r="DKX197" s="17"/>
      <c r="DKY197" s="17"/>
      <c r="DKZ197" s="17"/>
      <c r="DLA197" s="17"/>
      <c r="DLB197" s="17"/>
      <c r="DLC197" s="17"/>
      <c r="DLD197" s="17"/>
      <c r="DLE197" s="17"/>
      <c r="DLF197" s="17"/>
      <c r="DLG197" s="17"/>
      <c r="DLH197" s="17"/>
      <c r="DLI197" s="17"/>
      <c r="DLJ197" s="17"/>
      <c r="DLK197" s="17"/>
      <c r="DLL197" s="17"/>
      <c r="DLM197" s="17"/>
      <c r="DLN197" s="17"/>
      <c r="DLO197" s="17"/>
      <c r="DLP197" s="17"/>
      <c r="DLQ197" s="17"/>
      <c r="DLR197" s="17"/>
      <c r="DLS197" s="17"/>
      <c r="DLT197" s="17"/>
      <c r="DLU197" s="17"/>
      <c r="DLV197" s="17"/>
      <c r="DLW197" s="17"/>
      <c r="DLX197" s="17"/>
      <c r="DLY197" s="17"/>
      <c r="DLZ197" s="17"/>
      <c r="DMA197" s="17"/>
      <c r="DMB197" s="17"/>
      <c r="DMC197" s="17"/>
      <c r="DMD197" s="17"/>
      <c r="DME197" s="17"/>
      <c r="DMF197" s="17"/>
      <c r="DMG197" s="17"/>
      <c r="DMH197" s="17"/>
      <c r="DMI197" s="17"/>
      <c r="DMJ197" s="17"/>
      <c r="DMK197" s="17"/>
      <c r="DML197" s="17"/>
      <c r="DMM197" s="17"/>
      <c r="DMN197" s="17"/>
      <c r="DMO197" s="17"/>
      <c r="DMP197" s="17"/>
      <c r="DMQ197" s="17"/>
      <c r="DMR197" s="17"/>
      <c r="DMS197" s="17"/>
      <c r="DMT197" s="17"/>
      <c r="DMU197" s="17"/>
      <c r="DMV197" s="17"/>
      <c r="DMW197" s="17"/>
      <c r="DMX197" s="17"/>
      <c r="DMY197" s="17"/>
      <c r="DMZ197" s="17"/>
      <c r="DNA197" s="17"/>
      <c r="DNB197" s="17"/>
      <c r="DNC197" s="17"/>
      <c r="DND197" s="17"/>
      <c r="DNE197" s="17"/>
      <c r="DNF197" s="17"/>
      <c r="DNG197" s="17"/>
      <c r="DNH197" s="17"/>
      <c r="DNI197" s="17"/>
      <c r="DNJ197" s="17"/>
      <c r="DNK197" s="17"/>
      <c r="DNL197" s="17"/>
      <c r="DNM197" s="17"/>
      <c r="DNN197" s="17"/>
      <c r="DNO197" s="17"/>
      <c r="DNP197" s="17"/>
      <c r="DNQ197" s="17"/>
      <c r="DNR197" s="17"/>
      <c r="DNS197" s="17"/>
      <c r="DNT197" s="17"/>
      <c r="DNU197" s="17"/>
      <c r="DNV197" s="17"/>
      <c r="DNW197" s="17"/>
      <c r="DNX197" s="17"/>
      <c r="DNY197" s="17"/>
      <c r="DNZ197" s="17"/>
      <c r="DOA197" s="17"/>
      <c r="DOB197" s="17"/>
      <c r="DOC197" s="17"/>
      <c r="DOD197" s="17"/>
      <c r="DOE197" s="17"/>
      <c r="DOF197" s="17"/>
      <c r="DOG197" s="17"/>
      <c r="DOH197" s="17"/>
      <c r="DOI197" s="17"/>
      <c r="DOJ197" s="17"/>
      <c r="DOK197" s="17"/>
      <c r="DOL197" s="17"/>
      <c r="DOM197" s="17"/>
      <c r="DON197" s="17"/>
      <c r="DOO197" s="17"/>
      <c r="DOP197" s="17"/>
      <c r="DOQ197" s="17"/>
      <c r="DOR197" s="17"/>
      <c r="DOS197" s="17"/>
      <c r="DOT197" s="17"/>
      <c r="DOU197" s="17"/>
      <c r="DOV197" s="17"/>
      <c r="DOW197" s="17"/>
      <c r="DOX197" s="17"/>
      <c r="DOY197" s="17"/>
      <c r="DOZ197" s="17"/>
      <c r="DPA197" s="17"/>
      <c r="DPB197" s="17"/>
      <c r="DPC197" s="17"/>
      <c r="DPD197" s="17"/>
      <c r="DPE197" s="17"/>
      <c r="DPF197" s="17"/>
      <c r="DPG197" s="17"/>
      <c r="DPH197" s="17"/>
      <c r="DPI197" s="17"/>
      <c r="DPJ197" s="17"/>
      <c r="DPK197" s="17"/>
      <c r="DPL197" s="17"/>
      <c r="DPM197" s="17"/>
      <c r="DPN197" s="17"/>
      <c r="DPO197" s="17"/>
      <c r="DPP197" s="17"/>
      <c r="DPQ197" s="17"/>
      <c r="DPR197" s="17"/>
      <c r="DPS197" s="17"/>
      <c r="DPT197" s="17"/>
      <c r="DPU197" s="17"/>
      <c r="DPV197" s="17"/>
      <c r="DPW197" s="17"/>
      <c r="DPX197" s="17"/>
      <c r="DPY197" s="17"/>
      <c r="DPZ197" s="17"/>
      <c r="DQA197" s="17"/>
      <c r="DQB197" s="17"/>
      <c r="DQC197" s="17"/>
      <c r="DQD197" s="17"/>
      <c r="DQE197" s="17"/>
      <c r="DQF197" s="17"/>
      <c r="DQG197" s="17"/>
      <c r="DQH197" s="17"/>
      <c r="DQI197" s="17"/>
      <c r="DQJ197" s="17"/>
      <c r="DQK197" s="17"/>
      <c r="DQL197" s="17"/>
      <c r="DQM197" s="17"/>
      <c r="DQN197" s="17"/>
      <c r="DQO197" s="17"/>
      <c r="DQP197" s="17"/>
      <c r="DQQ197" s="17"/>
      <c r="DQR197" s="17"/>
      <c r="DQS197" s="17"/>
      <c r="DQT197" s="17"/>
      <c r="DQU197" s="17"/>
      <c r="DQV197" s="17"/>
      <c r="DQW197" s="17"/>
      <c r="DQX197" s="17"/>
      <c r="DQY197" s="17"/>
      <c r="DQZ197" s="17"/>
      <c r="DRA197" s="17"/>
      <c r="DRB197" s="17"/>
      <c r="DRC197" s="17"/>
      <c r="DRD197" s="17"/>
      <c r="DRE197" s="17"/>
      <c r="DRF197" s="17"/>
      <c r="DRG197" s="17"/>
      <c r="DRH197" s="17"/>
      <c r="DRI197" s="17"/>
      <c r="DRJ197" s="17"/>
      <c r="DRK197" s="17"/>
      <c r="DRL197" s="17"/>
      <c r="DRM197" s="17"/>
      <c r="DRN197" s="17"/>
      <c r="DRO197" s="17"/>
      <c r="DRP197" s="17"/>
      <c r="DRQ197" s="17"/>
      <c r="DRR197" s="17"/>
      <c r="DRS197" s="17"/>
      <c r="DRT197" s="17"/>
      <c r="DRU197" s="17"/>
      <c r="DRV197" s="17"/>
      <c r="DRW197" s="17"/>
      <c r="DRX197" s="17"/>
      <c r="DRY197" s="17"/>
      <c r="DRZ197" s="17"/>
      <c r="DSA197" s="17"/>
      <c r="DSB197" s="17"/>
      <c r="DSC197" s="17"/>
      <c r="DSD197" s="17"/>
      <c r="DSE197" s="17"/>
      <c r="DSF197" s="17"/>
      <c r="DSG197" s="17"/>
      <c r="DSH197" s="17"/>
      <c r="DSI197" s="17"/>
      <c r="DSJ197" s="17"/>
      <c r="DSK197" s="17"/>
      <c r="DSL197" s="17"/>
      <c r="DSM197" s="17"/>
      <c r="DSN197" s="17"/>
      <c r="DSO197" s="17"/>
      <c r="DSP197" s="17"/>
      <c r="DSQ197" s="17"/>
      <c r="DSR197" s="17"/>
      <c r="DSS197" s="17"/>
      <c r="DST197" s="17"/>
      <c r="DSU197" s="17"/>
      <c r="DSV197" s="17"/>
      <c r="DSW197" s="17"/>
      <c r="DSX197" s="17"/>
      <c r="DSY197" s="17"/>
      <c r="DSZ197" s="17"/>
      <c r="DTA197" s="17"/>
      <c r="DTB197" s="17"/>
      <c r="DTC197" s="17"/>
      <c r="DTD197" s="17"/>
      <c r="DTE197" s="17"/>
      <c r="DTF197" s="17"/>
      <c r="DTG197" s="17"/>
      <c r="DTH197" s="17"/>
      <c r="DTI197" s="17"/>
      <c r="DTJ197" s="17"/>
      <c r="DTK197" s="17"/>
      <c r="DTL197" s="17"/>
      <c r="DTM197" s="17"/>
      <c r="DTN197" s="17"/>
      <c r="DTO197" s="17"/>
      <c r="DTP197" s="17"/>
      <c r="DTQ197" s="17"/>
      <c r="DTR197" s="17"/>
      <c r="DTS197" s="17"/>
      <c r="DTT197" s="17"/>
      <c r="DTU197" s="17"/>
      <c r="DTV197" s="17"/>
      <c r="DTW197" s="17"/>
      <c r="DTX197" s="17"/>
      <c r="DTY197" s="17"/>
      <c r="DTZ197" s="17"/>
      <c r="DUA197" s="17"/>
      <c r="DUB197" s="17"/>
      <c r="DUC197" s="17"/>
      <c r="DUD197" s="17"/>
      <c r="DUE197" s="17"/>
      <c r="DUF197" s="17"/>
      <c r="DUG197" s="17"/>
      <c r="DUH197" s="17"/>
      <c r="DUI197" s="17"/>
      <c r="DUJ197" s="17"/>
      <c r="DUK197" s="17"/>
      <c r="DUL197" s="17"/>
      <c r="DUM197" s="17"/>
      <c r="DUN197" s="17"/>
      <c r="DUO197" s="17"/>
      <c r="DUP197" s="17"/>
      <c r="DUQ197" s="17"/>
      <c r="DUR197" s="17"/>
      <c r="DUS197" s="17"/>
      <c r="DUT197" s="17"/>
      <c r="DUU197" s="17"/>
      <c r="DUV197" s="17"/>
      <c r="DUW197" s="17"/>
      <c r="DUX197" s="17"/>
      <c r="DUY197" s="17"/>
      <c r="DUZ197" s="17"/>
      <c r="DVA197" s="17"/>
      <c r="DVB197" s="17"/>
      <c r="DVC197" s="17"/>
      <c r="DVD197" s="17"/>
      <c r="DVE197" s="17"/>
      <c r="DVF197" s="17"/>
      <c r="DVG197" s="17"/>
      <c r="DVH197" s="17"/>
      <c r="DVI197" s="17"/>
      <c r="DVJ197" s="17"/>
      <c r="DVK197" s="17"/>
      <c r="DVL197" s="17"/>
      <c r="DVM197" s="17"/>
      <c r="DVN197" s="17"/>
      <c r="DVO197" s="17"/>
      <c r="DVP197" s="17"/>
      <c r="DVQ197" s="17"/>
      <c r="DVR197" s="17"/>
      <c r="DVS197" s="17"/>
      <c r="DVT197" s="17"/>
      <c r="DVU197" s="17"/>
      <c r="DVV197" s="17"/>
      <c r="DVW197" s="17"/>
      <c r="DVX197" s="17"/>
      <c r="DVY197" s="17"/>
      <c r="DVZ197" s="17"/>
      <c r="DWA197" s="17"/>
      <c r="DWB197" s="17"/>
      <c r="DWC197" s="17"/>
      <c r="DWD197" s="17"/>
      <c r="DWE197" s="17"/>
      <c r="DWF197" s="17"/>
      <c r="DWG197" s="17"/>
      <c r="DWH197" s="17"/>
      <c r="DWI197" s="17"/>
      <c r="DWJ197" s="17"/>
      <c r="DWK197" s="17"/>
      <c r="DWL197" s="17"/>
      <c r="DWM197" s="17"/>
      <c r="DWN197" s="17"/>
      <c r="DWO197" s="17"/>
      <c r="DWP197" s="17"/>
      <c r="DWQ197" s="17"/>
      <c r="DWR197" s="17"/>
      <c r="DWS197" s="17"/>
      <c r="DWT197" s="17"/>
      <c r="DWU197" s="17"/>
      <c r="DWV197" s="17"/>
      <c r="DWW197" s="17"/>
      <c r="DWX197" s="17"/>
      <c r="DWY197" s="17"/>
      <c r="DWZ197" s="17"/>
      <c r="DXA197" s="17"/>
      <c r="DXB197" s="17"/>
      <c r="DXC197" s="17"/>
      <c r="DXD197" s="17"/>
      <c r="DXE197" s="17"/>
      <c r="DXF197" s="17"/>
      <c r="DXG197" s="17"/>
      <c r="DXH197" s="17"/>
      <c r="DXI197" s="17"/>
      <c r="DXJ197" s="17"/>
      <c r="DXK197" s="17"/>
      <c r="DXL197" s="17"/>
      <c r="DXM197" s="17"/>
      <c r="DXN197" s="17"/>
      <c r="DXO197" s="17"/>
      <c r="DXP197" s="17"/>
      <c r="DXQ197" s="17"/>
      <c r="DXR197" s="17"/>
      <c r="DXS197" s="17"/>
      <c r="DXT197" s="17"/>
      <c r="DXU197" s="17"/>
      <c r="DXV197" s="17"/>
      <c r="DXW197" s="17"/>
      <c r="DXX197" s="17"/>
      <c r="DXY197" s="17"/>
      <c r="DXZ197" s="17"/>
      <c r="DYA197" s="17"/>
      <c r="DYB197" s="17"/>
      <c r="DYC197" s="17"/>
      <c r="DYD197" s="17"/>
      <c r="DYE197" s="17"/>
      <c r="DYF197" s="17"/>
      <c r="DYG197" s="17"/>
      <c r="DYH197" s="17"/>
      <c r="DYI197" s="17"/>
      <c r="DYJ197" s="17"/>
      <c r="DYK197" s="17"/>
      <c r="DYL197" s="17"/>
      <c r="DYM197" s="17"/>
      <c r="DYN197" s="17"/>
      <c r="DYO197" s="17"/>
      <c r="DYP197" s="17"/>
      <c r="DYQ197" s="17"/>
      <c r="DYR197" s="17"/>
      <c r="DYS197" s="17"/>
      <c r="DYT197" s="17"/>
      <c r="DYU197" s="17"/>
      <c r="DYV197" s="17"/>
      <c r="DYW197" s="17"/>
      <c r="DYX197" s="17"/>
      <c r="DYY197" s="17"/>
      <c r="DYZ197" s="17"/>
      <c r="DZA197" s="17"/>
      <c r="DZB197" s="17"/>
      <c r="DZC197" s="17"/>
      <c r="DZD197" s="17"/>
      <c r="DZE197" s="17"/>
      <c r="DZF197" s="17"/>
      <c r="DZG197" s="17"/>
      <c r="DZH197" s="17"/>
      <c r="DZI197" s="17"/>
      <c r="DZJ197" s="17"/>
      <c r="DZK197" s="17"/>
      <c r="DZL197" s="17"/>
      <c r="DZM197" s="17"/>
      <c r="DZN197" s="17"/>
      <c r="DZO197" s="17"/>
      <c r="DZP197" s="17"/>
      <c r="DZQ197" s="17"/>
      <c r="DZR197" s="17"/>
      <c r="DZS197" s="17"/>
      <c r="DZT197" s="17"/>
      <c r="DZU197" s="17"/>
      <c r="DZV197" s="17"/>
      <c r="DZW197" s="17"/>
      <c r="DZX197" s="17"/>
      <c r="DZY197" s="17"/>
      <c r="DZZ197" s="17"/>
      <c r="EAA197" s="17"/>
      <c r="EAB197" s="17"/>
      <c r="EAC197" s="17"/>
      <c r="EAD197" s="17"/>
      <c r="EAE197" s="17"/>
      <c r="EAF197" s="17"/>
      <c r="EAG197" s="17"/>
      <c r="EAH197" s="17"/>
      <c r="EAI197" s="17"/>
      <c r="EAJ197" s="17"/>
      <c r="EAK197" s="17"/>
      <c r="EAL197" s="17"/>
      <c r="EAM197" s="17"/>
      <c r="EAN197" s="17"/>
      <c r="EAO197" s="17"/>
      <c r="EAP197" s="17"/>
      <c r="EAQ197" s="17"/>
      <c r="EAR197" s="17"/>
      <c r="EAS197" s="17"/>
      <c r="EAT197" s="17"/>
      <c r="EAU197" s="17"/>
      <c r="EAV197" s="17"/>
      <c r="EAW197" s="17"/>
      <c r="EAX197" s="17"/>
      <c r="EAY197" s="17"/>
      <c r="EAZ197" s="17"/>
      <c r="EBA197" s="17"/>
      <c r="EBB197" s="17"/>
      <c r="EBC197" s="17"/>
      <c r="EBD197" s="17"/>
      <c r="EBE197" s="17"/>
      <c r="EBF197" s="17"/>
      <c r="EBG197" s="17"/>
      <c r="EBH197" s="17"/>
      <c r="EBI197" s="17"/>
      <c r="EBJ197" s="17"/>
      <c r="EBK197" s="17"/>
      <c r="EBL197" s="17"/>
      <c r="EBM197" s="17"/>
      <c r="EBN197" s="17"/>
      <c r="EBO197" s="17"/>
      <c r="EBP197" s="17"/>
      <c r="EBQ197" s="17"/>
      <c r="EBR197" s="17"/>
      <c r="EBS197" s="17"/>
      <c r="EBT197" s="17"/>
      <c r="EBU197" s="17"/>
      <c r="EBV197" s="17"/>
      <c r="EBW197" s="17"/>
      <c r="EBX197" s="17"/>
      <c r="EBY197" s="17"/>
      <c r="EBZ197" s="17"/>
      <c r="ECA197" s="17"/>
      <c r="ECB197" s="17"/>
      <c r="ECC197" s="17"/>
      <c r="ECD197" s="17"/>
      <c r="ECE197" s="17"/>
      <c r="ECF197" s="17"/>
      <c r="ECG197" s="17"/>
      <c r="ECH197" s="17"/>
      <c r="ECI197" s="17"/>
      <c r="ECJ197" s="17"/>
      <c r="ECK197" s="17"/>
      <c r="ECL197" s="17"/>
      <c r="ECM197" s="17"/>
      <c r="ECN197" s="17"/>
      <c r="ECO197" s="17"/>
      <c r="ECP197" s="17"/>
      <c r="ECQ197" s="17"/>
      <c r="ECR197" s="17"/>
      <c r="ECS197" s="17"/>
      <c r="ECT197" s="17"/>
      <c r="ECU197" s="17"/>
      <c r="ECV197" s="17"/>
      <c r="ECW197" s="17"/>
      <c r="ECX197" s="17"/>
      <c r="ECY197" s="17"/>
      <c r="ECZ197" s="17"/>
      <c r="EDA197" s="17"/>
      <c r="EDB197" s="17"/>
      <c r="EDC197" s="17"/>
      <c r="EDD197" s="17"/>
      <c r="EDE197" s="17"/>
      <c r="EDF197" s="17"/>
      <c r="EDG197" s="17"/>
      <c r="EDH197" s="17"/>
      <c r="EDI197" s="17"/>
      <c r="EDJ197" s="17"/>
      <c r="EDK197" s="17"/>
      <c r="EDL197" s="17"/>
      <c r="EDM197" s="17"/>
      <c r="EDN197" s="17"/>
      <c r="EDO197" s="17"/>
      <c r="EDP197" s="17"/>
      <c r="EDQ197" s="17"/>
      <c r="EDR197" s="17"/>
      <c r="EDS197" s="17"/>
      <c r="EDT197" s="17"/>
      <c r="EDU197" s="17"/>
      <c r="EDV197" s="17"/>
      <c r="EDW197" s="17"/>
      <c r="EDX197" s="17"/>
      <c r="EDY197" s="17"/>
      <c r="EDZ197" s="17"/>
      <c r="EEA197" s="17"/>
      <c r="EEB197" s="17"/>
      <c r="EEC197" s="17"/>
      <c r="EED197" s="17"/>
      <c r="EEE197" s="17"/>
      <c r="EEF197" s="17"/>
      <c r="EEG197" s="17"/>
      <c r="EEH197" s="17"/>
      <c r="EEI197" s="17"/>
      <c r="EEJ197" s="17"/>
      <c r="EEK197" s="17"/>
      <c r="EEL197" s="17"/>
      <c r="EEM197" s="17"/>
      <c r="EEN197" s="17"/>
      <c r="EEO197" s="17"/>
      <c r="EEP197" s="17"/>
      <c r="EEQ197" s="17"/>
      <c r="EER197" s="17"/>
      <c r="EES197" s="17"/>
      <c r="EET197" s="17"/>
      <c r="EEU197" s="17"/>
      <c r="EEV197" s="17"/>
      <c r="EEW197" s="17"/>
      <c r="EEX197" s="17"/>
      <c r="EEY197" s="17"/>
      <c r="EEZ197" s="17"/>
      <c r="EFA197" s="17"/>
      <c r="EFB197" s="17"/>
      <c r="EFC197" s="17"/>
      <c r="EFD197" s="17"/>
      <c r="EFE197" s="17"/>
      <c r="EFF197" s="17"/>
      <c r="EFG197" s="17"/>
      <c r="EFH197" s="17"/>
      <c r="EFI197" s="17"/>
      <c r="EFJ197" s="17"/>
      <c r="EFK197" s="17"/>
      <c r="EFL197" s="17"/>
      <c r="EFM197" s="17"/>
      <c r="EFN197" s="17"/>
      <c r="EFO197" s="17"/>
      <c r="EFP197" s="17"/>
      <c r="EFQ197" s="17"/>
      <c r="EFR197" s="17"/>
      <c r="EFS197" s="17"/>
      <c r="EFT197" s="17"/>
      <c r="EFU197" s="17"/>
      <c r="EFV197" s="17"/>
      <c r="EFW197" s="17"/>
      <c r="EFX197" s="17"/>
      <c r="EFY197" s="17"/>
      <c r="EFZ197" s="17"/>
      <c r="EGA197" s="17"/>
      <c r="EGB197" s="17"/>
      <c r="EGC197" s="17"/>
      <c r="EGD197" s="17"/>
      <c r="EGE197" s="17"/>
      <c r="EGF197" s="17"/>
      <c r="EGG197" s="17"/>
      <c r="EGH197" s="17"/>
      <c r="EGI197" s="17"/>
      <c r="EGJ197" s="17"/>
      <c r="EGK197" s="17"/>
      <c r="EGL197" s="17"/>
      <c r="EGM197" s="17"/>
      <c r="EGN197" s="17"/>
      <c r="EGO197" s="17"/>
      <c r="EGP197" s="17"/>
      <c r="EGQ197" s="17"/>
      <c r="EGR197" s="17"/>
      <c r="EGS197" s="17"/>
      <c r="EGT197" s="17"/>
      <c r="EGU197" s="17"/>
      <c r="EGV197" s="17"/>
      <c r="EGW197" s="17"/>
      <c r="EGX197" s="17"/>
      <c r="EGY197" s="17"/>
      <c r="EGZ197" s="17"/>
      <c r="EHA197" s="17"/>
      <c r="EHB197" s="17"/>
      <c r="EHC197" s="17"/>
      <c r="EHD197" s="17"/>
      <c r="EHE197" s="17"/>
      <c r="EHF197" s="17"/>
      <c r="EHG197" s="17"/>
      <c r="EHH197" s="17"/>
      <c r="EHI197" s="17"/>
      <c r="EHJ197" s="17"/>
      <c r="EHK197" s="17"/>
      <c r="EHL197" s="17"/>
      <c r="EHM197" s="17"/>
      <c r="EHN197" s="17"/>
      <c r="EHO197" s="17"/>
      <c r="EHP197" s="17"/>
      <c r="EHQ197" s="17"/>
      <c r="EHR197" s="17"/>
      <c r="EHS197" s="17"/>
      <c r="EHT197" s="17"/>
      <c r="EHU197" s="17"/>
      <c r="EHV197" s="17"/>
      <c r="EHW197" s="17"/>
      <c r="EHX197" s="17"/>
      <c r="EHY197" s="17"/>
      <c r="EHZ197" s="17"/>
      <c r="EIA197" s="17"/>
      <c r="EIB197" s="17"/>
      <c r="EIC197" s="17"/>
      <c r="EID197" s="17"/>
      <c r="EIE197" s="17"/>
      <c r="EIF197" s="17"/>
      <c r="EIG197" s="17"/>
      <c r="EIH197" s="17"/>
      <c r="EII197" s="17"/>
      <c r="EIJ197" s="17"/>
      <c r="EIK197" s="17"/>
      <c r="EIL197" s="17"/>
      <c r="EIM197" s="17"/>
      <c r="EIN197" s="17"/>
      <c r="EIO197" s="17"/>
      <c r="EIP197" s="17"/>
      <c r="EIQ197" s="17"/>
      <c r="EIR197" s="17"/>
      <c r="EIS197" s="17"/>
      <c r="EIT197" s="17"/>
      <c r="EIU197" s="17"/>
      <c r="EIV197" s="17"/>
      <c r="EIW197" s="17"/>
      <c r="EIX197" s="17"/>
      <c r="EIY197" s="17"/>
      <c r="EIZ197" s="17"/>
      <c r="EJA197" s="17"/>
      <c r="EJB197" s="17"/>
      <c r="EJC197" s="17"/>
      <c r="EJD197" s="17"/>
      <c r="EJE197" s="17"/>
      <c r="EJF197" s="17"/>
      <c r="EJG197" s="17"/>
      <c r="EJH197" s="17"/>
      <c r="EJI197" s="17"/>
      <c r="EJJ197" s="17"/>
      <c r="EJK197" s="17"/>
      <c r="EJL197" s="17"/>
      <c r="EJM197" s="17"/>
      <c r="EJN197" s="17"/>
      <c r="EJO197" s="17"/>
      <c r="EJP197" s="17"/>
      <c r="EJQ197" s="17"/>
      <c r="EJR197" s="17"/>
      <c r="EJS197" s="17"/>
      <c r="EJT197" s="17"/>
      <c r="EJU197" s="17"/>
      <c r="EJV197" s="17"/>
      <c r="EJW197" s="17"/>
      <c r="EJX197" s="17"/>
      <c r="EJY197" s="17"/>
      <c r="EJZ197" s="17"/>
      <c r="EKA197" s="17"/>
      <c r="EKB197" s="17"/>
      <c r="EKC197" s="17"/>
      <c r="EKD197" s="17"/>
      <c r="EKE197" s="17"/>
      <c r="EKF197" s="17"/>
      <c r="EKG197" s="17"/>
      <c r="EKH197" s="17"/>
      <c r="EKI197" s="17"/>
      <c r="EKJ197" s="17"/>
      <c r="EKK197" s="17"/>
      <c r="EKL197" s="17"/>
      <c r="EKM197" s="17"/>
      <c r="EKN197" s="17"/>
      <c r="EKO197" s="17"/>
      <c r="EKP197" s="17"/>
      <c r="EKQ197" s="17"/>
      <c r="EKR197" s="17"/>
      <c r="EKS197" s="17"/>
      <c r="EKT197" s="17"/>
      <c r="EKU197" s="17"/>
      <c r="EKV197" s="17"/>
      <c r="EKW197" s="17"/>
      <c r="EKX197" s="17"/>
      <c r="EKY197" s="17"/>
      <c r="EKZ197" s="17"/>
      <c r="ELA197" s="17"/>
      <c r="ELB197" s="17"/>
      <c r="ELC197" s="17"/>
      <c r="ELD197" s="17"/>
      <c r="ELE197" s="17"/>
      <c r="ELF197" s="17"/>
      <c r="ELG197" s="17"/>
      <c r="ELH197" s="17"/>
      <c r="ELI197" s="17"/>
      <c r="ELJ197" s="17"/>
      <c r="ELK197" s="17"/>
      <c r="ELL197" s="17"/>
      <c r="ELM197" s="17"/>
      <c r="ELN197" s="17"/>
      <c r="ELO197" s="17"/>
      <c r="ELP197" s="17"/>
      <c r="ELQ197" s="17"/>
      <c r="ELR197" s="17"/>
      <c r="ELS197" s="17"/>
      <c r="ELT197" s="17"/>
      <c r="ELU197" s="17"/>
      <c r="ELV197" s="17"/>
      <c r="ELW197" s="17"/>
      <c r="ELX197" s="17"/>
      <c r="ELY197" s="17"/>
      <c r="ELZ197" s="17"/>
      <c r="EMA197" s="17"/>
      <c r="EMB197" s="17"/>
      <c r="EMC197" s="17"/>
      <c r="EMD197" s="17"/>
      <c r="EME197" s="17"/>
      <c r="EMF197" s="17"/>
      <c r="EMG197" s="17"/>
      <c r="EMH197" s="17"/>
      <c r="EMI197" s="17"/>
      <c r="EMJ197" s="17"/>
      <c r="EMK197" s="17"/>
      <c r="EML197" s="17"/>
      <c r="EMM197" s="17"/>
      <c r="EMN197" s="17"/>
      <c r="EMO197" s="17"/>
      <c r="EMP197" s="17"/>
      <c r="EMQ197" s="17"/>
      <c r="EMR197" s="17"/>
      <c r="EMS197" s="17"/>
      <c r="EMT197" s="17"/>
      <c r="EMU197" s="17"/>
      <c r="EMV197" s="17"/>
      <c r="EMW197" s="17"/>
      <c r="EMX197" s="17"/>
      <c r="EMY197" s="17"/>
      <c r="EMZ197" s="17"/>
      <c r="ENA197" s="17"/>
      <c r="ENB197" s="17"/>
      <c r="ENC197" s="17"/>
      <c r="END197" s="17"/>
      <c r="ENE197" s="17"/>
      <c r="ENF197" s="17"/>
      <c r="ENG197" s="17"/>
      <c r="ENH197" s="17"/>
      <c r="ENI197" s="17"/>
      <c r="ENJ197" s="17"/>
      <c r="ENK197" s="17"/>
      <c r="ENL197" s="17"/>
      <c r="ENM197" s="17"/>
      <c r="ENN197" s="17"/>
      <c r="ENO197" s="17"/>
      <c r="ENP197" s="17"/>
      <c r="ENQ197" s="17"/>
      <c r="ENR197" s="17"/>
      <c r="ENS197" s="17"/>
      <c r="ENT197" s="17"/>
      <c r="ENU197" s="17"/>
      <c r="ENV197" s="17"/>
      <c r="ENW197" s="17"/>
      <c r="ENX197" s="17"/>
      <c r="ENY197" s="17"/>
      <c r="ENZ197" s="17"/>
      <c r="EOA197" s="17"/>
      <c r="EOB197" s="17"/>
      <c r="EOC197" s="17"/>
      <c r="EOD197" s="17"/>
      <c r="EOE197" s="17"/>
      <c r="EOF197" s="17"/>
      <c r="EOG197" s="17"/>
      <c r="EOH197" s="17"/>
      <c r="EOI197" s="17"/>
      <c r="EOJ197" s="17"/>
      <c r="EOK197" s="17"/>
      <c r="EOL197" s="17"/>
      <c r="EOM197" s="17"/>
      <c r="EON197" s="17"/>
      <c r="EOO197" s="17"/>
      <c r="EOP197" s="17"/>
      <c r="EOQ197" s="17"/>
      <c r="EOR197" s="17"/>
      <c r="EOS197" s="17"/>
      <c r="EOT197" s="17"/>
      <c r="EOU197" s="17"/>
      <c r="EOV197" s="17"/>
      <c r="EOW197" s="17"/>
      <c r="EOX197" s="17"/>
      <c r="EOY197" s="17"/>
      <c r="EOZ197" s="17"/>
      <c r="EPA197" s="17"/>
      <c r="EPB197" s="17"/>
      <c r="EPC197" s="17"/>
      <c r="EPD197" s="17"/>
      <c r="EPE197" s="17"/>
      <c r="EPF197" s="17"/>
      <c r="EPG197" s="17"/>
      <c r="EPH197" s="17"/>
      <c r="EPI197" s="17"/>
      <c r="EPJ197" s="17"/>
      <c r="EPK197" s="17"/>
      <c r="EPL197" s="17"/>
      <c r="EPM197" s="17"/>
      <c r="EPN197" s="17"/>
      <c r="EPO197" s="17"/>
      <c r="EPP197" s="17"/>
      <c r="EPQ197" s="17"/>
      <c r="EPR197" s="17"/>
      <c r="EPS197" s="17"/>
      <c r="EPT197" s="17"/>
      <c r="EPU197" s="17"/>
      <c r="EPV197" s="17"/>
      <c r="EPW197" s="17"/>
      <c r="EPX197" s="17"/>
      <c r="EPY197" s="17"/>
      <c r="EPZ197" s="17"/>
      <c r="EQA197" s="17"/>
      <c r="EQB197" s="17"/>
      <c r="EQC197" s="17"/>
      <c r="EQD197" s="17"/>
      <c r="EQE197" s="17"/>
      <c r="EQF197" s="17"/>
      <c r="EQG197" s="17"/>
      <c r="EQH197" s="17"/>
      <c r="EQI197" s="17"/>
      <c r="EQJ197" s="17"/>
      <c r="EQK197" s="17"/>
      <c r="EQL197" s="17"/>
      <c r="EQM197" s="17"/>
      <c r="EQN197" s="17"/>
      <c r="EQO197" s="17"/>
      <c r="EQP197" s="17"/>
      <c r="EQQ197" s="17"/>
      <c r="EQR197" s="17"/>
      <c r="EQS197" s="17"/>
      <c r="EQT197" s="17"/>
      <c r="EQU197" s="17"/>
      <c r="EQV197" s="17"/>
      <c r="EQW197" s="17"/>
      <c r="EQX197" s="17"/>
      <c r="EQY197" s="17"/>
      <c r="EQZ197" s="17"/>
      <c r="ERA197" s="17"/>
      <c r="ERB197" s="17"/>
      <c r="ERC197" s="17"/>
      <c r="ERD197" s="17"/>
      <c r="ERE197" s="17"/>
      <c r="ERF197" s="17"/>
      <c r="ERG197" s="17"/>
      <c r="ERH197" s="17"/>
      <c r="ERI197" s="17"/>
      <c r="ERJ197" s="17"/>
      <c r="ERK197" s="17"/>
      <c r="ERL197" s="17"/>
      <c r="ERM197" s="17"/>
      <c r="ERN197" s="17"/>
      <c r="ERO197" s="17"/>
      <c r="ERP197" s="17"/>
      <c r="ERQ197" s="17"/>
      <c r="ERR197" s="17"/>
      <c r="ERS197" s="17"/>
      <c r="ERT197" s="17"/>
      <c r="ERU197" s="17"/>
      <c r="ERV197" s="17"/>
      <c r="ERW197" s="17"/>
      <c r="ERX197" s="17"/>
      <c r="ERY197" s="17"/>
      <c r="ERZ197" s="17"/>
      <c r="ESA197" s="17"/>
      <c r="ESB197" s="17"/>
      <c r="ESC197" s="17"/>
      <c r="ESD197" s="17"/>
      <c r="ESE197" s="17"/>
      <c r="ESF197" s="17"/>
      <c r="ESG197" s="17"/>
      <c r="ESH197" s="17"/>
      <c r="ESI197" s="17"/>
      <c r="ESJ197" s="17"/>
      <c r="ESK197" s="17"/>
      <c r="ESL197" s="17"/>
      <c r="ESM197" s="17"/>
      <c r="ESN197" s="17"/>
      <c r="ESO197" s="17"/>
      <c r="ESP197" s="17"/>
      <c r="ESQ197" s="17"/>
      <c r="ESR197" s="17"/>
      <c r="ESS197" s="17"/>
      <c r="EST197" s="17"/>
      <c r="ESU197" s="17"/>
      <c r="ESV197" s="17"/>
      <c r="ESW197" s="17"/>
      <c r="ESX197" s="17"/>
      <c r="ESY197" s="17"/>
      <c r="ESZ197" s="17"/>
      <c r="ETA197" s="17"/>
      <c r="ETB197" s="17"/>
      <c r="ETC197" s="17"/>
      <c r="ETD197" s="17"/>
      <c r="ETE197" s="17"/>
      <c r="ETF197" s="17"/>
      <c r="ETG197" s="17"/>
      <c r="ETH197" s="17"/>
      <c r="ETI197" s="17"/>
      <c r="ETJ197" s="17"/>
      <c r="ETK197" s="17"/>
      <c r="ETL197" s="17"/>
      <c r="ETM197" s="17"/>
      <c r="ETN197" s="17"/>
      <c r="ETO197" s="17"/>
      <c r="ETP197" s="17"/>
      <c r="ETQ197" s="17"/>
      <c r="ETR197" s="17"/>
      <c r="ETS197" s="17"/>
      <c r="ETT197" s="17"/>
      <c r="ETU197" s="17"/>
      <c r="ETV197" s="17"/>
      <c r="ETW197" s="17"/>
      <c r="ETX197" s="17"/>
      <c r="ETY197" s="17"/>
      <c r="ETZ197" s="17"/>
      <c r="EUA197" s="17"/>
      <c r="EUB197" s="17"/>
      <c r="EUC197" s="17"/>
      <c r="EUD197" s="17"/>
      <c r="EUE197" s="17"/>
      <c r="EUF197" s="17"/>
      <c r="EUG197" s="17"/>
      <c r="EUH197" s="17"/>
      <c r="EUI197" s="17"/>
      <c r="EUJ197" s="17"/>
      <c r="EUK197" s="17"/>
      <c r="EUL197" s="17"/>
      <c r="EUM197" s="17"/>
      <c r="EUN197" s="17"/>
      <c r="EUO197" s="17"/>
      <c r="EUP197" s="17"/>
      <c r="EUQ197" s="17"/>
      <c r="EUR197" s="17"/>
      <c r="EUS197" s="17"/>
      <c r="EUT197" s="17"/>
      <c r="EUU197" s="17"/>
      <c r="EUV197" s="17"/>
      <c r="EUW197" s="17"/>
      <c r="EUX197" s="17"/>
      <c r="EUY197" s="17"/>
      <c r="EUZ197" s="17"/>
      <c r="EVA197" s="17"/>
      <c r="EVB197" s="17"/>
      <c r="EVC197" s="17"/>
      <c r="EVD197" s="17"/>
      <c r="EVE197" s="17"/>
      <c r="EVF197" s="17"/>
      <c r="EVG197" s="17"/>
      <c r="EVH197" s="17"/>
      <c r="EVI197" s="17"/>
      <c r="EVJ197" s="17"/>
      <c r="EVK197" s="17"/>
      <c r="EVL197" s="17"/>
      <c r="EVM197" s="17"/>
      <c r="EVN197" s="17"/>
      <c r="EVO197" s="17"/>
      <c r="EVP197" s="17"/>
      <c r="EVQ197" s="17"/>
      <c r="EVR197" s="17"/>
      <c r="EVS197" s="17"/>
      <c r="EVT197" s="17"/>
      <c r="EVU197" s="17"/>
      <c r="EVV197" s="17"/>
      <c r="EVW197" s="17"/>
      <c r="EVX197" s="17"/>
      <c r="EVY197" s="17"/>
      <c r="EVZ197" s="17"/>
      <c r="EWA197" s="17"/>
      <c r="EWB197" s="17"/>
      <c r="EWC197" s="17"/>
      <c r="EWD197" s="17"/>
      <c r="EWE197" s="17"/>
      <c r="EWF197" s="17"/>
      <c r="EWG197" s="17"/>
      <c r="EWH197" s="17"/>
      <c r="EWI197" s="17"/>
      <c r="EWJ197" s="17"/>
      <c r="EWK197" s="17"/>
      <c r="EWL197" s="17"/>
      <c r="EWM197" s="17"/>
      <c r="EWN197" s="17"/>
      <c r="EWO197" s="17"/>
      <c r="EWP197" s="17"/>
      <c r="EWQ197" s="17"/>
      <c r="EWR197" s="17"/>
      <c r="EWS197" s="17"/>
      <c r="EWT197" s="17"/>
      <c r="EWU197" s="17"/>
      <c r="EWV197" s="17"/>
      <c r="EWW197" s="17"/>
      <c r="EWX197" s="17"/>
      <c r="EWY197" s="17"/>
      <c r="EWZ197" s="17"/>
      <c r="EXA197" s="17"/>
      <c r="EXB197" s="17"/>
      <c r="EXC197" s="17"/>
      <c r="EXD197" s="17"/>
      <c r="EXE197" s="17"/>
      <c r="EXF197" s="17"/>
      <c r="EXG197" s="17"/>
      <c r="EXH197" s="17"/>
      <c r="EXI197" s="17"/>
      <c r="EXJ197" s="17"/>
      <c r="EXK197" s="17"/>
      <c r="EXL197" s="17"/>
      <c r="EXM197" s="17"/>
      <c r="EXN197" s="17"/>
      <c r="EXO197" s="17"/>
      <c r="EXP197" s="17"/>
      <c r="EXQ197" s="17"/>
      <c r="EXR197" s="17"/>
      <c r="EXS197" s="17"/>
      <c r="EXT197" s="17"/>
      <c r="EXU197" s="17"/>
      <c r="EXV197" s="17"/>
      <c r="EXW197" s="17"/>
      <c r="EXX197" s="17"/>
      <c r="EXY197" s="17"/>
      <c r="EXZ197" s="17"/>
      <c r="EYA197" s="17"/>
      <c r="EYB197" s="17"/>
      <c r="EYC197" s="17"/>
      <c r="EYD197" s="17"/>
      <c r="EYE197" s="17"/>
      <c r="EYF197" s="17"/>
      <c r="EYG197" s="17"/>
      <c r="EYH197" s="17"/>
      <c r="EYI197" s="17"/>
      <c r="EYJ197" s="17"/>
      <c r="EYK197" s="17"/>
      <c r="EYL197" s="17"/>
      <c r="EYM197" s="17"/>
      <c r="EYN197" s="17"/>
      <c r="EYO197" s="17"/>
      <c r="EYP197" s="17"/>
      <c r="EYQ197" s="17"/>
      <c r="EYR197" s="17"/>
      <c r="EYS197" s="17"/>
      <c r="EYT197" s="17"/>
      <c r="EYU197" s="17"/>
      <c r="EYV197" s="17"/>
      <c r="EYW197" s="17"/>
      <c r="EYX197" s="17"/>
      <c r="EYY197" s="17"/>
      <c r="EYZ197" s="17"/>
      <c r="EZA197" s="17"/>
      <c r="EZB197" s="17"/>
      <c r="EZC197" s="17"/>
      <c r="EZD197" s="17"/>
      <c r="EZE197" s="17"/>
      <c r="EZF197" s="17"/>
      <c r="EZG197" s="17"/>
      <c r="EZH197" s="17"/>
      <c r="EZI197" s="17"/>
      <c r="EZJ197" s="17"/>
      <c r="EZK197" s="17"/>
      <c r="EZL197" s="17"/>
      <c r="EZM197" s="17"/>
      <c r="EZN197" s="17"/>
      <c r="EZO197" s="17"/>
      <c r="EZP197" s="17"/>
      <c r="EZQ197" s="17"/>
      <c r="EZR197" s="17"/>
      <c r="EZS197" s="17"/>
      <c r="EZT197" s="17"/>
      <c r="EZU197" s="17"/>
      <c r="EZV197" s="17"/>
      <c r="EZW197" s="17"/>
      <c r="EZX197" s="17"/>
      <c r="EZY197" s="17"/>
      <c r="EZZ197" s="17"/>
      <c r="FAA197" s="17"/>
      <c r="FAB197" s="17"/>
      <c r="FAC197" s="17"/>
      <c r="FAD197" s="17"/>
      <c r="FAE197" s="17"/>
      <c r="FAF197" s="17"/>
      <c r="FAG197" s="17"/>
      <c r="FAH197" s="17"/>
      <c r="FAI197" s="17"/>
      <c r="FAJ197" s="17"/>
      <c r="FAK197" s="17"/>
      <c r="FAL197" s="17"/>
      <c r="FAM197" s="17"/>
      <c r="FAN197" s="17"/>
      <c r="FAO197" s="17"/>
      <c r="FAP197" s="17"/>
      <c r="FAQ197" s="17"/>
      <c r="FAR197" s="17"/>
      <c r="FAS197" s="17"/>
      <c r="FAT197" s="17"/>
      <c r="FAU197" s="17"/>
      <c r="FAV197" s="17"/>
      <c r="FAW197" s="17"/>
      <c r="FAX197" s="17"/>
      <c r="FAY197" s="17"/>
      <c r="FAZ197" s="17"/>
      <c r="FBA197" s="17"/>
      <c r="FBB197" s="17"/>
      <c r="FBC197" s="17"/>
      <c r="FBD197" s="17"/>
      <c r="FBE197" s="17"/>
      <c r="FBF197" s="17"/>
      <c r="FBG197" s="17"/>
      <c r="FBH197" s="17"/>
      <c r="FBI197" s="17"/>
      <c r="FBJ197" s="17"/>
      <c r="FBK197" s="17"/>
      <c r="FBL197" s="17"/>
      <c r="FBM197" s="17"/>
      <c r="FBN197" s="17"/>
      <c r="FBO197" s="17"/>
      <c r="FBP197" s="17"/>
      <c r="FBQ197" s="17"/>
      <c r="FBR197" s="17"/>
      <c r="FBS197" s="17"/>
      <c r="FBT197" s="17"/>
      <c r="FBU197" s="17"/>
      <c r="FBV197" s="17"/>
      <c r="FBW197" s="17"/>
      <c r="FBX197" s="17"/>
      <c r="FBY197" s="17"/>
      <c r="FBZ197" s="17"/>
      <c r="FCA197" s="17"/>
      <c r="FCB197" s="17"/>
      <c r="FCC197" s="17"/>
      <c r="FCD197" s="17"/>
      <c r="FCE197" s="17"/>
      <c r="FCF197" s="17"/>
      <c r="FCG197" s="17"/>
      <c r="FCH197" s="17"/>
      <c r="FCI197" s="17"/>
      <c r="FCJ197" s="17"/>
      <c r="FCK197" s="17"/>
      <c r="FCL197" s="17"/>
      <c r="FCM197" s="17"/>
      <c r="FCN197" s="17"/>
      <c r="FCO197" s="17"/>
      <c r="FCP197" s="17"/>
      <c r="FCQ197" s="17"/>
      <c r="FCR197" s="17"/>
      <c r="FCS197" s="17"/>
      <c r="FCT197" s="17"/>
      <c r="FCU197" s="17"/>
      <c r="FCV197" s="17"/>
      <c r="FCW197" s="17"/>
      <c r="FCX197" s="17"/>
      <c r="FCY197" s="17"/>
      <c r="FCZ197" s="17"/>
      <c r="FDA197" s="17"/>
      <c r="FDB197" s="17"/>
      <c r="FDC197" s="17"/>
      <c r="FDD197" s="17"/>
      <c r="FDE197" s="17"/>
      <c r="FDF197" s="17"/>
      <c r="FDG197" s="17"/>
      <c r="FDH197" s="17"/>
      <c r="FDI197" s="17"/>
      <c r="FDJ197" s="17"/>
      <c r="FDK197" s="17"/>
      <c r="FDL197" s="17"/>
      <c r="FDM197" s="17"/>
      <c r="FDN197" s="17"/>
      <c r="FDO197" s="17"/>
      <c r="FDP197" s="17"/>
      <c r="FDQ197" s="17"/>
      <c r="FDR197" s="17"/>
      <c r="FDS197" s="17"/>
      <c r="FDT197" s="17"/>
      <c r="FDU197" s="17"/>
      <c r="FDV197" s="17"/>
      <c r="FDW197" s="17"/>
      <c r="FDX197" s="17"/>
      <c r="FDY197" s="17"/>
      <c r="FDZ197" s="17"/>
      <c r="FEA197" s="17"/>
      <c r="FEB197" s="17"/>
      <c r="FEC197" s="17"/>
      <c r="FED197" s="17"/>
      <c r="FEE197" s="17"/>
      <c r="FEF197" s="17"/>
      <c r="FEG197" s="17"/>
      <c r="FEH197" s="17"/>
      <c r="FEI197" s="17"/>
      <c r="FEJ197" s="17"/>
      <c r="FEK197" s="17"/>
      <c r="FEL197" s="17"/>
      <c r="FEM197" s="17"/>
      <c r="FEN197" s="17"/>
      <c r="FEO197" s="17"/>
      <c r="FEP197" s="17"/>
      <c r="FEQ197" s="17"/>
      <c r="FER197" s="17"/>
      <c r="FES197" s="17"/>
      <c r="FET197" s="17"/>
      <c r="FEU197" s="17"/>
      <c r="FEV197" s="17"/>
      <c r="FEW197" s="17"/>
      <c r="FEX197" s="17"/>
      <c r="FEY197" s="17"/>
      <c r="FEZ197" s="17"/>
      <c r="FFA197" s="17"/>
      <c r="FFB197" s="17"/>
      <c r="FFC197" s="17"/>
      <c r="FFD197" s="17"/>
      <c r="FFE197" s="17"/>
      <c r="FFF197" s="17"/>
      <c r="FFG197" s="17"/>
      <c r="FFH197" s="17"/>
      <c r="FFI197" s="17"/>
      <c r="FFJ197" s="17"/>
      <c r="FFK197" s="17"/>
      <c r="FFL197" s="17"/>
      <c r="FFM197" s="17"/>
      <c r="FFN197" s="17"/>
      <c r="FFO197" s="17"/>
      <c r="FFP197" s="17"/>
      <c r="FFQ197" s="17"/>
      <c r="FFR197" s="17"/>
      <c r="FFS197" s="17"/>
      <c r="FFT197" s="17"/>
      <c r="FFU197" s="17"/>
      <c r="FFV197" s="17"/>
      <c r="FFW197" s="17"/>
      <c r="FFX197" s="17"/>
      <c r="FFY197" s="17"/>
      <c r="FFZ197" s="17"/>
      <c r="FGA197" s="17"/>
      <c r="FGB197" s="17"/>
      <c r="FGC197" s="17"/>
      <c r="FGD197" s="17"/>
      <c r="FGE197" s="17"/>
      <c r="FGF197" s="17"/>
      <c r="FGG197" s="17"/>
      <c r="FGH197" s="17"/>
      <c r="FGI197" s="17"/>
      <c r="FGJ197" s="17"/>
      <c r="FGK197" s="17"/>
      <c r="FGL197" s="17"/>
      <c r="FGM197" s="17"/>
      <c r="FGN197" s="17"/>
      <c r="FGO197" s="17"/>
      <c r="FGP197" s="17"/>
      <c r="FGQ197" s="17"/>
      <c r="FGR197" s="17"/>
      <c r="FGS197" s="17"/>
      <c r="FGT197" s="17"/>
      <c r="FGU197" s="17"/>
      <c r="FGV197" s="17"/>
      <c r="FGW197" s="17"/>
      <c r="FGX197" s="17"/>
      <c r="FGY197" s="17"/>
      <c r="FGZ197" s="17"/>
      <c r="FHA197" s="17"/>
      <c r="FHB197" s="17"/>
      <c r="FHC197" s="17"/>
      <c r="FHD197" s="17"/>
      <c r="FHE197" s="17"/>
      <c r="FHF197" s="17"/>
      <c r="FHG197" s="17"/>
      <c r="FHH197" s="17"/>
      <c r="FHI197" s="17"/>
      <c r="FHJ197" s="17"/>
      <c r="FHK197" s="17"/>
      <c r="FHL197" s="17"/>
      <c r="FHM197" s="17"/>
      <c r="FHN197" s="17"/>
      <c r="FHO197" s="17"/>
      <c r="FHP197" s="17"/>
      <c r="FHQ197" s="17"/>
      <c r="FHR197" s="17"/>
      <c r="FHS197" s="17"/>
      <c r="FHT197" s="17"/>
      <c r="FHU197" s="17"/>
      <c r="FHV197" s="17"/>
      <c r="FHW197" s="17"/>
      <c r="FHX197" s="17"/>
      <c r="FHY197" s="17"/>
      <c r="FHZ197" s="17"/>
      <c r="FIA197" s="17"/>
      <c r="FIB197" s="17"/>
      <c r="FIC197" s="17"/>
      <c r="FID197" s="17"/>
      <c r="FIE197" s="17"/>
      <c r="FIF197" s="17"/>
      <c r="FIG197" s="17"/>
      <c r="FIH197" s="17"/>
      <c r="FII197" s="17"/>
      <c r="FIJ197" s="17"/>
      <c r="FIK197" s="17"/>
      <c r="FIL197" s="17"/>
      <c r="FIM197" s="17"/>
      <c r="FIN197" s="17"/>
      <c r="FIO197" s="17"/>
      <c r="FIP197" s="17"/>
      <c r="FIQ197" s="17"/>
      <c r="FIR197" s="17"/>
      <c r="FIS197" s="17"/>
      <c r="FIT197" s="17"/>
      <c r="FIU197" s="17"/>
      <c r="FIV197" s="17"/>
      <c r="FIW197" s="17"/>
      <c r="FIX197" s="17"/>
      <c r="FIY197" s="17"/>
      <c r="FIZ197" s="17"/>
      <c r="FJA197" s="17"/>
      <c r="FJB197" s="17"/>
      <c r="FJC197" s="17"/>
      <c r="FJD197" s="17"/>
      <c r="FJE197" s="17"/>
      <c r="FJF197" s="17"/>
      <c r="FJG197" s="17"/>
      <c r="FJH197" s="17"/>
      <c r="FJI197" s="17"/>
      <c r="FJJ197" s="17"/>
      <c r="FJK197" s="17"/>
      <c r="FJL197" s="17"/>
      <c r="FJM197" s="17"/>
      <c r="FJN197" s="17"/>
      <c r="FJO197" s="17"/>
      <c r="FJP197" s="17"/>
      <c r="FJQ197" s="17"/>
      <c r="FJR197" s="17"/>
      <c r="FJS197" s="17"/>
      <c r="FJT197" s="17"/>
      <c r="FJU197" s="17"/>
      <c r="FJV197" s="17"/>
      <c r="FJW197" s="17"/>
      <c r="FJX197" s="17"/>
      <c r="FJY197" s="17"/>
      <c r="FJZ197" s="17"/>
      <c r="FKA197" s="17"/>
      <c r="FKB197" s="17"/>
      <c r="FKC197" s="17"/>
      <c r="FKD197" s="17"/>
      <c r="FKE197" s="17"/>
      <c r="FKF197" s="17"/>
      <c r="FKG197" s="17"/>
      <c r="FKH197" s="17"/>
      <c r="FKI197" s="17"/>
      <c r="FKJ197" s="17"/>
      <c r="FKK197" s="17"/>
      <c r="FKL197" s="17"/>
      <c r="FKM197" s="17"/>
      <c r="FKN197" s="17"/>
      <c r="FKO197" s="17"/>
      <c r="FKP197" s="17"/>
      <c r="FKQ197" s="17"/>
      <c r="FKR197" s="17"/>
      <c r="FKS197" s="17"/>
      <c r="FKT197" s="17"/>
      <c r="FKU197" s="17"/>
      <c r="FKV197" s="17"/>
      <c r="FKW197" s="17"/>
      <c r="FKX197" s="17"/>
      <c r="FKY197" s="17"/>
      <c r="FKZ197" s="17"/>
      <c r="FLA197" s="17"/>
      <c r="FLB197" s="17"/>
      <c r="FLC197" s="17"/>
      <c r="FLD197" s="17"/>
      <c r="FLE197" s="17"/>
      <c r="FLF197" s="17"/>
      <c r="FLG197" s="17"/>
      <c r="FLH197" s="17"/>
      <c r="FLI197" s="17"/>
      <c r="FLJ197" s="17"/>
      <c r="FLK197" s="17"/>
      <c r="FLL197" s="17"/>
      <c r="FLM197" s="17"/>
      <c r="FLN197" s="17"/>
      <c r="FLO197" s="17"/>
      <c r="FLP197" s="17"/>
      <c r="FLQ197" s="17"/>
      <c r="FLR197" s="17"/>
      <c r="FLS197" s="17"/>
      <c r="FLT197" s="17"/>
      <c r="FLU197" s="17"/>
      <c r="FLV197" s="17"/>
      <c r="FLW197" s="17"/>
      <c r="FLX197" s="17"/>
      <c r="FLY197" s="17"/>
      <c r="FLZ197" s="17"/>
      <c r="FMA197" s="17"/>
      <c r="FMB197" s="17"/>
      <c r="FMC197" s="17"/>
      <c r="FMD197" s="17"/>
      <c r="FME197" s="17"/>
      <c r="FMF197" s="17"/>
      <c r="FMG197" s="17"/>
      <c r="FMH197" s="17"/>
      <c r="FMI197" s="17"/>
      <c r="FMJ197" s="17"/>
      <c r="FMK197" s="17"/>
      <c r="FML197" s="17"/>
      <c r="FMM197" s="17"/>
      <c r="FMN197" s="17"/>
      <c r="FMO197" s="17"/>
      <c r="FMP197" s="17"/>
      <c r="FMQ197" s="17"/>
      <c r="FMR197" s="17"/>
      <c r="FMS197" s="17"/>
      <c r="FMT197" s="17"/>
      <c r="FMU197" s="17"/>
      <c r="FMV197" s="17"/>
      <c r="FMW197" s="17"/>
      <c r="FMX197" s="17"/>
      <c r="FMY197" s="17"/>
      <c r="FMZ197" s="17"/>
      <c r="FNA197" s="17"/>
      <c r="FNB197" s="17"/>
      <c r="FNC197" s="17"/>
      <c r="FND197" s="17"/>
      <c r="FNE197" s="17"/>
      <c r="FNF197" s="17"/>
      <c r="FNG197" s="17"/>
      <c r="FNH197" s="17"/>
      <c r="FNI197" s="17"/>
      <c r="FNJ197" s="17"/>
      <c r="FNK197" s="17"/>
      <c r="FNL197" s="17"/>
      <c r="FNM197" s="17"/>
      <c r="FNN197" s="17"/>
      <c r="FNO197" s="17"/>
      <c r="FNP197" s="17"/>
      <c r="FNQ197" s="17"/>
      <c r="FNR197" s="17"/>
      <c r="FNS197" s="17"/>
      <c r="FNT197" s="17"/>
      <c r="FNU197" s="17"/>
      <c r="FNV197" s="17"/>
      <c r="FNW197" s="17"/>
      <c r="FNX197" s="17"/>
      <c r="FNY197" s="17"/>
      <c r="FNZ197" s="17"/>
      <c r="FOA197" s="17"/>
      <c r="FOB197" s="17"/>
      <c r="FOC197" s="17"/>
      <c r="FOD197" s="17"/>
      <c r="FOE197" s="17"/>
      <c r="FOF197" s="17"/>
      <c r="FOG197" s="17"/>
      <c r="FOH197" s="17"/>
      <c r="FOI197" s="17"/>
      <c r="FOJ197" s="17"/>
      <c r="FOK197" s="17"/>
      <c r="FOL197" s="17"/>
      <c r="FOM197" s="17"/>
      <c r="FON197" s="17"/>
      <c r="FOO197" s="17"/>
      <c r="FOP197" s="17"/>
      <c r="FOQ197" s="17"/>
      <c r="FOR197" s="17"/>
      <c r="FOS197" s="17"/>
      <c r="FOT197" s="17"/>
      <c r="FOU197" s="17"/>
      <c r="FOV197" s="17"/>
      <c r="FOW197" s="17"/>
      <c r="FOX197" s="17"/>
      <c r="FOY197" s="17"/>
      <c r="FOZ197" s="17"/>
      <c r="FPA197" s="17"/>
      <c r="FPB197" s="17"/>
      <c r="FPC197" s="17"/>
      <c r="FPD197" s="17"/>
      <c r="FPE197" s="17"/>
      <c r="FPF197" s="17"/>
      <c r="FPG197" s="17"/>
      <c r="FPH197" s="17"/>
      <c r="FPI197" s="17"/>
      <c r="FPJ197" s="17"/>
      <c r="FPK197" s="17"/>
      <c r="FPL197" s="17"/>
      <c r="FPM197" s="17"/>
      <c r="FPN197" s="17"/>
      <c r="FPO197" s="17"/>
      <c r="FPP197" s="17"/>
      <c r="FPQ197" s="17"/>
      <c r="FPR197" s="17"/>
      <c r="FPS197" s="17"/>
      <c r="FPT197" s="17"/>
      <c r="FPU197" s="17"/>
      <c r="FPV197" s="17"/>
      <c r="FPW197" s="17"/>
      <c r="FPX197" s="17"/>
      <c r="FPY197" s="17"/>
      <c r="FPZ197" s="17"/>
      <c r="FQA197" s="17"/>
      <c r="FQB197" s="17"/>
      <c r="FQC197" s="17"/>
      <c r="FQD197" s="17"/>
      <c r="FQE197" s="17"/>
      <c r="FQF197" s="17"/>
      <c r="FQG197" s="17"/>
      <c r="FQH197" s="17"/>
      <c r="FQI197" s="17"/>
      <c r="FQJ197" s="17"/>
      <c r="FQK197" s="17"/>
      <c r="FQL197" s="17"/>
      <c r="FQM197" s="17"/>
      <c r="FQN197" s="17"/>
      <c r="FQO197" s="17"/>
      <c r="FQP197" s="17"/>
      <c r="FQQ197" s="17"/>
      <c r="FQR197" s="17"/>
      <c r="FQS197" s="17"/>
      <c r="FQT197" s="17"/>
      <c r="FQU197" s="17"/>
      <c r="FQV197" s="17"/>
      <c r="FQW197" s="17"/>
      <c r="FQX197" s="17"/>
      <c r="FQY197" s="17"/>
      <c r="FQZ197" s="17"/>
      <c r="FRA197" s="17"/>
      <c r="FRB197" s="17"/>
      <c r="FRC197" s="17"/>
      <c r="FRD197" s="17"/>
      <c r="FRE197" s="17"/>
      <c r="FRF197" s="17"/>
      <c r="FRG197" s="17"/>
      <c r="FRH197" s="17"/>
      <c r="FRI197" s="17"/>
      <c r="FRJ197" s="17"/>
      <c r="FRK197" s="17"/>
      <c r="FRL197" s="17"/>
      <c r="FRM197" s="17"/>
      <c r="FRN197" s="17"/>
      <c r="FRO197" s="17"/>
      <c r="FRP197" s="17"/>
      <c r="FRQ197" s="17"/>
      <c r="FRR197" s="17"/>
      <c r="FRS197" s="17"/>
      <c r="FRT197" s="17"/>
      <c r="FRU197" s="17"/>
      <c r="FRV197" s="17"/>
      <c r="FRW197" s="17"/>
      <c r="FRX197" s="17"/>
      <c r="FRY197" s="17"/>
      <c r="FRZ197" s="17"/>
      <c r="FSA197" s="17"/>
      <c r="FSB197" s="17"/>
      <c r="FSC197" s="17"/>
      <c r="FSD197" s="17"/>
      <c r="FSE197" s="17"/>
      <c r="FSF197" s="17"/>
      <c r="FSG197" s="17"/>
      <c r="FSH197" s="17"/>
      <c r="FSI197" s="17"/>
      <c r="FSJ197" s="17"/>
      <c r="FSK197" s="17"/>
      <c r="FSL197" s="17"/>
      <c r="FSM197" s="17"/>
      <c r="FSN197" s="17"/>
      <c r="FSO197" s="17"/>
      <c r="FSP197" s="17"/>
      <c r="FSQ197" s="17"/>
      <c r="FSR197" s="17"/>
      <c r="FSS197" s="17"/>
      <c r="FST197" s="17"/>
      <c r="FSU197" s="17"/>
      <c r="FSV197" s="17"/>
      <c r="FSW197" s="17"/>
      <c r="FSX197" s="17"/>
      <c r="FSY197" s="17"/>
      <c r="FSZ197" s="17"/>
      <c r="FTA197" s="17"/>
      <c r="FTB197" s="17"/>
      <c r="FTC197" s="17"/>
      <c r="FTD197" s="17"/>
      <c r="FTE197" s="17"/>
      <c r="FTF197" s="17"/>
      <c r="FTG197" s="17"/>
      <c r="FTH197" s="17"/>
      <c r="FTI197" s="17"/>
      <c r="FTJ197" s="17"/>
      <c r="FTK197" s="17"/>
      <c r="FTL197" s="17"/>
      <c r="FTM197" s="17"/>
      <c r="FTN197" s="17"/>
      <c r="FTO197" s="17"/>
      <c r="FTP197" s="17"/>
      <c r="FTQ197" s="17"/>
      <c r="FTR197" s="17"/>
      <c r="FTS197" s="17"/>
      <c r="FTT197" s="17"/>
      <c r="FTU197" s="17"/>
      <c r="FTV197" s="17"/>
      <c r="FTW197" s="17"/>
      <c r="FTX197" s="17"/>
      <c r="FTY197" s="17"/>
      <c r="FTZ197" s="17"/>
      <c r="FUA197" s="17"/>
      <c r="FUB197" s="17"/>
      <c r="FUC197" s="17"/>
      <c r="FUD197" s="17"/>
      <c r="FUE197" s="17"/>
      <c r="FUF197" s="17"/>
      <c r="FUG197" s="17"/>
      <c r="FUH197" s="17"/>
      <c r="FUI197" s="17"/>
      <c r="FUJ197" s="17"/>
      <c r="FUK197" s="17"/>
      <c r="FUL197" s="17"/>
      <c r="FUM197" s="17"/>
      <c r="FUN197" s="17"/>
      <c r="FUO197" s="17"/>
      <c r="FUP197" s="17"/>
      <c r="FUQ197" s="17"/>
      <c r="FUR197" s="17"/>
      <c r="FUS197" s="17"/>
      <c r="FUT197" s="17"/>
      <c r="FUU197" s="17"/>
      <c r="FUV197" s="17"/>
      <c r="FUW197" s="17"/>
      <c r="FUX197" s="17"/>
      <c r="FUY197" s="17"/>
      <c r="FUZ197" s="17"/>
      <c r="FVA197" s="17"/>
      <c r="FVB197" s="17"/>
      <c r="FVC197" s="17"/>
      <c r="FVD197" s="17"/>
      <c r="FVE197" s="17"/>
      <c r="FVF197" s="17"/>
      <c r="FVG197" s="17"/>
      <c r="FVH197" s="17"/>
      <c r="FVI197" s="17"/>
      <c r="FVJ197" s="17"/>
      <c r="FVK197" s="17"/>
      <c r="FVL197" s="17"/>
      <c r="FVM197" s="17"/>
      <c r="FVN197" s="17"/>
      <c r="FVO197" s="17"/>
      <c r="FVP197" s="17"/>
      <c r="FVQ197" s="17"/>
      <c r="FVR197" s="17"/>
      <c r="FVS197" s="17"/>
      <c r="FVT197" s="17"/>
      <c r="FVU197" s="17"/>
      <c r="FVV197" s="17"/>
      <c r="FVW197" s="17"/>
      <c r="FVX197" s="17"/>
      <c r="FVY197" s="17"/>
      <c r="FVZ197" s="17"/>
      <c r="FWA197" s="17"/>
      <c r="FWB197" s="17"/>
      <c r="FWC197" s="17"/>
      <c r="FWD197" s="17"/>
      <c r="FWE197" s="17"/>
      <c r="FWF197" s="17"/>
      <c r="FWG197" s="17"/>
      <c r="FWH197" s="17"/>
      <c r="FWI197" s="17"/>
      <c r="FWJ197" s="17"/>
      <c r="FWK197" s="17"/>
      <c r="FWL197" s="17"/>
      <c r="FWM197" s="17"/>
      <c r="FWN197" s="17"/>
      <c r="FWO197" s="17"/>
      <c r="FWP197" s="17"/>
      <c r="FWQ197" s="17"/>
      <c r="FWR197" s="17"/>
      <c r="FWS197" s="17"/>
      <c r="FWT197" s="17"/>
      <c r="FWU197" s="17"/>
      <c r="FWV197" s="17"/>
      <c r="FWW197" s="17"/>
      <c r="FWX197" s="17"/>
      <c r="FWY197" s="17"/>
      <c r="FWZ197" s="17"/>
      <c r="FXA197" s="17"/>
      <c r="FXB197" s="17"/>
      <c r="FXC197" s="17"/>
      <c r="FXD197" s="17"/>
      <c r="FXE197" s="17"/>
      <c r="FXF197" s="17"/>
      <c r="FXG197" s="17"/>
      <c r="FXH197" s="17"/>
      <c r="FXI197" s="17"/>
      <c r="FXJ197" s="17"/>
      <c r="FXK197" s="17"/>
      <c r="FXL197" s="17"/>
      <c r="FXM197" s="17"/>
      <c r="FXN197" s="17"/>
      <c r="FXO197" s="17"/>
      <c r="FXP197" s="17"/>
      <c r="FXQ197" s="17"/>
      <c r="FXR197" s="17"/>
      <c r="FXS197" s="17"/>
      <c r="FXT197" s="17"/>
      <c r="FXU197" s="17"/>
      <c r="FXV197" s="17"/>
      <c r="FXW197" s="17"/>
      <c r="FXX197" s="17"/>
      <c r="FXY197" s="17"/>
      <c r="FXZ197" s="17"/>
      <c r="FYA197" s="17"/>
      <c r="FYB197" s="17"/>
      <c r="FYC197" s="17"/>
      <c r="FYD197" s="17"/>
      <c r="FYE197" s="17"/>
      <c r="FYF197" s="17"/>
      <c r="FYG197" s="17"/>
      <c r="FYH197" s="17"/>
      <c r="FYI197" s="17"/>
      <c r="FYJ197" s="17"/>
      <c r="FYK197" s="17"/>
      <c r="FYL197" s="17"/>
      <c r="FYM197" s="17"/>
      <c r="FYN197" s="17"/>
      <c r="FYO197" s="17"/>
      <c r="FYP197" s="17"/>
      <c r="FYQ197" s="17"/>
      <c r="FYR197" s="17"/>
      <c r="FYS197" s="17"/>
      <c r="FYT197" s="17"/>
      <c r="FYU197" s="17"/>
      <c r="FYV197" s="17"/>
      <c r="FYW197" s="17"/>
      <c r="FYX197" s="17"/>
      <c r="FYY197" s="17"/>
      <c r="FYZ197" s="17"/>
      <c r="FZA197" s="17"/>
      <c r="FZB197" s="17"/>
      <c r="FZC197" s="17"/>
      <c r="FZD197" s="17"/>
      <c r="FZE197" s="17"/>
      <c r="FZF197" s="17"/>
      <c r="FZG197" s="17"/>
      <c r="FZH197" s="17"/>
      <c r="FZI197" s="17"/>
      <c r="FZJ197" s="17"/>
      <c r="FZK197" s="17"/>
      <c r="FZL197" s="17"/>
      <c r="FZM197" s="17"/>
      <c r="FZN197" s="17"/>
      <c r="FZO197" s="17"/>
      <c r="FZP197" s="17"/>
      <c r="FZQ197" s="17"/>
      <c r="FZR197" s="17"/>
      <c r="FZS197" s="17"/>
      <c r="FZT197" s="17"/>
      <c r="FZU197" s="17"/>
      <c r="FZV197" s="17"/>
      <c r="FZW197" s="17"/>
      <c r="FZX197" s="17"/>
      <c r="FZY197" s="17"/>
      <c r="FZZ197" s="17"/>
      <c r="GAA197" s="17"/>
      <c r="GAB197" s="17"/>
      <c r="GAC197" s="17"/>
      <c r="GAD197" s="17"/>
      <c r="GAE197" s="17"/>
      <c r="GAF197" s="17"/>
      <c r="GAG197" s="17"/>
      <c r="GAH197" s="17"/>
      <c r="GAI197" s="17"/>
      <c r="GAJ197" s="17"/>
      <c r="GAK197" s="17"/>
      <c r="GAL197" s="17"/>
      <c r="GAM197" s="17"/>
      <c r="GAN197" s="17"/>
      <c r="GAO197" s="17"/>
      <c r="GAP197" s="17"/>
      <c r="GAQ197" s="17"/>
      <c r="GAR197" s="17"/>
      <c r="GAS197" s="17"/>
      <c r="GAT197" s="17"/>
      <c r="GAU197" s="17"/>
      <c r="GAV197" s="17"/>
      <c r="GAW197" s="17"/>
      <c r="GAX197" s="17"/>
      <c r="GAY197" s="17"/>
      <c r="GAZ197" s="17"/>
      <c r="GBA197" s="17"/>
      <c r="GBB197" s="17"/>
      <c r="GBC197" s="17"/>
      <c r="GBD197" s="17"/>
      <c r="GBE197" s="17"/>
      <c r="GBF197" s="17"/>
      <c r="GBG197" s="17"/>
      <c r="GBH197" s="17"/>
      <c r="GBI197" s="17"/>
      <c r="GBJ197" s="17"/>
      <c r="GBK197" s="17"/>
      <c r="GBL197" s="17"/>
      <c r="GBM197" s="17"/>
      <c r="GBN197" s="17"/>
      <c r="GBO197" s="17"/>
      <c r="GBP197" s="17"/>
      <c r="GBQ197" s="17"/>
      <c r="GBR197" s="17"/>
      <c r="GBS197" s="17"/>
      <c r="GBT197" s="17"/>
      <c r="GBU197" s="17"/>
      <c r="GBV197" s="17"/>
      <c r="GBW197" s="17"/>
      <c r="GBX197" s="17"/>
      <c r="GBY197" s="17"/>
      <c r="GBZ197" s="17"/>
      <c r="GCA197" s="17"/>
      <c r="GCB197" s="17"/>
      <c r="GCC197" s="17"/>
      <c r="GCD197" s="17"/>
      <c r="GCE197" s="17"/>
      <c r="GCF197" s="17"/>
      <c r="GCG197" s="17"/>
      <c r="GCH197" s="17"/>
      <c r="GCI197" s="17"/>
      <c r="GCJ197" s="17"/>
      <c r="GCK197" s="17"/>
      <c r="GCL197" s="17"/>
      <c r="GCM197" s="17"/>
      <c r="GCN197" s="17"/>
      <c r="GCO197" s="17"/>
      <c r="GCP197" s="17"/>
      <c r="GCQ197" s="17"/>
      <c r="GCR197" s="17"/>
      <c r="GCS197" s="17"/>
      <c r="GCT197" s="17"/>
      <c r="GCU197" s="17"/>
      <c r="GCV197" s="17"/>
      <c r="GCW197" s="17"/>
      <c r="GCX197" s="17"/>
      <c r="GCY197" s="17"/>
      <c r="GCZ197" s="17"/>
      <c r="GDA197" s="17"/>
      <c r="GDB197" s="17"/>
      <c r="GDC197" s="17"/>
      <c r="GDD197" s="17"/>
      <c r="GDE197" s="17"/>
      <c r="GDF197" s="17"/>
      <c r="GDG197" s="17"/>
      <c r="GDH197" s="17"/>
      <c r="GDI197" s="17"/>
      <c r="GDJ197" s="17"/>
      <c r="GDK197" s="17"/>
      <c r="GDL197" s="17"/>
      <c r="GDM197" s="17"/>
      <c r="GDN197" s="17"/>
      <c r="GDO197" s="17"/>
      <c r="GDP197" s="17"/>
      <c r="GDQ197" s="17"/>
      <c r="GDR197" s="17"/>
      <c r="GDS197" s="17"/>
      <c r="GDT197" s="17"/>
      <c r="GDU197" s="17"/>
      <c r="GDV197" s="17"/>
      <c r="GDW197" s="17"/>
      <c r="GDX197" s="17"/>
      <c r="GDY197" s="17"/>
      <c r="GDZ197" s="17"/>
      <c r="GEA197" s="17"/>
      <c r="GEB197" s="17"/>
      <c r="GEC197" s="17"/>
      <c r="GED197" s="17"/>
      <c r="GEE197" s="17"/>
      <c r="GEF197" s="17"/>
      <c r="GEG197" s="17"/>
      <c r="GEH197" s="17"/>
      <c r="GEI197" s="17"/>
      <c r="GEJ197" s="17"/>
      <c r="GEK197" s="17"/>
      <c r="GEL197" s="17"/>
      <c r="GEM197" s="17"/>
      <c r="GEN197" s="17"/>
      <c r="GEO197" s="17"/>
      <c r="GEP197" s="17"/>
      <c r="GEQ197" s="17"/>
      <c r="GER197" s="17"/>
      <c r="GES197" s="17"/>
      <c r="GET197" s="17"/>
      <c r="GEU197" s="17"/>
      <c r="GEV197" s="17"/>
      <c r="GEW197" s="17"/>
      <c r="GEX197" s="17"/>
      <c r="GEY197" s="17"/>
      <c r="GEZ197" s="17"/>
      <c r="GFA197" s="17"/>
      <c r="GFB197" s="17"/>
      <c r="GFC197" s="17"/>
      <c r="GFD197" s="17"/>
      <c r="GFE197" s="17"/>
      <c r="GFF197" s="17"/>
      <c r="GFG197" s="17"/>
      <c r="GFH197" s="17"/>
      <c r="GFI197" s="17"/>
      <c r="GFJ197" s="17"/>
      <c r="GFK197" s="17"/>
      <c r="GFL197" s="17"/>
      <c r="GFM197" s="17"/>
      <c r="GFN197" s="17"/>
      <c r="GFO197" s="17"/>
      <c r="GFP197" s="17"/>
      <c r="GFQ197" s="17"/>
      <c r="GFR197" s="17"/>
      <c r="GFS197" s="17"/>
      <c r="GFT197" s="17"/>
      <c r="GFU197" s="17"/>
      <c r="GFV197" s="17"/>
      <c r="GFW197" s="17"/>
      <c r="GFX197" s="17"/>
      <c r="GFY197" s="17"/>
      <c r="GFZ197" s="17"/>
      <c r="GGA197" s="17"/>
      <c r="GGB197" s="17"/>
      <c r="GGC197" s="17"/>
      <c r="GGD197" s="17"/>
      <c r="GGE197" s="17"/>
      <c r="GGF197" s="17"/>
      <c r="GGG197" s="17"/>
      <c r="GGH197" s="17"/>
      <c r="GGI197" s="17"/>
      <c r="GGJ197" s="17"/>
      <c r="GGK197" s="17"/>
      <c r="GGL197" s="17"/>
      <c r="GGM197" s="17"/>
      <c r="GGN197" s="17"/>
      <c r="GGO197" s="17"/>
      <c r="GGP197" s="17"/>
      <c r="GGQ197" s="17"/>
      <c r="GGR197" s="17"/>
      <c r="GGS197" s="17"/>
      <c r="GGT197" s="17"/>
      <c r="GGU197" s="17"/>
      <c r="GGV197" s="17"/>
      <c r="GGW197" s="17"/>
      <c r="GGX197" s="17"/>
      <c r="GGY197" s="17"/>
      <c r="GGZ197" s="17"/>
      <c r="GHA197" s="17"/>
      <c r="GHB197" s="17"/>
      <c r="GHC197" s="17"/>
      <c r="GHD197" s="17"/>
      <c r="GHE197" s="17"/>
      <c r="GHF197" s="17"/>
      <c r="GHG197" s="17"/>
      <c r="GHH197" s="17"/>
      <c r="GHI197" s="17"/>
      <c r="GHJ197" s="17"/>
      <c r="GHK197" s="17"/>
      <c r="GHL197" s="17"/>
      <c r="GHM197" s="17"/>
      <c r="GHN197" s="17"/>
      <c r="GHO197" s="17"/>
      <c r="GHP197" s="17"/>
      <c r="GHQ197" s="17"/>
      <c r="GHR197" s="17"/>
      <c r="GHS197" s="17"/>
      <c r="GHT197" s="17"/>
      <c r="GHU197" s="17"/>
      <c r="GHV197" s="17"/>
      <c r="GHW197" s="17"/>
      <c r="GHX197" s="17"/>
      <c r="GHY197" s="17"/>
      <c r="GHZ197" s="17"/>
      <c r="GIA197" s="17"/>
      <c r="GIB197" s="17"/>
      <c r="GIC197" s="17"/>
      <c r="GID197" s="17"/>
      <c r="GIE197" s="17"/>
      <c r="GIF197" s="17"/>
      <c r="GIG197" s="17"/>
      <c r="GIH197" s="17"/>
      <c r="GII197" s="17"/>
      <c r="GIJ197" s="17"/>
      <c r="GIK197" s="17"/>
      <c r="GIL197" s="17"/>
      <c r="GIM197" s="17"/>
      <c r="GIN197" s="17"/>
      <c r="GIO197" s="17"/>
      <c r="GIP197" s="17"/>
      <c r="GIQ197" s="17"/>
      <c r="GIR197" s="17"/>
      <c r="GIS197" s="17"/>
      <c r="GIT197" s="17"/>
      <c r="GIU197" s="17"/>
      <c r="GIV197" s="17"/>
      <c r="GIW197" s="17"/>
      <c r="GIX197" s="17"/>
      <c r="GIY197" s="17"/>
      <c r="GIZ197" s="17"/>
      <c r="GJA197" s="17"/>
      <c r="GJB197" s="17"/>
      <c r="GJC197" s="17"/>
      <c r="GJD197" s="17"/>
      <c r="GJE197" s="17"/>
      <c r="GJF197" s="17"/>
      <c r="GJG197" s="17"/>
      <c r="GJH197" s="17"/>
      <c r="GJI197" s="17"/>
      <c r="GJJ197" s="17"/>
      <c r="GJK197" s="17"/>
      <c r="GJL197" s="17"/>
      <c r="GJM197" s="17"/>
      <c r="GJN197" s="17"/>
      <c r="GJO197" s="17"/>
      <c r="GJP197" s="17"/>
      <c r="GJQ197" s="17"/>
      <c r="GJR197" s="17"/>
      <c r="GJS197" s="17"/>
      <c r="GJT197" s="17"/>
      <c r="GJU197" s="17"/>
      <c r="GJV197" s="17"/>
      <c r="GJW197" s="17"/>
      <c r="GJX197" s="17"/>
      <c r="GJY197" s="17"/>
      <c r="GJZ197" s="17"/>
      <c r="GKA197" s="17"/>
      <c r="GKB197" s="17"/>
      <c r="GKC197" s="17"/>
      <c r="GKD197" s="17"/>
      <c r="GKE197" s="17"/>
      <c r="GKF197" s="17"/>
      <c r="GKG197" s="17"/>
      <c r="GKH197" s="17"/>
      <c r="GKI197" s="17"/>
      <c r="GKJ197" s="17"/>
      <c r="GKK197" s="17"/>
      <c r="GKL197" s="17"/>
      <c r="GKM197" s="17"/>
      <c r="GKN197" s="17"/>
      <c r="GKO197" s="17"/>
      <c r="GKP197" s="17"/>
      <c r="GKQ197" s="17"/>
      <c r="GKR197" s="17"/>
      <c r="GKS197" s="17"/>
      <c r="GKT197" s="17"/>
      <c r="GKU197" s="17"/>
      <c r="GKV197" s="17"/>
      <c r="GKW197" s="17"/>
      <c r="GKX197" s="17"/>
      <c r="GKY197" s="17"/>
      <c r="GKZ197" s="17"/>
      <c r="GLA197" s="17"/>
      <c r="GLB197" s="17"/>
      <c r="GLC197" s="17"/>
      <c r="GLD197" s="17"/>
      <c r="GLE197" s="17"/>
      <c r="GLF197" s="17"/>
      <c r="GLG197" s="17"/>
      <c r="GLH197" s="17"/>
      <c r="GLI197" s="17"/>
      <c r="GLJ197" s="17"/>
      <c r="GLK197" s="17"/>
      <c r="GLL197" s="17"/>
      <c r="GLM197" s="17"/>
      <c r="GLN197" s="17"/>
      <c r="GLO197" s="17"/>
      <c r="GLP197" s="17"/>
      <c r="GLQ197" s="17"/>
      <c r="GLR197" s="17"/>
      <c r="GLS197" s="17"/>
      <c r="GLT197" s="17"/>
      <c r="GLU197" s="17"/>
      <c r="GLV197" s="17"/>
      <c r="GLW197" s="17"/>
      <c r="GLX197" s="17"/>
      <c r="GLY197" s="17"/>
      <c r="GLZ197" s="17"/>
      <c r="GMA197" s="17"/>
      <c r="GMB197" s="17"/>
      <c r="GMC197" s="17"/>
      <c r="GMD197" s="17"/>
      <c r="GME197" s="17"/>
      <c r="GMF197" s="17"/>
      <c r="GMG197" s="17"/>
      <c r="GMH197" s="17"/>
      <c r="GMI197" s="17"/>
      <c r="GMJ197" s="17"/>
      <c r="GMK197" s="17"/>
      <c r="GML197" s="17"/>
      <c r="GMM197" s="17"/>
      <c r="GMN197" s="17"/>
      <c r="GMO197" s="17"/>
      <c r="GMP197" s="17"/>
      <c r="GMQ197" s="17"/>
      <c r="GMR197" s="17"/>
      <c r="GMS197" s="17"/>
      <c r="GMT197" s="17"/>
      <c r="GMU197" s="17"/>
      <c r="GMV197" s="17"/>
      <c r="GMW197" s="17"/>
      <c r="GMX197" s="17"/>
      <c r="GMY197" s="17"/>
      <c r="GMZ197" s="17"/>
      <c r="GNA197" s="17"/>
      <c r="GNB197" s="17"/>
      <c r="GNC197" s="17"/>
      <c r="GND197" s="17"/>
      <c r="GNE197" s="17"/>
      <c r="GNF197" s="17"/>
      <c r="GNG197" s="17"/>
      <c r="GNH197" s="17"/>
      <c r="GNI197" s="17"/>
      <c r="GNJ197" s="17"/>
      <c r="GNK197" s="17"/>
      <c r="GNL197" s="17"/>
      <c r="GNM197" s="17"/>
      <c r="GNN197" s="17"/>
      <c r="GNO197" s="17"/>
      <c r="GNP197" s="17"/>
      <c r="GNQ197" s="17"/>
      <c r="GNR197" s="17"/>
      <c r="GNS197" s="17"/>
      <c r="GNT197" s="17"/>
      <c r="GNU197" s="17"/>
      <c r="GNV197" s="17"/>
      <c r="GNW197" s="17"/>
      <c r="GNX197" s="17"/>
      <c r="GNY197" s="17"/>
      <c r="GNZ197" s="17"/>
      <c r="GOA197" s="17"/>
      <c r="GOB197" s="17"/>
      <c r="GOC197" s="17"/>
      <c r="GOD197" s="17"/>
      <c r="GOE197" s="17"/>
      <c r="GOF197" s="17"/>
      <c r="GOG197" s="17"/>
      <c r="GOH197" s="17"/>
      <c r="GOI197" s="17"/>
      <c r="GOJ197" s="17"/>
      <c r="GOK197" s="17"/>
      <c r="GOL197" s="17"/>
      <c r="GOM197" s="17"/>
      <c r="GON197" s="17"/>
      <c r="GOO197" s="17"/>
      <c r="GOP197" s="17"/>
      <c r="GOQ197" s="17"/>
      <c r="GOR197" s="17"/>
      <c r="GOS197" s="17"/>
      <c r="GOT197" s="17"/>
      <c r="GOU197" s="17"/>
      <c r="GOV197" s="17"/>
      <c r="GOW197" s="17"/>
      <c r="GOX197" s="17"/>
      <c r="GOY197" s="17"/>
      <c r="GOZ197" s="17"/>
      <c r="GPA197" s="17"/>
      <c r="GPB197" s="17"/>
      <c r="GPC197" s="17"/>
      <c r="GPD197" s="17"/>
      <c r="GPE197" s="17"/>
      <c r="GPF197" s="17"/>
      <c r="GPG197" s="17"/>
      <c r="GPH197" s="17"/>
      <c r="GPI197" s="17"/>
      <c r="GPJ197" s="17"/>
      <c r="GPK197" s="17"/>
      <c r="GPL197" s="17"/>
      <c r="GPM197" s="17"/>
      <c r="GPN197" s="17"/>
      <c r="GPO197" s="17"/>
      <c r="GPP197" s="17"/>
      <c r="GPQ197" s="17"/>
      <c r="GPR197" s="17"/>
      <c r="GPS197" s="17"/>
      <c r="GPT197" s="17"/>
      <c r="GPU197" s="17"/>
      <c r="GPV197" s="17"/>
      <c r="GPW197" s="17"/>
      <c r="GPX197" s="17"/>
      <c r="GPY197" s="17"/>
      <c r="GPZ197" s="17"/>
      <c r="GQA197" s="17"/>
      <c r="GQB197" s="17"/>
      <c r="GQC197" s="17"/>
      <c r="GQD197" s="17"/>
      <c r="GQE197" s="17"/>
      <c r="GQF197" s="17"/>
      <c r="GQG197" s="17"/>
      <c r="GQH197" s="17"/>
      <c r="GQI197" s="17"/>
      <c r="GQJ197" s="17"/>
      <c r="GQK197" s="17"/>
      <c r="GQL197" s="17"/>
      <c r="GQM197" s="17"/>
      <c r="GQN197" s="17"/>
      <c r="GQO197" s="17"/>
      <c r="GQP197" s="17"/>
      <c r="GQQ197" s="17"/>
      <c r="GQR197" s="17"/>
      <c r="GQS197" s="17"/>
      <c r="GQT197" s="17"/>
      <c r="GQU197" s="17"/>
      <c r="GQV197" s="17"/>
      <c r="GQW197" s="17"/>
      <c r="GQX197" s="17"/>
      <c r="GQY197" s="17"/>
      <c r="GQZ197" s="17"/>
      <c r="GRA197" s="17"/>
      <c r="GRB197" s="17"/>
      <c r="GRC197" s="17"/>
      <c r="GRD197" s="17"/>
      <c r="GRE197" s="17"/>
      <c r="GRF197" s="17"/>
      <c r="GRG197" s="17"/>
      <c r="GRH197" s="17"/>
      <c r="GRI197" s="17"/>
      <c r="GRJ197" s="17"/>
      <c r="GRK197" s="17"/>
      <c r="GRL197" s="17"/>
      <c r="GRM197" s="17"/>
      <c r="GRN197" s="17"/>
      <c r="GRO197" s="17"/>
      <c r="GRP197" s="17"/>
      <c r="GRQ197" s="17"/>
      <c r="GRR197" s="17"/>
      <c r="GRS197" s="17"/>
      <c r="GRT197" s="17"/>
      <c r="GRU197" s="17"/>
      <c r="GRV197" s="17"/>
      <c r="GRW197" s="17"/>
      <c r="GRX197" s="17"/>
      <c r="GRY197" s="17"/>
      <c r="GRZ197" s="17"/>
      <c r="GSA197" s="17"/>
      <c r="GSB197" s="17"/>
      <c r="GSC197" s="17"/>
      <c r="GSD197" s="17"/>
      <c r="GSE197" s="17"/>
      <c r="GSF197" s="17"/>
      <c r="GSG197" s="17"/>
      <c r="GSH197" s="17"/>
      <c r="GSI197" s="17"/>
      <c r="GSJ197" s="17"/>
      <c r="GSK197" s="17"/>
      <c r="GSL197" s="17"/>
      <c r="GSM197" s="17"/>
      <c r="GSN197" s="17"/>
      <c r="GSO197" s="17"/>
      <c r="GSP197" s="17"/>
      <c r="GSQ197" s="17"/>
      <c r="GSR197" s="17"/>
      <c r="GSS197" s="17"/>
      <c r="GST197" s="17"/>
      <c r="GSU197" s="17"/>
      <c r="GSV197" s="17"/>
      <c r="GSW197" s="17"/>
      <c r="GSX197" s="17"/>
      <c r="GSY197" s="17"/>
      <c r="GSZ197" s="17"/>
      <c r="GTA197" s="17"/>
      <c r="GTB197" s="17"/>
      <c r="GTC197" s="17"/>
      <c r="GTD197" s="17"/>
      <c r="GTE197" s="17"/>
      <c r="GTF197" s="17"/>
      <c r="GTG197" s="17"/>
      <c r="GTH197" s="17"/>
      <c r="GTI197" s="17"/>
      <c r="GTJ197" s="17"/>
      <c r="GTK197" s="17"/>
      <c r="GTL197" s="17"/>
      <c r="GTM197" s="17"/>
      <c r="GTN197" s="17"/>
      <c r="GTO197" s="17"/>
      <c r="GTP197" s="17"/>
      <c r="GTQ197" s="17"/>
      <c r="GTR197" s="17"/>
      <c r="GTS197" s="17"/>
      <c r="GTT197" s="17"/>
      <c r="GTU197" s="17"/>
      <c r="GTV197" s="17"/>
      <c r="GTW197" s="17"/>
      <c r="GTX197" s="17"/>
      <c r="GTY197" s="17"/>
      <c r="GTZ197" s="17"/>
      <c r="GUA197" s="17"/>
      <c r="GUB197" s="17"/>
      <c r="GUC197" s="17"/>
      <c r="GUD197" s="17"/>
      <c r="GUE197" s="17"/>
      <c r="GUF197" s="17"/>
      <c r="GUG197" s="17"/>
      <c r="GUH197" s="17"/>
      <c r="GUI197" s="17"/>
      <c r="GUJ197" s="17"/>
      <c r="GUK197" s="17"/>
      <c r="GUL197" s="17"/>
      <c r="GUM197" s="17"/>
      <c r="GUN197" s="17"/>
      <c r="GUO197" s="17"/>
      <c r="GUP197" s="17"/>
      <c r="GUQ197" s="17"/>
      <c r="GUR197" s="17"/>
      <c r="GUS197" s="17"/>
      <c r="GUT197" s="17"/>
      <c r="GUU197" s="17"/>
      <c r="GUV197" s="17"/>
      <c r="GUW197" s="17"/>
      <c r="GUX197" s="17"/>
      <c r="GUY197" s="17"/>
      <c r="GUZ197" s="17"/>
      <c r="GVA197" s="17"/>
      <c r="GVB197" s="17"/>
      <c r="GVC197" s="17"/>
      <c r="GVD197" s="17"/>
      <c r="GVE197" s="17"/>
      <c r="GVF197" s="17"/>
      <c r="GVG197" s="17"/>
      <c r="GVH197" s="17"/>
      <c r="GVI197" s="17"/>
      <c r="GVJ197" s="17"/>
      <c r="GVK197" s="17"/>
      <c r="GVL197" s="17"/>
      <c r="GVM197" s="17"/>
      <c r="GVN197" s="17"/>
      <c r="GVO197" s="17"/>
      <c r="GVP197" s="17"/>
      <c r="GVQ197" s="17"/>
      <c r="GVR197" s="17"/>
      <c r="GVS197" s="17"/>
      <c r="GVT197" s="17"/>
      <c r="GVU197" s="17"/>
      <c r="GVV197" s="17"/>
      <c r="GVW197" s="17"/>
      <c r="GVX197" s="17"/>
      <c r="GVY197" s="17"/>
      <c r="GVZ197" s="17"/>
      <c r="GWA197" s="17"/>
      <c r="GWB197" s="17"/>
      <c r="GWC197" s="17"/>
      <c r="GWD197" s="17"/>
      <c r="GWE197" s="17"/>
      <c r="GWF197" s="17"/>
      <c r="GWG197" s="17"/>
      <c r="GWH197" s="17"/>
      <c r="GWI197" s="17"/>
      <c r="GWJ197" s="17"/>
      <c r="GWK197" s="17"/>
      <c r="GWL197" s="17"/>
      <c r="GWM197" s="17"/>
      <c r="GWN197" s="17"/>
      <c r="GWO197" s="17"/>
      <c r="GWP197" s="17"/>
      <c r="GWQ197" s="17"/>
      <c r="GWR197" s="17"/>
      <c r="GWS197" s="17"/>
      <c r="GWT197" s="17"/>
      <c r="GWU197" s="17"/>
      <c r="GWV197" s="17"/>
      <c r="GWW197" s="17"/>
      <c r="GWX197" s="17"/>
      <c r="GWY197" s="17"/>
      <c r="GWZ197" s="17"/>
      <c r="GXA197" s="17"/>
      <c r="GXB197" s="17"/>
      <c r="GXC197" s="17"/>
      <c r="GXD197" s="17"/>
      <c r="GXE197" s="17"/>
      <c r="GXF197" s="17"/>
      <c r="GXG197" s="17"/>
      <c r="GXH197" s="17"/>
      <c r="GXI197" s="17"/>
      <c r="GXJ197" s="17"/>
      <c r="GXK197" s="17"/>
      <c r="GXL197" s="17"/>
      <c r="GXM197" s="17"/>
      <c r="GXN197" s="17"/>
      <c r="GXO197" s="17"/>
      <c r="GXP197" s="17"/>
      <c r="GXQ197" s="17"/>
      <c r="GXR197" s="17"/>
      <c r="GXS197" s="17"/>
      <c r="GXT197" s="17"/>
      <c r="GXU197" s="17"/>
      <c r="GXV197" s="17"/>
      <c r="GXW197" s="17"/>
      <c r="GXX197" s="17"/>
      <c r="GXY197" s="17"/>
      <c r="GXZ197" s="17"/>
      <c r="GYA197" s="17"/>
      <c r="GYB197" s="17"/>
      <c r="GYC197" s="17"/>
      <c r="GYD197" s="17"/>
      <c r="GYE197" s="17"/>
      <c r="GYF197" s="17"/>
      <c r="GYG197" s="17"/>
      <c r="GYH197" s="17"/>
      <c r="GYI197" s="17"/>
      <c r="GYJ197" s="17"/>
      <c r="GYK197" s="17"/>
      <c r="GYL197" s="17"/>
      <c r="GYM197" s="17"/>
      <c r="GYN197" s="17"/>
      <c r="GYO197" s="17"/>
      <c r="GYP197" s="17"/>
      <c r="GYQ197" s="17"/>
      <c r="GYR197" s="17"/>
      <c r="GYS197" s="17"/>
      <c r="GYT197" s="17"/>
      <c r="GYU197" s="17"/>
      <c r="GYV197" s="17"/>
      <c r="GYW197" s="17"/>
      <c r="GYX197" s="17"/>
      <c r="GYY197" s="17"/>
      <c r="GYZ197" s="17"/>
      <c r="GZA197" s="17"/>
      <c r="GZB197" s="17"/>
      <c r="GZC197" s="17"/>
      <c r="GZD197" s="17"/>
      <c r="GZE197" s="17"/>
      <c r="GZF197" s="17"/>
      <c r="GZG197" s="17"/>
      <c r="GZH197" s="17"/>
      <c r="GZI197" s="17"/>
      <c r="GZJ197" s="17"/>
      <c r="GZK197" s="17"/>
      <c r="GZL197" s="17"/>
      <c r="GZM197" s="17"/>
      <c r="GZN197" s="17"/>
      <c r="GZO197" s="17"/>
      <c r="GZP197" s="17"/>
      <c r="GZQ197" s="17"/>
      <c r="GZR197" s="17"/>
      <c r="GZS197" s="17"/>
      <c r="GZT197" s="17"/>
      <c r="GZU197" s="17"/>
      <c r="GZV197" s="17"/>
      <c r="GZW197" s="17"/>
      <c r="GZX197" s="17"/>
      <c r="GZY197" s="17"/>
      <c r="GZZ197" s="17"/>
      <c r="HAA197" s="17"/>
      <c r="HAB197" s="17"/>
      <c r="HAC197" s="17"/>
      <c r="HAD197" s="17"/>
      <c r="HAE197" s="17"/>
      <c r="HAF197" s="17"/>
      <c r="HAG197" s="17"/>
      <c r="HAH197" s="17"/>
      <c r="HAI197" s="17"/>
      <c r="HAJ197" s="17"/>
      <c r="HAK197" s="17"/>
      <c r="HAL197" s="17"/>
      <c r="HAM197" s="17"/>
      <c r="HAN197" s="17"/>
      <c r="HAO197" s="17"/>
      <c r="HAP197" s="17"/>
      <c r="HAQ197" s="17"/>
      <c r="HAR197" s="17"/>
      <c r="HAS197" s="17"/>
      <c r="HAT197" s="17"/>
      <c r="HAU197" s="17"/>
      <c r="HAV197" s="17"/>
      <c r="HAW197" s="17"/>
      <c r="HAX197" s="17"/>
      <c r="HAY197" s="17"/>
      <c r="HAZ197" s="17"/>
      <c r="HBA197" s="17"/>
      <c r="HBB197" s="17"/>
      <c r="HBC197" s="17"/>
      <c r="HBD197" s="17"/>
      <c r="HBE197" s="17"/>
      <c r="HBF197" s="17"/>
      <c r="HBG197" s="17"/>
      <c r="HBH197" s="17"/>
      <c r="HBI197" s="17"/>
      <c r="HBJ197" s="17"/>
      <c r="HBK197" s="17"/>
      <c r="HBL197" s="17"/>
      <c r="HBM197" s="17"/>
      <c r="HBN197" s="17"/>
      <c r="HBO197" s="17"/>
      <c r="HBP197" s="17"/>
      <c r="HBQ197" s="17"/>
      <c r="HBR197" s="17"/>
      <c r="HBS197" s="17"/>
      <c r="HBT197" s="17"/>
      <c r="HBU197" s="17"/>
      <c r="HBV197" s="17"/>
      <c r="HBW197" s="17"/>
      <c r="HBX197" s="17"/>
      <c r="HBY197" s="17"/>
      <c r="HBZ197" s="17"/>
      <c r="HCA197" s="17"/>
      <c r="HCB197" s="17"/>
      <c r="HCC197" s="17"/>
      <c r="HCD197" s="17"/>
      <c r="HCE197" s="17"/>
      <c r="HCF197" s="17"/>
      <c r="HCG197" s="17"/>
      <c r="HCH197" s="17"/>
      <c r="HCI197" s="17"/>
      <c r="HCJ197" s="17"/>
      <c r="HCK197" s="17"/>
      <c r="HCL197" s="17"/>
      <c r="HCM197" s="17"/>
      <c r="HCN197" s="17"/>
      <c r="HCO197" s="17"/>
      <c r="HCP197" s="17"/>
      <c r="HCQ197" s="17"/>
      <c r="HCR197" s="17"/>
      <c r="HCS197" s="17"/>
      <c r="HCT197" s="17"/>
      <c r="HCU197" s="17"/>
      <c r="HCV197" s="17"/>
      <c r="HCW197" s="17"/>
      <c r="HCX197" s="17"/>
      <c r="HCY197" s="17"/>
      <c r="HCZ197" s="17"/>
      <c r="HDA197" s="17"/>
      <c r="HDB197" s="17"/>
      <c r="HDC197" s="17"/>
      <c r="HDD197" s="17"/>
      <c r="HDE197" s="17"/>
      <c r="HDF197" s="17"/>
      <c r="HDG197" s="17"/>
      <c r="HDH197" s="17"/>
      <c r="HDI197" s="17"/>
      <c r="HDJ197" s="17"/>
      <c r="HDK197" s="17"/>
      <c r="HDL197" s="17"/>
      <c r="HDM197" s="17"/>
      <c r="HDN197" s="17"/>
      <c r="HDO197" s="17"/>
      <c r="HDP197" s="17"/>
      <c r="HDQ197" s="17"/>
      <c r="HDR197" s="17"/>
      <c r="HDS197" s="17"/>
      <c r="HDT197" s="17"/>
      <c r="HDU197" s="17"/>
      <c r="HDV197" s="17"/>
      <c r="HDW197" s="17"/>
      <c r="HDX197" s="17"/>
      <c r="HDY197" s="17"/>
      <c r="HDZ197" s="17"/>
      <c r="HEA197" s="17"/>
      <c r="HEB197" s="17"/>
      <c r="HEC197" s="17"/>
      <c r="HED197" s="17"/>
      <c r="HEE197" s="17"/>
      <c r="HEF197" s="17"/>
      <c r="HEG197" s="17"/>
      <c r="HEH197" s="17"/>
      <c r="HEI197" s="17"/>
      <c r="HEJ197" s="17"/>
      <c r="HEK197" s="17"/>
      <c r="HEL197" s="17"/>
      <c r="HEM197" s="17"/>
      <c r="HEN197" s="17"/>
      <c r="HEO197" s="17"/>
      <c r="HEP197" s="17"/>
      <c r="HEQ197" s="17"/>
      <c r="HER197" s="17"/>
      <c r="HES197" s="17"/>
      <c r="HET197" s="17"/>
      <c r="HEU197" s="17"/>
      <c r="HEV197" s="17"/>
      <c r="HEW197" s="17"/>
      <c r="HEX197" s="17"/>
      <c r="HEY197" s="17"/>
      <c r="HEZ197" s="17"/>
      <c r="HFA197" s="17"/>
      <c r="HFB197" s="17"/>
      <c r="HFC197" s="17"/>
      <c r="HFD197" s="17"/>
      <c r="HFE197" s="17"/>
      <c r="HFF197" s="17"/>
      <c r="HFG197" s="17"/>
      <c r="HFH197" s="17"/>
      <c r="HFI197" s="17"/>
      <c r="HFJ197" s="17"/>
      <c r="HFK197" s="17"/>
      <c r="HFL197" s="17"/>
      <c r="HFM197" s="17"/>
      <c r="HFN197" s="17"/>
      <c r="HFO197" s="17"/>
      <c r="HFP197" s="17"/>
      <c r="HFQ197" s="17"/>
      <c r="HFR197" s="17"/>
      <c r="HFS197" s="17"/>
      <c r="HFT197" s="17"/>
      <c r="HFU197" s="17"/>
      <c r="HFV197" s="17"/>
      <c r="HFW197" s="17"/>
      <c r="HFX197" s="17"/>
      <c r="HFY197" s="17"/>
      <c r="HFZ197" s="17"/>
      <c r="HGA197" s="17"/>
      <c r="HGB197" s="17"/>
      <c r="HGC197" s="17"/>
      <c r="HGD197" s="17"/>
      <c r="HGE197" s="17"/>
      <c r="HGF197" s="17"/>
      <c r="HGG197" s="17"/>
      <c r="HGH197" s="17"/>
      <c r="HGI197" s="17"/>
      <c r="HGJ197" s="17"/>
      <c r="HGK197" s="17"/>
      <c r="HGL197" s="17"/>
      <c r="HGM197" s="17"/>
      <c r="HGN197" s="17"/>
      <c r="HGO197" s="17"/>
      <c r="HGP197" s="17"/>
      <c r="HGQ197" s="17"/>
      <c r="HGR197" s="17"/>
      <c r="HGS197" s="17"/>
      <c r="HGT197" s="17"/>
      <c r="HGU197" s="17"/>
      <c r="HGV197" s="17"/>
      <c r="HGW197" s="17"/>
      <c r="HGX197" s="17"/>
      <c r="HGY197" s="17"/>
      <c r="HGZ197" s="17"/>
      <c r="HHA197" s="17"/>
      <c r="HHB197" s="17"/>
      <c r="HHC197" s="17"/>
      <c r="HHD197" s="17"/>
      <c r="HHE197" s="17"/>
      <c r="HHF197" s="17"/>
      <c r="HHG197" s="17"/>
      <c r="HHH197" s="17"/>
      <c r="HHI197" s="17"/>
      <c r="HHJ197" s="17"/>
      <c r="HHK197" s="17"/>
      <c r="HHL197" s="17"/>
      <c r="HHM197" s="17"/>
      <c r="HHN197" s="17"/>
      <c r="HHO197" s="17"/>
      <c r="HHP197" s="17"/>
      <c r="HHQ197" s="17"/>
      <c r="HHR197" s="17"/>
      <c r="HHS197" s="17"/>
      <c r="HHT197" s="17"/>
      <c r="HHU197" s="17"/>
      <c r="HHV197" s="17"/>
      <c r="HHW197" s="17"/>
      <c r="HHX197" s="17"/>
      <c r="HHY197" s="17"/>
      <c r="HHZ197" s="17"/>
      <c r="HIA197" s="17"/>
      <c r="HIB197" s="17"/>
      <c r="HIC197" s="17"/>
      <c r="HID197" s="17"/>
      <c r="HIE197" s="17"/>
      <c r="HIF197" s="17"/>
      <c r="HIG197" s="17"/>
      <c r="HIH197" s="17"/>
      <c r="HII197" s="17"/>
      <c r="HIJ197" s="17"/>
      <c r="HIK197" s="17"/>
      <c r="HIL197" s="17"/>
      <c r="HIM197" s="17"/>
      <c r="HIN197" s="17"/>
      <c r="HIO197" s="17"/>
      <c r="HIP197" s="17"/>
      <c r="HIQ197" s="17"/>
      <c r="HIR197" s="17"/>
      <c r="HIS197" s="17"/>
      <c r="HIT197" s="17"/>
      <c r="HIU197" s="17"/>
      <c r="HIV197" s="17"/>
      <c r="HIW197" s="17"/>
      <c r="HIX197" s="17"/>
      <c r="HIY197" s="17"/>
      <c r="HIZ197" s="17"/>
      <c r="HJA197" s="17"/>
      <c r="HJB197" s="17"/>
      <c r="HJC197" s="17"/>
      <c r="HJD197" s="17"/>
      <c r="HJE197" s="17"/>
      <c r="HJF197" s="17"/>
      <c r="HJG197" s="17"/>
      <c r="HJH197" s="17"/>
      <c r="HJI197" s="17"/>
      <c r="HJJ197" s="17"/>
      <c r="HJK197" s="17"/>
      <c r="HJL197" s="17"/>
      <c r="HJM197" s="17"/>
      <c r="HJN197" s="17"/>
      <c r="HJO197" s="17"/>
      <c r="HJP197" s="17"/>
      <c r="HJQ197" s="17"/>
      <c r="HJR197" s="17"/>
      <c r="HJS197" s="17"/>
      <c r="HJT197" s="17"/>
      <c r="HJU197" s="17"/>
      <c r="HJV197" s="17"/>
      <c r="HJW197" s="17"/>
      <c r="HJX197" s="17"/>
      <c r="HJY197" s="17"/>
      <c r="HJZ197" s="17"/>
      <c r="HKA197" s="17"/>
      <c r="HKB197" s="17"/>
      <c r="HKC197" s="17"/>
      <c r="HKD197" s="17"/>
      <c r="HKE197" s="17"/>
      <c r="HKF197" s="17"/>
      <c r="HKG197" s="17"/>
      <c r="HKH197" s="17"/>
      <c r="HKI197" s="17"/>
      <c r="HKJ197" s="17"/>
      <c r="HKK197" s="17"/>
      <c r="HKL197" s="17"/>
      <c r="HKM197" s="17"/>
      <c r="HKN197" s="17"/>
      <c r="HKO197" s="17"/>
      <c r="HKP197" s="17"/>
      <c r="HKQ197" s="17"/>
      <c r="HKR197" s="17"/>
      <c r="HKS197" s="17"/>
      <c r="HKT197" s="17"/>
      <c r="HKU197" s="17"/>
      <c r="HKV197" s="17"/>
      <c r="HKW197" s="17"/>
      <c r="HKX197" s="17"/>
      <c r="HKY197" s="17"/>
      <c r="HKZ197" s="17"/>
      <c r="HLA197" s="17"/>
      <c r="HLB197" s="17"/>
      <c r="HLC197" s="17"/>
      <c r="HLD197" s="17"/>
      <c r="HLE197" s="17"/>
      <c r="HLF197" s="17"/>
      <c r="HLG197" s="17"/>
      <c r="HLH197" s="17"/>
      <c r="HLI197" s="17"/>
      <c r="HLJ197" s="17"/>
      <c r="HLK197" s="17"/>
      <c r="HLL197" s="17"/>
      <c r="HLM197" s="17"/>
      <c r="HLN197" s="17"/>
      <c r="HLO197" s="17"/>
      <c r="HLP197" s="17"/>
      <c r="HLQ197" s="17"/>
      <c r="HLR197" s="17"/>
      <c r="HLS197" s="17"/>
      <c r="HLT197" s="17"/>
      <c r="HLU197" s="17"/>
      <c r="HLV197" s="17"/>
      <c r="HLW197" s="17"/>
      <c r="HLX197" s="17"/>
      <c r="HLY197" s="17"/>
      <c r="HLZ197" s="17"/>
      <c r="HMA197" s="17"/>
      <c r="HMB197" s="17"/>
      <c r="HMC197" s="17"/>
      <c r="HMD197" s="17"/>
      <c r="HME197" s="17"/>
      <c r="HMF197" s="17"/>
      <c r="HMG197" s="17"/>
      <c r="HMH197" s="17"/>
      <c r="HMI197" s="17"/>
      <c r="HMJ197" s="17"/>
      <c r="HMK197" s="17"/>
      <c r="HML197" s="17"/>
      <c r="HMM197" s="17"/>
      <c r="HMN197" s="17"/>
      <c r="HMO197" s="17"/>
      <c r="HMP197" s="17"/>
      <c r="HMQ197" s="17"/>
      <c r="HMR197" s="17"/>
      <c r="HMS197" s="17"/>
      <c r="HMT197" s="17"/>
      <c r="HMU197" s="17"/>
      <c r="HMV197" s="17"/>
      <c r="HMW197" s="17"/>
      <c r="HMX197" s="17"/>
      <c r="HMY197" s="17"/>
      <c r="HMZ197" s="17"/>
      <c r="HNA197" s="17"/>
      <c r="HNB197" s="17"/>
      <c r="HNC197" s="17"/>
      <c r="HND197" s="17"/>
      <c r="HNE197" s="17"/>
      <c r="HNF197" s="17"/>
      <c r="HNG197" s="17"/>
      <c r="HNH197" s="17"/>
      <c r="HNI197" s="17"/>
      <c r="HNJ197" s="17"/>
      <c r="HNK197" s="17"/>
      <c r="HNL197" s="17"/>
      <c r="HNM197" s="17"/>
      <c r="HNN197" s="17"/>
      <c r="HNO197" s="17"/>
      <c r="HNP197" s="17"/>
      <c r="HNQ197" s="17"/>
      <c r="HNR197" s="17"/>
      <c r="HNS197" s="17"/>
      <c r="HNT197" s="17"/>
      <c r="HNU197" s="17"/>
      <c r="HNV197" s="17"/>
      <c r="HNW197" s="17"/>
      <c r="HNX197" s="17"/>
      <c r="HNY197" s="17"/>
      <c r="HNZ197" s="17"/>
      <c r="HOA197" s="17"/>
      <c r="HOB197" s="17"/>
      <c r="HOC197" s="17"/>
      <c r="HOD197" s="17"/>
      <c r="HOE197" s="17"/>
      <c r="HOF197" s="17"/>
      <c r="HOG197" s="17"/>
      <c r="HOH197" s="17"/>
      <c r="HOI197" s="17"/>
      <c r="HOJ197" s="17"/>
      <c r="HOK197" s="17"/>
      <c r="HOL197" s="17"/>
      <c r="HOM197" s="17"/>
      <c r="HON197" s="17"/>
      <c r="HOO197" s="17"/>
      <c r="HOP197" s="17"/>
      <c r="HOQ197" s="17"/>
      <c r="HOR197" s="17"/>
      <c r="HOS197" s="17"/>
      <c r="HOT197" s="17"/>
      <c r="HOU197" s="17"/>
      <c r="HOV197" s="17"/>
      <c r="HOW197" s="17"/>
      <c r="HOX197" s="17"/>
      <c r="HOY197" s="17"/>
      <c r="HOZ197" s="17"/>
      <c r="HPA197" s="17"/>
      <c r="HPB197" s="17"/>
      <c r="HPC197" s="17"/>
      <c r="HPD197" s="17"/>
      <c r="HPE197" s="17"/>
      <c r="HPF197" s="17"/>
      <c r="HPG197" s="17"/>
      <c r="HPH197" s="17"/>
      <c r="HPI197" s="17"/>
      <c r="HPJ197" s="17"/>
      <c r="HPK197" s="17"/>
      <c r="HPL197" s="17"/>
      <c r="HPM197" s="17"/>
      <c r="HPN197" s="17"/>
      <c r="HPO197" s="17"/>
      <c r="HPP197" s="17"/>
      <c r="HPQ197" s="17"/>
      <c r="HPR197" s="17"/>
      <c r="HPS197" s="17"/>
      <c r="HPT197" s="17"/>
      <c r="HPU197" s="17"/>
      <c r="HPV197" s="17"/>
      <c r="HPW197" s="17"/>
      <c r="HPX197" s="17"/>
      <c r="HPY197" s="17"/>
      <c r="HPZ197" s="17"/>
      <c r="HQA197" s="17"/>
      <c r="HQB197" s="17"/>
      <c r="HQC197" s="17"/>
      <c r="HQD197" s="17"/>
      <c r="HQE197" s="17"/>
      <c r="HQF197" s="17"/>
      <c r="HQG197" s="17"/>
      <c r="HQH197" s="17"/>
      <c r="HQI197" s="17"/>
      <c r="HQJ197" s="17"/>
      <c r="HQK197" s="17"/>
      <c r="HQL197" s="17"/>
      <c r="HQM197" s="17"/>
      <c r="HQN197" s="17"/>
      <c r="HQO197" s="17"/>
      <c r="HQP197" s="17"/>
      <c r="HQQ197" s="17"/>
      <c r="HQR197" s="17"/>
      <c r="HQS197" s="17"/>
      <c r="HQT197" s="17"/>
      <c r="HQU197" s="17"/>
      <c r="HQV197" s="17"/>
      <c r="HQW197" s="17"/>
      <c r="HQX197" s="17"/>
      <c r="HQY197" s="17"/>
      <c r="HQZ197" s="17"/>
      <c r="HRA197" s="17"/>
      <c r="HRB197" s="17"/>
      <c r="HRC197" s="17"/>
      <c r="HRD197" s="17"/>
      <c r="HRE197" s="17"/>
      <c r="HRF197" s="17"/>
      <c r="HRG197" s="17"/>
      <c r="HRH197" s="17"/>
      <c r="HRI197" s="17"/>
      <c r="HRJ197" s="17"/>
      <c r="HRK197" s="17"/>
      <c r="HRL197" s="17"/>
      <c r="HRM197" s="17"/>
      <c r="HRN197" s="17"/>
      <c r="HRO197" s="17"/>
      <c r="HRP197" s="17"/>
      <c r="HRQ197" s="17"/>
      <c r="HRR197" s="17"/>
      <c r="HRS197" s="17"/>
      <c r="HRT197" s="17"/>
      <c r="HRU197" s="17"/>
      <c r="HRV197" s="17"/>
      <c r="HRW197" s="17"/>
      <c r="HRX197" s="17"/>
      <c r="HRY197" s="17"/>
      <c r="HRZ197" s="17"/>
      <c r="HSA197" s="17"/>
      <c r="HSB197" s="17"/>
      <c r="HSC197" s="17"/>
      <c r="HSD197" s="17"/>
      <c r="HSE197" s="17"/>
      <c r="HSF197" s="17"/>
      <c r="HSG197" s="17"/>
      <c r="HSH197" s="17"/>
      <c r="HSI197" s="17"/>
      <c r="HSJ197" s="17"/>
      <c r="HSK197" s="17"/>
      <c r="HSL197" s="17"/>
      <c r="HSM197" s="17"/>
      <c r="HSN197" s="17"/>
      <c r="HSO197" s="17"/>
      <c r="HSP197" s="17"/>
      <c r="HSQ197" s="17"/>
      <c r="HSR197" s="17"/>
      <c r="HSS197" s="17"/>
      <c r="HST197" s="17"/>
      <c r="HSU197" s="17"/>
      <c r="HSV197" s="17"/>
      <c r="HSW197" s="17"/>
      <c r="HSX197" s="17"/>
      <c r="HSY197" s="17"/>
      <c r="HSZ197" s="17"/>
      <c r="HTA197" s="17"/>
      <c r="HTB197" s="17"/>
      <c r="HTC197" s="17"/>
      <c r="HTD197" s="17"/>
      <c r="HTE197" s="17"/>
      <c r="HTF197" s="17"/>
      <c r="HTG197" s="17"/>
      <c r="HTH197" s="17"/>
      <c r="HTI197" s="17"/>
      <c r="HTJ197" s="17"/>
      <c r="HTK197" s="17"/>
      <c r="HTL197" s="17"/>
      <c r="HTM197" s="17"/>
      <c r="HTN197" s="17"/>
      <c r="HTO197" s="17"/>
      <c r="HTP197" s="17"/>
      <c r="HTQ197" s="17"/>
      <c r="HTR197" s="17"/>
      <c r="HTS197" s="17"/>
      <c r="HTT197" s="17"/>
      <c r="HTU197" s="17"/>
      <c r="HTV197" s="17"/>
      <c r="HTW197" s="17"/>
      <c r="HTX197" s="17"/>
      <c r="HTY197" s="17"/>
      <c r="HTZ197" s="17"/>
      <c r="HUA197" s="17"/>
      <c r="HUB197" s="17"/>
      <c r="HUC197" s="17"/>
      <c r="HUD197" s="17"/>
      <c r="HUE197" s="17"/>
      <c r="HUF197" s="17"/>
      <c r="HUG197" s="17"/>
      <c r="HUH197" s="17"/>
      <c r="HUI197" s="17"/>
      <c r="HUJ197" s="17"/>
      <c r="HUK197" s="17"/>
      <c r="HUL197" s="17"/>
      <c r="HUM197" s="17"/>
      <c r="HUN197" s="17"/>
      <c r="HUO197" s="17"/>
      <c r="HUP197" s="17"/>
      <c r="HUQ197" s="17"/>
      <c r="HUR197" s="17"/>
      <c r="HUS197" s="17"/>
      <c r="HUT197" s="17"/>
      <c r="HUU197" s="17"/>
      <c r="HUV197" s="17"/>
      <c r="HUW197" s="17"/>
      <c r="HUX197" s="17"/>
      <c r="HUY197" s="17"/>
      <c r="HUZ197" s="17"/>
      <c r="HVA197" s="17"/>
      <c r="HVB197" s="17"/>
      <c r="HVC197" s="17"/>
      <c r="HVD197" s="17"/>
      <c r="HVE197" s="17"/>
      <c r="HVF197" s="17"/>
      <c r="HVG197" s="17"/>
      <c r="HVH197" s="17"/>
      <c r="HVI197" s="17"/>
      <c r="HVJ197" s="17"/>
      <c r="HVK197" s="17"/>
      <c r="HVL197" s="17"/>
      <c r="HVM197" s="17"/>
      <c r="HVN197" s="17"/>
      <c r="HVO197" s="17"/>
      <c r="HVP197" s="17"/>
      <c r="HVQ197" s="17"/>
      <c r="HVR197" s="17"/>
      <c r="HVS197" s="17"/>
      <c r="HVT197" s="17"/>
      <c r="HVU197" s="17"/>
      <c r="HVV197" s="17"/>
      <c r="HVW197" s="17"/>
      <c r="HVX197" s="17"/>
      <c r="HVY197" s="17"/>
      <c r="HVZ197" s="17"/>
      <c r="HWA197" s="17"/>
      <c r="HWB197" s="17"/>
      <c r="HWC197" s="17"/>
      <c r="HWD197" s="17"/>
      <c r="HWE197" s="17"/>
      <c r="HWF197" s="17"/>
      <c r="HWG197" s="17"/>
      <c r="HWH197" s="17"/>
      <c r="HWI197" s="17"/>
      <c r="HWJ197" s="17"/>
      <c r="HWK197" s="17"/>
      <c r="HWL197" s="17"/>
      <c r="HWM197" s="17"/>
      <c r="HWN197" s="17"/>
      <c r="HWO197" s="17"/>
      <c r="HWP197" s="17"/>
      <c r="HWQ197" s="17"/>
      <c r="HWR197" s="17"/>
      <c r="HWS197" s="17"/>
      <c r="HWT197" s="17"/>
      <c r="HWU197" s="17"/>
      <c r="HWV197" s="17"/>
      <c r="HWW197" s="17"/>
      <c r="HWX197" s="17"/>
      <c r="HWY197" s="17"/>
      <c r="HWZ197" s="17"/>
      <c r="HXA197" s="17"/>
      <c r="HXB197" s="17"/>
      <c r="HXC197" s="17"/>
      <c r="HXD197" s="17"/>
      <c r="HXE197" s="17"/>
      <c r="HXF197" s="17"/>
      <c r="HXG197" s="17"/>
      <c r="HXH197" s="17"/>
      <c r="HXI197" s="17"/>
      <c r="HXJ197" s="17"/>
      <c r="HXK197" s="17"/>
      <c r="HXL197" s="17"/>
      <c r="HXM197" s="17"/>
      <c r="HXN197" s="17"/>
      <c r="HXO197" s="17"/>
      <c r="HXP197" s="17"/>
      <c r="HXQ197" s="17"/>
      <c r="HXR197" s="17"/>
      <c r="HXS197" s="17"/>
      <c r="HXT197" s="17"/>
      <c r="HXU197" s="17"/>
      <c r="HXV197" s="17"/>
      <c r="HXW197" s="17"/>
      <c r="HXX197" s="17"/>
      <c r="HXY197" s="17"/>
      <c r="HXZ197" s="17"/>
      <c r="HYA197" s="17"/>
      <c r="HYB197" s="17"/>
      <c r="HYC197" s="17"/>
      <c r="HYD197" s="17"/>
      <c r="HYE197" s="17"/>
      <c r="HYF197" s="17"/>
      <c r="HYG197" s="17"/>
      <c r="HYH197" s="17"/>
      <c r="HYI197" s="17"/>
      <c r="HYJ197" s="17"/>
      <c r="HYK197" s="17"/>
      <c r="HYL197" s="17"/>
      <c r="HYM197" s="17"/>
      <c r="HYN197" s="17"/>
      <c r="HYO197" s="17"/>
      <c r="HYP197" s="17"/>
      <c r="HYQ197" s="17"/>
      <c r="HYR197" s="17"/>
      <c r="HYS197" s="17"/>
      <c r="HYT197" s="17"/>
      <c r="HYU197" s="17"/>
      <c r="HYV197" s="17"/>
      <c r="HYW197" s="17"/>
      <c r="HYX197" s="17"/>
      <c r="HYY197" s="17"/>
      <c r="HYZ197" s="17"/>
      <c r="HZA197" s="17"/>
      <c r="HZB197" s="17"/>
      <c r="HZC197" s="17"/>
      <c r="HZD197" s="17"/>
      <c r="HZE197" s="17"/>
      <c r="HZF197" s="17"/>
      <c r="HZG197" s="17"/>
      <c r="HZH197" s="17"/>
      <c r="HZI197" s="17"/>
      <c r="HZJ197" s="17"/>
      <c r="HZK197" s="17"/>
      <c r="HZL197" s="17"/>
      <c r="HZM197" s="17"/>
      <c r="HZN197" s="17"/>
      <c r="HZO197" s="17"/>
      <c r="HZP197" s="17"/>
      <c r="HZQ197" s="17"/>
      <c r="HZR197" s="17"/>
      <c r="HZS197" s="17"/>
      <c r="HZT197" s="17"/>
      <c r="HZU197" s="17"/>
      <c r="HZV197" s="17"/>
      <c r="HZW197" s="17"/>
      <c r="HZX197" s="17"/>
      <c r="HZY197" s="17"/>
      <c r="HZZ197" s="17"/>
      <c r="IAA197" s="17"/>
      <c r="IAB197" s="17"/>
      <c r="IAC197" s="17"/>
      <c r="IAD197" s="17"/>
      <c r="IAE197" s="17"/>
      <c r="IAF197" s="17"/>
      <c r="IAG197" s="17"/>
      <c r="IAH197" s="17"/>
      <c r="IAI197" s="17"/>
      <c r="IAJ197" s="17"/>
      <c r="IAK197" s="17"/>
      <c r="IAL197" s="17"/>
      <c r="IAM197" s="17"/>
      <c r="IAN197" s="17"/>
      <c r="IAO197" s="17"/>
      <c r="IAP197" s="17"/>
      <c r="IAQ197" s="17"/>
      <c r="IAR197" s="17"/>
      <c r="IAS197" s="17"/>
      <c r="IAT197" s="17"/>
      <c r="IAU197" s="17"/>
      <c r="IAV197" s="17"/>
      <c r="IAW197" s="17"/>
      <c r="IAX197" s="17"/>
      <c r="IAY197" s="17"/>
      <c r="IAZ197" s="17"/>
      <c r="IBA197" s="17"/>
      <c r="IBB197" s="17"/>
      <c r="IBC197" s="17"/>
      <c r="IBD197" s="17"/>
      <c r="IBE197" s="17"/>
      <c r="IBF197" s="17"/>
      <c r="IBG197" s="17"/>
      <c r="IBH197" s="17"/>
      <c r="IBI197" s="17"/>
      <c r="IBJ197" s="17"/>
      <c r="IBK197" s="17"/>
      <c r="IBL197" s="17"/>
      <c r="IBM197" s="17"/>
      <c r="IBN197" s="17"/>
      <c r="IBO197" s="17"/>
      <c r="IBP197" s="17"/>
      <c r="IBQ197" s="17"/>
      <c r="IBR197" s="17"/>
      <c r="IBS197" s="17"/>
      <c r="IBT197" s="17"/>
      <c r="IBU197" s="17"/>
      <c r="IBV197" s="17"/>
      <c r="IBW197" s="17"/>
      <c r="IBX197" s="17"/>
      <c r="IBY197" s="17"/>
      <c r="IBZ197" s="17"/>
      <c r="ICA197" s="17"/>
      <c r="ICB197" s="17"/>
      <c r="ICC197" s="17"/>
      <c r="ICD197" s="17"/>
      <c r="ICE197" s="17"/>
      <c r="ICF197" s="17"/>
      <c r="ICG197" s="17"/>
      <c r="ICH197" s="17"/>
      <c r="ICI197" s="17"/>
      <c r="ICJ197" s="17"/>
      <c r="ICK197" s="17"/>
      <c r="ICL197" s="17"/>
      <c r="ICM197" s="17"/>
      <c r="ICN197" s="17"/>
      <c r="ICO197" s="17"/>
      <c r="ICP197" s="17"/>
      <c r="ICQ197" s="17"/>
      <c r="ICR197" s="17"/>
      <c r="ICS197" s="17"/>
      <c r="ICT197" s="17"/>
      <c r="ICU197" s="17"/>
      <c r="ICV197" s="17"/>
      <c r="ICW197" s="17"/>
      <c r="ICX197" s="17"/>
      <c r="ICY197" s="17"/>
      <c r="ICZ197" s="17"/>
      <c r="IDA197" s="17"/>
      <c r="IDB197" s="17"/>
      <c r="IDC197" s="17"/>
      <c r="IDD197" s="17"/>
      <c r="IDE197" s="17"/>
      <c r="IDF197" s="17"/>
      <c r="IDG197" s="17"/>
      <c r="IDH197" s="17"/>
      <c r="IDI197" s="17"/>
      <c r="IDJ197" s="17"/>
      <c r="IDK197" s="17"/>
      <c r="IDL197" s="17"/>
      <c r="IDM197" s="17"/>
      <c r="IDN197" s="17"/>
      <c r="IDO197" s="17"/>
      <c r="IDP197" s="17"/>
      <c r="IDQ197" s="17"/>
      <c r="IDR197" s="17"/>
      <c r="IDS197" s="17"/>
      <c r="IDT197" s="17"/>
      <c r="IDU197" s="17"/>
      <c r="IDV197" s="17"/>
      <c r="IDW197" s="17"/>
      <c r="IDX197" s="17"/>
      <c r="IDY197" s="17"/>
      <c r="IDZ197" s="17"/>
      <c r="IEA197" s="17"/>
      <c r="IEB197" s="17"/>
      <c r="IEC197" s="17"/>
      <c r="IED197" s="17"/>
      <c r="IEE197" s="17"/>
      <c r="IEF197" s="17"/>
      <c r="IEG197" s="17"/>
      <c r="IEH197" s="17"/>
      <c r="IEI197" s="17"/>
      <c r="IEJ197" s="17"/>
      <c r="IEK197" s="17"/>
      <c r="IEL197" s="17"/>
      <c r="IEM197" s="17"/>
      <c r="IEN197" s="17"/>
      <c r="IEO197" s="17"/>
      <c r="IEP197" s="17"/>
      <c r="IEQ197" s="17"/>
      <c r="IER197" s="17"/>
      <c r="IES197" s="17"/>
      <c r="IET197" s="17"/>
      <c r="IEU197" s="17"/>
      <c r="IEV197" s="17"/>
      <c r="IEW197" s="17"/>
      <c r="IEX197" s="17"/>
      <c r="IEY197" s="17"/>
      <c r="IEZ197" s="17"/>
      <c r="IFA197" s="17"/>
      <c r="IFB197" s="17"/>
      <c r="IFC197" s="17"/>
      <c r="IFD197" s="17"/>
      <c r="IFE197" s="17"/>
      <c r="IFF197" s="17"/>
      <c r="IFG197" s="17"/>
      <c r="IFH197" s="17"/>
      <c r="IFI197" s="17"/>
      <c r="IFJ197" s="17"/>
      <c r="IFK197" s="17"/>
      <c r="IFL197" s="17"/>
      <c r="IFM197" s="17"/>
      <c r="IFN197" s="17"/>
      <c r="IFO197" s="17"/>
      <c r="IFP197" s="17"/>
      <c r="IFQ197" s="17"/>
      <c r="IFR197" s="17"/>
      <c r="IFS197" s="17"/>
      <c r="IFT197" s="17"/>
      <c r="IFU197" s="17"/>
      <c r="IFV197" s="17"/>
      <c r="IFW197" s="17"/>
      <c r="IFX197" s="17"/>
      <c r="IFY197" s="17"/>
      <c r="IFZ197" s="17"/>
      <c r="IGA197" s="17"/>
      <c r="IGB197" s="17"/>
      <c r="IGC197" s="17"/>
      <c r="IGD197" s="17"/>
      <c r="IGE197" s="17"/>
      <c r="IGF197" s="17"/>
      <c r="IGG197" s="17"/>
      <c r="IGH197" s="17"/>
      <c r="IGI197" s="17"/>
      <c r="IGJ197" s="17"/>
      <c r="IGK197" s="17"/>
      <c r="IGL197" s="17"/>
      <c r="IGM197" s="17"/>
      <c r="IGN197" s="17"/>
      <c r="IGO197" s="17"/>
      <c r="IGP197" s="17"/>
      <c r="IGQ197" s="17"/>
      <c r="IGR197" s="17"/>
      <c r="IGS197" s="17"/>
      <c r="IGT197" s="17"/>
      <c r="IGU197" s="17"/>
      <c r="IGV197" s="17"/>
      <c r="IGW197" s="17"/>
      <c r="IGX197" s="17"/>
      <c r="IGY197" s="17"/>
      <c r="IGZ197" s="17"/>
      <c r="IHA197" s="17"/>
      <c r="IHB197" s="17"/>
      <c r="IHC197" s="17"/>
      <c r="IHD197" s="17"/>
      <c r="IHE197" s="17"/>
      <c r="IHF197" s="17"/>
      <c r="IHG197" s="17"/>
      <c r="IHH197" s="17"/>
      <c r="IHI197" s="17"/>
      <c r="IHJ197" s="17"/>
      <c r="IHK197" s="17"/>
      <c r="IHL197" s="17"/>
      <c r="IHM197" s="17"/>
      <c r="IHN197" s="17"/>
      <c r="IHO197" s="17"/>
      <c r="IHP197" s="17"/>
      <c r="IHQ197" s="17"/>
      <c r="IHR197" s="17"/>
      <c r="IHS197" s="17"/>
      <c r="IHT197" s="17"/>
      <c r="IHU197" s="17"/>
      <c r="IHV197" s="17"/>
      <c r="IHW197" s="17"/>
      <c r="IHX197" s="17"/>
      <c r="IHY197" s="17"/>
      <c r="IHZ197" s="17"/>
      <c r="IIA197" s="17"/>
      <c r="IIB197" s="17"/>
      <c r="IIC197" s="17"/>
      <c r="IID197" s="17"/>
      <c r="IIE197" s="17"/>
      <c r="IIF197" s="17"/>
      <c r="IIG197" s="17"/>
      <c r="IIH197" s="17"/>
      <c r="III197" s="17"/>
      <c r="IIJ197" s="17"/>
      <c r="IIK197" s="17"/>
      <c r="IIL197" s="17"/>
      <c r="IIM197" s="17"/>
      <c r="IIN197" s="17"/>
      <c r="IIO197" s="17"/>
      <c r="IIP197" s="17"/>
      <c r="IIQ197" s="17"/>
      <c r="IIR197" s="17"/>
      <c r="IIS197" s="17"/>
      <c r="IIT197" s="17"/>
      <c r="IIU197" s="17"/>
      <c r="IIV197" s="17"/>
      <c r="IIW197" s="17"/>
      <c r="IIX197" s="17"/>
      <c r="IIY197" s="17"/>
      <c r="IIZ197" s="17"/>
      <c r="IJA197" s="17"/>
      <c r="IJB197" s="17"/>
      <c r="IJC197" s="17"/>
      <c r="IJD197" s="17"/>
      <c r="IJE197" s="17"/>
      <c r="IJF197" s="17"/>
      <c r="IJG197" s="17"/>
      <c r="IJH197" s="17"/>
      <c r="IJI197" s="17"/>
      <c r="IJJ197" s="17"/>
      <c r="IJK197" s="17"/>
      <c r="IJL197" s="17"/>
      <c r="IJM197" s="17"/>
      <c r="IJN197" s="17"/>
      <c r="IJO197" s="17"/>
      <c r="IJP197" s="17"/>
      <c r="IJQ197" s="17"/>
      <c r="IJR197" s="17"/>
      <c r="IJS197" s="17"/>
      <c r="IJT197" s="17"/>
      <c r="IJU197" s="17"/>
      <c r="IJV197" s="17"/>
      <c r="IJW197" s="17"/>
      <c r="IJX197" s="17"/>
      <c r="IJY197" s="17"/>
      <c r="IJZ197" s="17"/>
      <c r="IKA197" s="17"/>
      <c r="IKB197" s="17"/>
      <c r="IKC197" s="17"/>
      <c r="IKD197" s="17"/>
      <c r="IKE197" s="17"/>
      <c r="IKF197" s="17"/>
      <c r="IKG197" s="17"/>
      <c r="IKH197" s="17"/>
      <c r="IKI197" s="17"/>
      <c r="IKJ197" s="17"/>
      <c r="IKK197" s="17"/>
      <c r="IKL197" s="17"/>
      <c r="IKM197" s="17"/>
      <c r="IKN197" s="17"/>
      <c r="IKO197" s="17"/>
      <c r="IKP197" s="17"/>
      <c r="IKQ197" s="17"/>
      <c r="IKR197" s="17"/>
      <c r="IKS197" s="17"/>
      <c r="IKT197" s="17"/>
      <c r="IKU197" s="17"/>
      <c r="IKV197" s="17"/>
      <c r="IKW197" s="17"/>
      <c r="IKX197" s="17"/>
      <c r="IKY197" s="17"/>
      <c r="IKZ197" s="17"/>
      <c r="ILA197" s="17"/>
      <c r="ILB197" s="17"/>
      <c r="ILC197" s="17"/>
      <c r="ILD197" s="17"/>
      <c r="ILE197" s="17"/>
      <c r="ILF197" s="17"/>
      <c r="ILG197" s="17"/>
      <c r="ILH197" s="17"/>
      <c r="ILI197" s="17"/>
      <c r="ILJ197" s="17"/>
      <c r="ILK197" s="17"/>
      <c r="ILL197" s="17"/>
      <c r="ILM197" s="17"/>
      <c r="ILN197" s="17"/>
      <c r="ILO197" s="17"/>
      <c r="ILP197" s="17"/>
      <c r="ILQ197" s="17"/>
      <c r="ILR197" s="17"/>
      <c r="ILS197" s="17"/>
      <c r="ILT197" s="17"/>
      <c r="ILU197" s="17"/>
      <c r="ILV197" s="17"/>
      <c r="ILW197" s="17"/>
      <c r="ILX197" s="17"/>
      <c r="ILY197" s="17"/>
      <c r="ILZ197" s="17"/>
      <c r="IMA197" s="17"/>
      <c r="IMB197" s="17"/>
      <c r="IMC197" s="17"/>
      <c r="IMD197" s="17"/>
      <c r="IME197" s="17"/>
      <c r="IMF197" s="17"/>
      <c r="IMG197" s="17"/>
      <c r="IMH197" s="17"/>
      <c r="IMI197" s="17"/>
      <c r="IMJ197" s="17"/>
      <c r="IMK197" s="17"/>
      <c r="IML197" s="17"/>
      <c r="IMM197" s="17"/>
      <c r="IMN197" s="17"/>
      <c r="IMO197" s="17"/>
      <c r="IMP197" s="17"/>
      <c r="IMQ197" s="17"/>
      <c r="IMR197" s="17"/>
      <c r="IMS197" s="17"/>
      <c r="IMT197" s="17"/>
      <c r="IMU197" s="17"/>
      <c r="IMV197" s="17"/>
      <c r="IMW197" s="17"/>
      <c r="IMX197" s="17"/>
      <c r="IMY197" s="17"/>
      <c r="IMZ197" s="17"/>
      <c r="INA197" s="17"/>
      <c r="INB197" s="17"/>
      <c r="INC197" s="17"/>
      <c r="IND197" s="17"/>
      <c r="INE197" s="17"/>
      <c r="INF197" s="17"/>
      <c r="ING197" s="17"/>
      <c r="INH197" s="17"/>
      <c r="INI197" s="17"/>
      <c r="INJ197" s="17"/>
      <c r="INK197" s="17"/>
      <c r="INL197" s="17"/>
      <c r="INM197" s="17"/>
      <c r="INN197" s="17"/>
      <c r="INO197" s="17"/>
      <c r="INP197" s="17"/>
      <c r="INQ197" s="17"/>
      <c r="INR197" s="17"/>
      <c r="INS197" s="17"/>
      <c r="INT197" s="17"/>
      <c r="INU197" s="17"/>
      <c r="INV197" s="17"/>
      <c r="INW197" s="17"/>
      <c r="INX197" s="17"/>
      <c r="INY197" s="17"/>
      <c r="INZ197" s="17"/>
      <c r="IOA197" s="17"/>
      <c r="IOB197" s="17"/>
      <c r="IOC197" s="17"/>
      <c r="IOD197" s="17"/>
      <c r="IOE197" s="17"/>
      <c r="IOF197" s="17"/>
      <c r="IOG197" s="17"/>
      <c r="IOH197" s="17"/>
      <c r="IOI197" s="17"/>
      <c r="IOJ197" s="17"/>
      <c r="IOK197" s="17"/>
      <c r="IOL197" s="17"/>
      <c r="IOM197" s="17"/>
      <c r="ION197" s="17"/>
      <c r="IOO197" s="17"/>
      <c r="IOP197" s="17"/>
      <c r="IOQ197" s="17"/>
      <c r="IOR197" s="17"/>
      <c r="IOS197" s="17"/>
      <c r="IOT197" s="17"/>
      <c r="IOU197" s="17"/>
      <c r="IOV197" s="17"/>
      <c r="IOW197" s="17"/>
      <c r="IOX197" s="17"/>
      <c r="IOY197" s="17"/>
      <c r="IOZ197" s="17"/>
      <c r="IPA197" s="17"/>
      <c r="IPB197" s="17"/>
      <c r="IPC197" s="17"/>
      <c r="IPD197" s="17"/>
      <c r="IPE197" s="17"/>
      <c r="IPF197" s="17"/>
      <c r="IPG197" s="17"/>
      <c r="IPH197" s="17"/>
      <c r="IPI197" s="17"/>
      <c r="IPJ197" s="17"/>
      <c r="IPK197" s="17"/>
      <c r="IPL197" s="17"/>
      <c r="IPM197" s="17"/>
      <c r="IPN197" s="17"/>
      <c r="IPO197" s="17"/>
      <c r="IPP197" s="17"/>
      <c r="IPQ197" s="17"/>
      <c r="IPR197" s="17"/>
      <c r="IPS197" s="17"/>
      <c r="IPT197" s="17"/>
      <c r="IPU197" s="17"/>
      <c r="IPV197" s="17"/>
      <c r="IPW197" s="17"/>
      <c r="IPX197" s="17"/>
      <c r="IPY197" s="17"/>
      <c r="IPZ197" s="17"/>
      <c r="IQA197" s="17"/>
      <c r="IQB197" s="17"/>
      <c r="IQC197" s="17"/>
      <c r="IQD197" s="17"/>
      <c r="IQE197" s="17"/>
      <c r="IQF197" s="17"/>
      <c r="IQG197" s="17"/>
      <c r="IQH197" s="17"/>
      <c r="IQI197" s="17"/>
      <c r="IQJ197" s="17"/>
      <c r="IQK197" s="17"/>
      <c r="IQL197" s="17"/>
      <c r="IQM197" s="17"/>
      <c r="IQN197" s="17"/>
      <c r="IQO197" s="17"/>
      <c r="IQP197" s="17"/>
      <c r="IQQ197" s="17"/>
      <c r="IQR197" s="17"/>
      <c r="IQS197" s="17"/>
      <c r="IQT197" s="17"/>
      <c r="IQU197" s="17"/>
      <c r="IQV197" s="17"/>
      <c r="IQW197" s="17"/>
      <c r="IQX197" s="17"/>
      <c r="IQY197" s="17"/>
      <c r="IQZ197" s="17"/>
      <c r="IRA197" s="17"/>
      <c r="IRB197" s="17"/>
      <c r="IRC197" s="17"/>
      <c r="IRD197" s="17"/>
      <c r="IRE197" s="17"/>
      <c r="IRF197" s="17"/>
      <c r="IRG197" s="17"/>
      <c r="IRH197" s="17"/>
      <c r="IRI197" s="17"/>
      <c r="IRJ197" s="17"/>
      <c r="IRK197" s="17"/>
      <c r="IRL197" s="17"/>
      <c r="IRM197" s="17"/>
      <c r="IRN197" s="17"/>
      <c r="IRO197" s="17"/>
      <c r="IRP197" s="17"/>
      <c r="IRQ197" s="17"/>
      <c r="IRR197" s="17"/>
      <c r="IRS197" s="17"/>
      <c r="IRT197" s="17"/>
      <c r="IRU197" s="17"/>
      <c r="IRV197" s="17"/>
      <c r="IRW197" s="17"/>
      <c r="IRX197" s="17"/>
      <c r="IRY197" s="17"/>
      <c r="IRZ197" s="17"/>
      <c r="ISA197" s="17"/>
      <c r="ISB197" s="17"/>
      <c r="ISC197" s="17"/>
      <c r="ISD197" s="17"/>
      <c r="ISE197" s="17"/>
      <c r="ISF197" s="17"/>
      <c r="ISG197" s="17"/>
      <c r="ISH197" s="17"/>
      <c r="ISI197" s="17"/>
      <c r="ISJ197" s="17"/>
      <c r="ISK197" s="17"/>
      <c r="ISL197" s="17"/>
      <c r="ISM197" s="17"/>
      <c r="ISN197" s="17"/>
      <c r="ISO197" s="17"/>
      <c r="ISP197" s="17"/>
      <c r="ISQ197" s="17"/>
      <c r="ISR197" s="17"/>
      <c r="ISS197" s="17"/>
      <c r="IST197" s="17"/>
      <c r="ISU197" s="17"/>
      <c r="ISV197" s="17"/>
      <c r="ISW197" s="17"/>
      <c r="ISX197" s="17"/>
      <c r="ISY197" s="17"/>
      <c r="ISZ197" s="17"/>
      <c r="ITA197" s="17"/>
      <c r="ITB197" s="17"/>
      <c r="ITC197" s="17"/>
      <c r="ITD197" s="17"/>
      <c r="ITE197" s="17"/>
      <c r="ITF197" s="17"/>
      <c r="ITG197" s="17"/>
      <c r="ITH197" s="17"/>
      <c r="ITI197" s="17"/>
      <c r="ITJ197" s="17"/>
      <c r="ITK197" s="17"/>
      <c r="ITL197" s="17"/>
      <c r="ITM197" s="17"/>
      <c r="ITN197" s="17"/>
      <c r="ITO197" s="17"/>
      <c r="ITP197" s="17"/>
      <c r="ITQ197" s="17"/>
      <c r="ITR197" s="17"/>
      <c r="ITS197" s="17"/>
      <c r="ITT197" s="17"/>
      <c r="ITU197" s="17"/>
      <c r="ITV197" s="17"/>
      <c r="ITW197" s="17"/>
      <c r="ITX197" s="17"/>
      <c r="ITY197" s="17"/>
      <c r="ITZ197" s="17"/>
      <c r="IUA197" s="17"/>
      <c r="IUB197" s="17"/>
      <c r="IUC197" s="17"/>
      <c r="IUD197" s="17"/>
      <c r="IUE197" s="17"/>
      <c r="IUF197" s="17"/>
      <c r="IUG197" s="17"/>
      <c r="IUH197" s="17"/>
      <c r="IUI197" s="17"/>
      <c r="IUJ197" s="17"/>
      <c r="IUK197" s="17"/>
      <c r="IUL197" s="17"/>
      <c r="IUM197" s="17"/>
      <c r="IUN197" s="17"/>
      <c r="IUO197" s="17"/>
      <c r="IUP197" s="17"/>
      <c r="IUQ197" s="17"/>
      <c r="IUR197" s="17"/>
      <c r="IUS197" s="17"/>
      <c r="IUT197" s="17"/>
      <c r="IUU197" s="17"/>
      <c r="IUV197" s="17"/>
      <c r="IUW197" s="17"/>
      <c r="IUX197" s="17"/>
      <c r="IUY197" s="17"/>
      <c r="IUZ197" s="17"/>
      <c r="IVA197" s="17"/>
      <c r="IVB197" s="17"/>
      <c r="IVC197" s="17"/>
      <c r="IVD197" s="17"/>
      <c r="IVE197" s="17"/>
      <c r="IVF197" s="17"/>
      <c r="IVG197" s="17"/>
      <c r="IVH197" s="17"/>
      <c r="IVI197" s="17"/>
      <c r="IVJ197" s="17"/>
      <c r="IVK197" s="17"/>
      <c r="IVL197" s="17"/>
      <c r="IVM197" s="17"/>
      <c r="IVN197" s="17"/>
      <c r="IVO197" s="17"/>
      <c r="IVP197" s="17"/>
      <c r="IVQ197" s="17"/>
      <c r="IVR197" s="17"/>
      <c r="IVS197" s="17"/>
      <c r="IVT197" s="17"/>
      <c r="IVU197" s="17"/>
      <c r="IVV197" s="17"/>
      <c r="IVW197" s="17"/>
      <c r="IVX197" s="17"/>
      <c r="IVY197" s="17"/>
      <c r="IVZ197" s="17"/>
      <c r="IWA197" s="17"/>
      <c r="IWB197" s="17"/>
      <c r="IWC197" s="17"/>
      <c r="IWD197" s="17"/>
      <c r="IWE197" s="17"/>
      <c r="IWF197" s="17"/>
      <c r="IWG197" s="17"/>
      <c r="IWH197" s="17"/>
      <c r="IWI197" s="17"/>
      <c r="IWJ197" s="17"/>
      <c r="IWK197" s="17"/>
      <c r="IWL197" s="17"/>
      <c r="IWM197" s="17"/>
      <c r="IWN197" s="17"/>
      <c r="IWO197" s="17"/>
      <c r="IWP197" s="17"/>
      <c r="IWQ197" s="17"/>
      <c r="IWR197" s="17"/>
      <c r="IWS197" s="17"/>
      <c r="IWT197" s="17"/>
      <c r="IWU197" s="17"/>
      <c r="IWV197" s="17"/>
      <c r="IWW197" s="17"/>
      <c r="IWX197" s="17"/>
      <c r="IWY197" s="17"/>
      <c r="IWZ197" s="17"/>
      <c r="IXA197" s="17"/>
      <c r="IXB197" s="17"/>
      <c r="IXC197" s="17"/>
      <c r="IXD197" s="17"/>
      <c r="IXE197" s="17"/>
      <c r="IXF197" s="17"/>
      <c r="IXG197" s="17"/>
      <c r="IXH197" s="17"/>
      <c r="IXI197" s="17"/>
      <c r="IXJ197" s="17"/>
      <c r="IXK197" s="17"/>
      <c r="IXL197" s="17"/>
      <c r="IXM197" s="17"/>
      <c r="IXN197" s="17"/>
      <c r="IXO197" s="17"/>
      <c r="IXP197" s="17"/>
      <c r="IXQ197" s="17"/>
      <c r="IXR197" s="17"/>
      <c r="IXS197" s="17"/>
      <c r="IXT197" s="17"/>
      <c r="IXU197" s="17"/>
      <c r="IXV197" s="17"/>
      <c r="IXW197" s="17"/>
      <c r="IXX197" s="17"/>
      <c r="IXY197" s="17"/>
      <c r="IXZ197" s="17"/>
      <c r="IYA197" s="17"/>
      <c r="IYB197" s="17"/>
      <c r="IYC197" s="17"/>
      <c r="IYD197" s="17"/>
      <c r="IYE197" s="17"/>
      <c r="IYF197" s="17"/>
      <c r="IYG197" s="17"/>
      <c r="IYH197" s="17"/>
      <c r="IYI197" s="17"/>
      <c r="IYJ197" s="17"/>
      <c r="IYK197" s="17"/>
      <c r="IYL197" s="17"/>
      <c r="IYM197" s="17"/>
      <c r="IYN197" s="17"/>
      <c r="IYO197" s="17"/>
      <c r="IYP197" s="17"/>
      <c r="IYQ197" s="17"/>
      <c r="IYR197" s="17"/>
      <c r="IYS197" s="17"/>
      <c r="IYT197" s="17"/>
      <c r="IYU197" s="17"/>
      <c r="IYV197" s="17"/>
      <c r="IYW197" s="17"/>
      <c r="IYX197" s="17"/>
      <c r="IYY197" s="17"/>
      <c r="IYZ197" s="17"/>
      <c r="IZA197" s="17"/>
      <c r="IZB197" s="17"/>
      <c r="IZC197" s="17"/>
      <c r="IZD197" s="17"/>
      <c r="IZE197" s="17"/>
      <c r="IZF197" s="17"/>
      <c r="IZG197" s="17"/>
      <c r="IZH197" s="17"/>
      <c r="IZI197" s="17"/>
      <c r="IZJ197" s="17"/>
      <c r="IZK197" s="17"/>
      <c r="IZL197" s="17"/>
      <c r="IZM197" s="17"/>
      <c r="IZN197" s="17"/>
      <c r="IZO197" s="17"/>
      <c r="IZP197" s="17"/>
      <c r="IZQ197" s="17"/>
      <c r="IZR197" s="17"/>
      <c r="IZS197" s="17"/>
      <c r="IZT197" s="17"/>
      <c r="IZU197" s="17"/>
      <c r="IZV197" s="17"/>
      <c r="IZW197" s="17"/>
      <c r="IZX197" s="17"/>
      <c r="IZY197" s="17"/>
      <c r="IZZ197" s="17"/>
      <c r="JAA197" s="17"/>
      <c r="JAB197" s="17"/>
      <c r="JAC197" s="17"/>
      <c r="JAD197" s="17"/>
      <c r="JAE197" s="17"/>
      <c r="JAF197" s="17"/>
      <c r="JAG197" s="17"/>
      <c r="JAH197" s="17"/>
      <c r="JAI197" s="17"/>
      <c r="JAJ197" s="17"/>
      <c r="JAK197" s="17"/>
      <c r="JAL197" s="17"/>
      <c r="JAM197" s="17"/>
      <c r="JAN197" s="17"/>
      <c r="JAO197" s="17"/>
      <c r="JAP197" s="17"/>
      <c r="JAQ197" s="17"/>
      <c r="JAR197" s="17"/>
      <c r="JAS197" s="17"/>
      <c r="JAT197" s="17"/>
      <c r="JAU197" s="17"/>
      <c r="JAV197" s="17"/>
      <c r="JAW197" s="17"/>
      <c r="JAX197" s="17"/>
      <c r="JAY197" s="17"/>
      <c r="JAZ197" s="17"/>
      <c r="JBA197" s="17"/>
      <c r="JBB197" s="17"/>
      <c r="JBC197" s="17"/>
      <c r="JBD197" s="17"/>
      <c r="JBE197" s="17"/>
      <c r="JBF197" s="17"/>
      <c r="JBG197" s="17"/>
      <c r="JBH197" s="17"/>
      <c r="JBI197" s="17"/>
      <c r="JBJ197" s="17"/>
      <c r="JBK197" s="17"/>
      <c r="JBL197" s="17"/>
      <c r="JBM197" s="17"/>
      <c r="JBN197" s="17"/>
      <c r="JBO197" s="17"/>
      <c r="JBP197" s="17"/>
      <c r="JBQ197" s="17"/>
      <c r="JBR197" s="17"/>
      <c r="JBS197" s="17"/>
      <c r="JBT197" s="17"/>
      <c r="JBU197" s="17"/>
      <c r="JBV197" s="17"/>
      <c r="JBW197" s="17"/>
      <c r="JBX197" s="17"/>
      <c r="JBY197" s="17"/>
      <c r="JBZ197" s="17"/>
      <c r="JCA197" s="17"/>
      <c r="JCB197" s="17"/>
      <c r="JCC197" s="17"/>
      <c r="JCD197" s="17"/>
      <c r="JCE197" s="17"/>
      <c r="JCF197" s="17"/>
      <c r="JCG197" s="17"/>
      <c r="JCH197" s="17"/>
      <c r="JCI197" s="17"/>
      <c r="JCJ197" s="17"/>
      <c r="JCK197" s="17"/>
      <c r="JCL197" s="17"/>
      <c r="JCM197" s="17"/>
      <c r="JCN197" s="17"/>
      <c r="JCO197" s="17"/>
      <c r="JCP197" s="17"/>
      <c r="JCQ197" s="17"/>
      <c r="JCR197" s="17"/>
      <c r="JCS197" s="17"/>
      <c r="JCT197" s="17"/>
      <c r="JCU197" s="17"/>
      <c r="JCV197" s="17"/>
      <c r="JCW197" s="17"/>
      <c r="JCX197" s="17"/>
      <c r="JCY197" s="17"/>
      <c r="JCZ197" s="17"/>
      <c r="JDA197" s="17"/>
      <c r="JDB197" s="17"/>
      <c r="JDC197" s="17"/>
      <c r="JDD197" s="17"/>
      <c r="JDE197" s="17"/>
      <c r="JDF197" s="17"/>
      <c r="JDG197" s="17"/>
      <c r="JDH197" s="17"/>
      <c r="JDI197" s="17"/>
      <c r="JDJ197" s="17"/>
      <c r="JDK197" s="17"/>
      <c r="JDL197" s="17"/>
      <c r="JDM197" s="17"/>
      <c r="JDN197" s="17"/>
      <c r="JDO197" s="17"/>
      <c r="JDP197" s="17"/>
      <c r="JDQ197" s="17"/>
      <c r="JDR197" s="17"/>
      <c r="JDS197" s="17"/>
      <c r="JDT197" s="17"/>
      <c r="JDU197" s="17"/>
      <c r="JDV197" s="17"/>
      <c r="JDW197" s="17"/>
      <c r="JDX197" s="17"/>
      <c r="JDY197" s="17"/>
      <c r="JDZ197" s="17"/>
      <c r="JEA197" s="17"/>
      <c r="JEB197" s="17"/>
      <c r="JEC197" s="17"/>
      <c r="JED197" s="17"/>
      <c r="JEE197" s="17"/>
      <c r="JEF197" s="17"/>
      <c r="JEG197" s="17"/>
      <c r="JEH197" s="17"/>
      <c r="JEI197" s="17"/>
      <c r="JEJ197" s="17"/>
      <c r="JEK197" s="17"/>
      <c r="JEL197" s="17"/>
      <c r="JEM197" s="17"/>
      <c r="JEN197" s="17"/>
      <c r="JEO197" s="17"/>
      <c r="JEP197" s="17"/>
      <c r="JEQ197" s="17"/>
      <c r="JER197" s="17"/>
      <c r="JES197" s="17"/>
      <c r="JET197" s="17"/>
      <c r="JEU197" s="17"/>
      <c r="JEV197" s="17"/>
      <c r="JEW197" s="17"/>
      <c r="JEX197" s="17"/>
      <c r="JEY197" s="17"/>
      <c r="JEZ197" s="17"/>
      <c r="JFA197" s="17"/>
      <c r="JFB197" s="17"/>
      <c r="JFC197" s="17"/>
      <c r="JFD197" s="17"/>
      <c r="JFE197" s="17"/>
      <c r="JFF197" s="17"/>
      <c r="JFG197" s="17"/>
      <c r="JFH197" s="17"/>
      <c r="JFI197" s="17"/>
      <c r="JFJ197" s="17"/>
      <c r="JFK197" s="17"/>
      <c r="JFL197" s="17"/>
      <c r="JFM197" s="17"/>
      <c r="JFN197" s="17"/>
      <c r="JFO197" s="17"/>
      <c r="JFP197" s="17"/>
      <c r="JFQ197" s="17"/>
      <c r="JFR197" s="17"/>
      <c r="JFS197" s="17"/>
      <c r="JFT197" s="17"/>
      <c r="JFU197" s="17"/>
      <c r="JFV197" s="17"/>
      <c r="JFW197" s="17"/>
      <c r="JFX197" s="17"/>
      <c r="JFY197" s="17"/>
      <c r="JFZ197" s="17"/>
      <c r="JGA197" s="17"/>
      <c r="JGB197" s="17"/>
      <c r="JGC197" s="17"/>
      <c r="JGD197" s="17"/>
      <c r="JGE197" s="17"/>
      <c r="JGF197" s="17"/>
      <c r="JGG197" s="17"/>
      <c r="JGH197" s="17"/>
      <c r="JGI197" s="17"/>
      <c r="JGJ197" s="17"/>
      <c r="JGK197" s="17"/>
      <c r="JGL197" s="17"/>
      <c r="JGM197" s="17"/>
      <c r="JGN197" s="17"/>
      <c r="JGO197" s="17"/>
      <c r="JGP197" s="17"/>
      <c r="JGQ197" s="17"/>
      <c r="JGR197" s="17"/>
      <c r="JGS197" s="17"/>
      <c r="JGT197" s="17"/>
      <c r="JGU197" s="17"/>
      <c r="JGV197" s="17"/>
      <c r="JGW197" s="17"/>
      <c r="JGX197" s="17"/>
      <c r="JGY197" s="17"/>
      <c r="JGZ197" s="17"/>
      <c r="JHA197" s="17"/>
      <c r="JHB197" s="17"/>
      <c r="JHC197" s="17"/>
      <c r="JHD197" s="17"/>
      <c r="JHE197" s="17"/>
      <c r="JHF197" s="17"/>
      <c r="JHG197" s="17"/>
      <c r="JHH197" s="17"/>
      <c r="JHI197" s="17"/>
      <c r="JHJ197" s="17"/>
      <c r="JHK197" s="17"/>
      <c r="JHL197" s="17"/>
      <c r="JHM197" s="17"/>
      <c r="JHN197" s="17"/>
      <c r="JHO197" s="17"/>
      <c r="JHP197" s="17"/>
      <c r="JHQ197" s="17"/>
      <c r="JHR197" s="17"/>
      <c r="JHS197" s="17"/>
      <c r="JHT197" s="17"/>
      <c r="JHU197" s="17"/>
      <c r="JHV197" s="17"/>
      <c r="JHW197" s="17"/>
      <c r="JHX197" s="17"/>
      <c r="JHY197" s="17"/>
      <c r="JHZ197" s="17"/>
      <c r="JIA197" s="17"/>
      <c r="JIB197" s="17"/>
      <c r="JIC197" s="17"/>
      <c r="JID197" s="17"/>
      <c r="JIE197" s="17"/>
      <c r="JIF197" s="17"/>
      <c r="JIG197" s="17"/>
      <c r="JIH197" s="17"/>
      <c r="JII197" s="17"/>
      <c r="JIJ197" s="17"/>
      <c r="JIK197" s="17"/>
      <c r="JIL197" s="17"/>
      <c r="JIM197" s="17"/>
      <c r="JIN197" s="17"/>
      <c r="JIO197" s="17"/>
      <c r="JIP197" s="17"/>
      <c r="JIQ197" s="17"/>
      <c r="JIR197" s="17"/>
      <c r="JIS197" s="17"/>
      <c r="JIT197" s="17"/>
      <c r="JIU197" s="17"/>
      <c r="JIV197" s="17"/>
      <c r="JIW197" s="17"/>
      <c r="JIX197" s="17"/>
      <c r="JIY197" s="17"/>
      <c r="JIZ197" s="17"/>
      <c r="JJA197" s="17"/>
      <c r="JJB197" s="17"/>
      <c r="JJC197" s="17"/>
      <c r="JJD197" s="17"/>
      <c r="JJE197" s="17"/>
      <c r="JJF197" s="17"/>
      <c r="JJG197" s="17"/>
      <c r="JJH197" s="17"/>
      <c r="JJI197" s="17"/>
      <c r="JJJ197" s="17"/>
      <c r="JJK197" s="17"/>
      <c r="JJL197" s="17"/>
      <c r="JJM197" s="17"/>
      <c r="JJN197" s="17"/>
      <c r="JJO197" s="17"/>
      <c r="JJP197" s="17"/>
      <c r="JJQ197" s="17"/>
      <c r="JJR197" s="17"/>
      <c r="JJS197" s="17"/>
      <c r="JJT197" s="17"/>
      <c r="JJU197" s="17"/>
      <c r="JJV197" s="17"/>
      <c r="JJW197" s="17"/>
      <c r="JJX197" s="17"/>
      <c r="JJY197" s="17"/>
      <c r="JJZ197" s="17"/>
      <c r="JKA197" s="17"/>
      <c r="JKB197" s="17"/>
      <c r="JKC197" s="17"/>
      <c r="JKD197" s="17"/>
      <c r="JKE197" s="17"/>
      <c r="JKF197" s="17"/>
      <c r="JKG197" s="17"/>
      <c r="JKH197" s="17"/>
      <c r="JKI197" s="17"/>
      <c r="JKJ197" s="17"/>
      <c r="JKK197" s="17"/>
      <c r="JKL197" s="17"/>
      <c r="JKM197" s="17"/>
      <c r="JKN197" s="17"/>
      <c r="JKO197" s="17"/>
      <c r="JKP197" s="17"/>
      <c r="JKQ197" s="17"/>
      <c r="JKR197" s="17"/>
      <c r="JKS197" s="17"/>
      <c r="JKT197" s="17"/>
      <c r="JKU197" s="17"/>
      <c r="JKV197" s="17"/>
      <c r="JKW197" s="17"/>
      <c r="JKX197" s="17"/>
      <c r="JKY197" s="17"/>
      <c r="JKZ197" s="17"/>
      <c r="JLA197" s="17"/>
      <c r="JLB197" s="17"/>
      <c r="JLC197" s="17"/>
      <c r="JLD197" s="17"/>
      <c r="JLE197" s="17"/>
      <c r="JLF197" s="17"/>
      <c r="JLG197" s="17"/>
      <c r="JLH197" s="17"/>
      <c r="JLI197" s="17"/>
      <c r="JLJ197" s="17"/>
      <c r="JLK197" s="17"/>
      <c r="JLL197" s="17"/>
      <c r="JLM197" s="17"/>
      <c r="JLN197" s="17"/>
      <c r="JLO197" s="17"/>
      <c r="JLP197" s="17"/>
      <c r="JLQ197" s="17"/>
      <c r="JLR197" s="17"/>
      <c r="JLS197" s="17"/>
      <c r="JLT197" s="17"/>
      <c r="JLU197" s="17"/>
      <c r="JLV197" s="17"/>
      <c r="JLW197" s="17"/>
      <c r="JLX197" s="17"/>
      <c r="JLY197" s="17"/>
      <c r="JLZ197" s="17"/>
      <c r="JMA197" s="17"/>
      <c r="JMB197" s="17"/>
      <c r="JMC197" s="17"/>
      <c r="JMD197" s="17"/>
      <c r="JME197" s="17"/>
      <c r="JMF197" s="17"/>
      <c r="JMG197" s="17"/>
      <c r="JMH197" s="17"/>
      <c r="JMI197" s="17"/>
      <c r="JMJ197" s="17"/>
      <c r="JMK197" s="17"/>
      <c r="JML197" s="17"/>
      <c r="JMM197" s="17"/>
      <c r="JMN197" s="17"/>
      <c r="JMO197" s="17"/>
      <c r="JMP197" s="17"/>
      <c r="JMQ197" s="17"/>
      <c r="JMR197" s="17"/>
      <c r="JMS197" s="17"/>
      <c r="JMT197" s="17"/>
      <c r="JMU197" s="17"/>
      <c r="JMV197" s="17"/>
      <c r="JMW197" s="17"/>
      <c r="JMX197" s="17"/>
      <c r="JMY197" s="17"/>
      <c r="JMZ197" s="17"/>
      <c r="JNA197" s="17"/>
      <c r="JNB197" s="17"/>
      <c r="JNC197" s="17"/>
      <c r="JND197" s="17"/>
      <c r="JNE197" s="17"/>
      <c r="JNF197" s="17"/>
      <c r="JNG197" s="17"/>
      <c r="JNH197" s="17"/>
      <c r="JNI197" s="17"/>
      <c r="JNJ197" s="17"/>
      <c r="JNK197" s="17"/>
      <c r="JNL197" s="17"/>
      <c r="JNM197" s="17"/>
      <c r="JNN197" s="17"/>
      <c r="JNO197" s="17"/>
      <c r="JNP197" s="17"/>
      <c r="JNQ197" s="17"/>
      <c r="JNR197" s="17"/>
      <c r="JNS197" s="17"/>
      <c r="JNT197" s="17"/>
      <c r="JNU197" s="17"/>
      <c r="JNV197" s="17"/>
      <c r="JNW197" s="17"/>
      <c r="JNX197" s="17"/>
      <c r="JNY197" s="17"/>
      <c r="JNZ197" s="17"/>
      <c r="JOA197" s="17"/>
      <c r="JOB197" s="17"/>
      <c r="JOC197" s="17"/>
      <c r="JOD197" s="17"/>
      <c r="JOE197" s="17"/>
      <c r="JOF197" s="17"/>
      <c r="JOG197" s="17"/>
      <c r="JOH197" s="17"/>
      <c r="JOI197" s="17"/>
      <c r="JOJ197" s="17"/>
      <c r="JOK197" s="17"/>
      <c r="JOL197" s="17"/>
      <c r="JOM197" s="17"/>
      <c r="JON197" s="17"/>
      <c r="JOO197" s="17"/>
      <c r="JOP197" s="17"/>
      <c r="JOQ197" s="17"/>
      <c r="JOR197" s="17"/>
      <c r="JOS197" s="17"/>
      <c r="JOT197" s="17"/>
      <c r="JOU197" s="17"/>
      <c r="JOV197" s="17"/>
      <c r="JOW197" s="17"/>
      <c r="JOX197" s="17"/>
      <c r="JOY197" s="17"/>
      <c r="JOZ197" s="17"/>
      <c r="JPA197" s="17"/>
      <c r="JPB197" s="17"/>
      <c r="JPC197" s="17"/>
      <c r="JPD197" s="17"/>
      <c r="JPE197" s="17"/>
      <c r="JPF197" s="17"/>
      <c r="JPG197" s="17"/>
      <c r="JPH197" s="17"/>
      <c r="JPI197" s="17"/>
      <c r="JPJ197" s="17"/>
      <c r="JPK197" s="17"/>
      <c r="JPL197" s="17"/>
      <c r="JPM197" s="17"/>
      <c r="JPN197" s="17"/>
      <c r="JPO197" s="17"/>
      <c r="JPP197" s="17"/>
      <c r="JPQ197" s="17"/>
      <c r="JPR197" s="17"/>
      <c r="JPS197" s="17"/>
      <c r="JPT197" s="17"/>
      <c r="JPU197" s="17"/>
      <c r="JPV197" s="17"/>
      <c r="JPW197" s="17"/>
      <c r="JPX197" s="17"/>
      <c r="JPY197" s="17"/>
      <c r="JPZ197" s="17"/>
      <c r="JQA197" s="17"/>
      <c r="JQB197" s="17"/>
      <c r="JQC197" s="17"/>
      <c r="JQD197" s="17"/>
      <c r="JQE197" s="17"/>
      <c r="JQF197" s="17"/>
      <c r="JQG197" s="17"/>
      <c r="JQH197" s="17"/>
      <c r="JQI197" s="17"/>
      <c r="JQJ197" s="17"/>
      <c r="JQK197" s="17"/>
      <c r="JQL197" s="17"/>
      <c r="JQM197" s="17"/>
      <c r="JQN197" s="17"/>
      <c r="JQO197" s="17"/>
      <c r="JQP197" s="17"/>
      <c r="JQQ197" s="17"/>
      <c r="JQR197" s="17"/>
      <c r="JQS197" s="17"/>
      <c r="JQT197" s="17"/>
      <c r="JQU197" s="17"/>
      <c r="JQV197" s="17"/>
      <c r="JQW197" s="17"/>
      <c r="JQX197" s="17"/>
      <c r="JQY197" s="17"/>
      <c r="JQZ197" s="17"/>
      <c r="JRA197" s="17"/>
      <c r="JRB197" s="17"/>
      <c r="JRC197" s="17"/>
      <c r="JRD197" s="17"/>
      <c r="JRE197" s="17"/>
      <c r="JRF197" s="17"/>
      <c r="JRG197" s="17"/>
      <c r="JRH197" s="17"/>
      <c r="JRI197" s="17"/>
      <c r="JRJ197" s="17"/>
      <c r="JRK197" s="17"/>
      <c r="JRL197" s="17"/>
      <c r="JRM197" s="17"/>
      <c r="JRN197" s="17"/>
      <c r="JRO197" s="17"/>
      <c r="JRP197" s="17"/>
      <c r="JRQ197" s="17"/>
      <c r="JRR197" s="17"/>
      <c r="JRS197" s="17"/>
      <c r="JRT197" s="17"/>
      <c r="JRU197" s="17"/>
      <c r="JRV197" s="17"/>
      <c r="JRW197" s="17"/>
      <c r="JRX197" s="17"/>
      <c r="JRY197" s="17"/>
      <c r="JRZ197" s="17"/>
      <c r="JSA197" s="17"/>
      <c r="JSB197" s="17"/>
      <c r="JSC197" s="17"/>
      <c r="JSD197" s="17"/>
      <c r="JSE197" s="17"/>
      <c r="JSF197" s="17"/>
      <c r="JSG197" s="17"/>
      <c r="JSH197" s="17"/>
      <c r="JSI197" s="17"/>
      <c r="JSJ197" s="17"/>
      <c r="JSK197" s="17"/>
      <c r="JSL197" s="17"/>
      <c r="JSM197" s="17"/>
      <c r="JSN197" s="17"/>
      <c r="JSO197" s="17"/>
      <c r="JSP197" s="17"/>
      <c r="JSQ197" s="17"/>
      <c r="JSR197" s="17"/>
      <c r="JSS197" s="17"/>
      <c r="JST197" s="17"/>
      <c r="JSU197" s="17"/>
      <c r="JSV197" s="17"/>
      <c r="JSW197" s="17"/>
      <c r="JSX197" s="17"/>
      <c r="JSY197" s="17"/>
      <c r="JSZ197" s="17"/>
      <c r="JTA197" s="17"/>
      <c r="JTB197" s="17"/>
      <c r="JTC197" s="17"/>
      <c r="JTD197" s="17"/>
      <c r="JTE197" s="17"/>
      <c r="JTF197" s="17"/>
      <c r="JTG197" s="17"/>
      <c r="JTH197" s="17"/>
      <c r="JTI197" s="17"/>
      <c r="JTJ197" s="17"/>
      <c r="JTK197" s="17"/>
      <c r="JTL197" s="17"/>
      <c r="JTM197" s="17"/>
      <c r="JTN197" s="17"/>
      <c r="JTO197" s="17"/>
      <c r="JTP197" s="17"/>
      <c r="JTQ197" s="17"/>
      <c r="JTR197" s="17"/>
      <c r="JTS197" s="17"/>
      <c r="JTT197" s="17"/>
      <c r="JTU197" s="17"/>
      <c r="JTV197" s="17"/>
      <c r="JTW197" s="17"/>
      <c r="JTX197" s="17"/>
      <c r="JTY197" s="17"/>
      <c r="JTZ197" s="17"/>
      <c r="JUA197" s="17"/>
      <c r="JUB197" s="17"/>
      <c r="JUC197" s="17"/>
      <c r="JUD197" s="17"/>
      <c r="JUE197" s="17"/>
      <c r="JUF197" s="17"/>
      <c r="JUG197" s="17"/>
      <c r="JUH197" s="17"/>
      <c r="JUI197" s="17"/>
      <c r="JUJ197" s="17"/>
      <c r="JUK197" s="17"/>
      <c r="JUL197" s="17"/>
      <c r="JUM197" s="17"/>
      <c r="JUN197" s="17"/>
      <c r="JUO197" s="17"/>
      <c r="JUP197" s="17"/>
      <c r="JUQ197" s="17"/>
      <c r="JUR197" s="17"/>
      <c r="JUS197" s="17"/>
      <c r="JUT197" s="17"/>
      <c r="JUU197" s="17"/>
      <c r="JUV197" s="17"/>
      <c r="JUW197" s="17"/>
      <c r="JUX197" s="17"/>
      <c r="JUY197" s="17"/>
      <c r="JUZ197" s="17"/>
      <c r="JVA197" s="17"/>
      <c r="JVB197" s="17"/>
      <c r="JVC197" s="17"/>
      <c r="JVD197" s="17"/>
      <c r="JVE197" s="17"/>
      <c r="JVF197" s="17"/>
      <c r="JVG197" s="17"/>
      <c r="JVH197" s="17"/>
      <c r="JVI197" s="17"/>
      <c r="JVJ197" s="17"/>
      <c r="JVK197" s="17"/>
      <c r="JVL197" s="17"/>
      <c r="JVM197" s="17"/>
      <c r="JVN197" s="17"/>
      <c r="JVO197" s="17"/>
      <c r="JVP197" s="17"/>
      <c r="JVQ197" s="17"/>
      <c r="JVR197" s="17"/>
      <c r="JVS197" s="17"/>
      <c r="JVT197" s="17"/>
      <c r="JVU197" s="17"/>
      <c r="JVV197" s="17"/>
      <c r="JVW197" s="17"/>
      <c r="JVX197" s="17"/>
      <c r="JVY197" s="17"/>
      <c r="JVZ197" s="17"/>
      <c r="JWA197" s="17"/>
      <c r="JWB197" s="17"/>
      <c r="JWC197" s="17"/>
      <c r="JWD197" s="17"/>
      <c r="JWE197" s="17"/>
      <c r="JWF197" s="17"/>
      <c r="JWG197" s="17"/>
      <c r="JWH197" s="17"/>
      <c r="JWI197" s="17"/>
      <c r="JWJ197" s="17"/>
      <c r="JWK197" s="17"/>
      <c r="JWL197" s="17"/>
      <c r="JWM197" s="17"/>
      <c r="JWN197" s="17"/>
      <c r="JWO197" s="17"/>
      <c r="JWP197" s="17"/>
      <c r="JWQ197" s="17"/>
      <c r="JWR197" s="17"/>
      <c r="JWS197" s="17"/>
      <c r="JWT197" s="17"/>
      <c r="JWU197" s="17"/>
      <c r="JWV197" s="17"/>
      <c r="JWW197" s="17"/>
      <c r="JWX197" s="17"/>
      <c r="JWY197" s="17"/>
      <c r="JWZ197" s="17"/>
      <c r="JXA197" s="17"/>
      <c r="JXB197" s="17"/>
      <c r="JXC197" s="17"/>
      <c r="JXD197" s="17"/>
      <c r="JXE197" s="17"/>
      <c r="JXF197" s="17"/>
      <c r="JXG197" s="17"/>
      <c r="JXH197" s="17"/>
      <c r="JXI197" s="17"/>
      <c r="JXJ197" s="17"/>
      <c r="JXK197" s="17"/>
      <c r="JXL197" s="17"/>
      <c r="JXM197" s="17"/>
      <c r="JXN197" s="17"/>
      <c r="JXO197" s="17"/>
      <c r="JXP197" s="17"/>
      <c r="JXQ197" s="17"/>
      <c r="JXR197" s="17"/>
      <c r="JXS197" s="17"/>
      <c r="JXT197" s="17"/>
      <c r="JXU197" s="17"/>
      <c r="JXV197" s="17"/>
      <c r="JXW197" s="17"/>
      <c r="JXX197" s="17"/>
      <c r="JXY197" s="17"/>
      <c r="JXZ197" s="17"/>
      <c r="JYA197" s="17"/>
      <c r="JYB197" s="17"/>
      <c r="JYC197" s="17"/>
      <c r="JYD197" s="17"/>
      <c r="JYE197" s="17"/>
      <c r="JYF197" s="17"/>
      <c r="JYG197" s="17"/>
      <c r="JYH197" s="17"/>
      <c r="JYI197" s="17"/>
      <c r="JYJ197" s="17"/>
      <c r="JYK197" s="17"/>
      <c r="JYL197" s="17"/>
      <c r="JYM197" s="17"/>
      <c r="JYN197" s="17"/>
      <c r="JYO197" s="17"/>
      <c r="JYP197" s="17"/>
      <c r="JYQ197" s="17"/>
      <c r="JYR197" s="17"/>
      <c r="JYS197" s="17"/>
      <c r="JYT197" s="17"/>
      <c r="JYU197" s="17"/>
      <c r="JYV197" s="17"/>
      <c r="JYW197" s="17"/>
      <c r="JYX197" s="17"/>
      <c r="JYY197" s="17"/>
      <c r="JYZ197" s="17"/>
      <c r="JZA197" s="17"/>
      <c r="JZB197" s="17"/>
      <c r="JZC197" s="17"/>
      <c r="JZD197" s="17"/>
      <c r="JZE197" s="17"/>
      <c r="JZF197" s="17"/>
      <c r="JZG197" s="17"/>
      <c r="JZH197" s="17"/>
      <c r="JZI197" s="17"/>
      <c r="JZJ197" s="17"/>
      <c r="JZK197" s="17"/>
      <c r="JZL197" s="17"/>
      <c r="JZM197" s="17"/>
      <c r="JZN197" s="17"/>
      <c r="JZO197" s="17"/>
      <c r="JZP197" s="17"/>
      <c r="JZQ197" s="17"/>
      <c r="JZR197" s="17"/>
      <c r="JZS197" s="17"/>
      <c r="JZT197" s="17"/>
      <c r="JZU197" s="17"/>
      <c r="JZV197" s="17"/>
      <c r="JZW197" s="17"/>
      <c r="JZX197" s="17"/>
      <c r="JZY197" s="17"/>
      <c r="JZZ197" s="17"/>
      <c r="KAA197" s="17"/>
      <c r="KAB197" s="17"/>
      <c r="KAC197" s="17"/>
      <c r="KAD197" s="17"/>
      <c r="KAE197" s="17"/>
      <c r="KAF197" s="17"/>
      <c r="KAG197" s="17"/>
      <c r="KAH197" s="17"/>
      <c r="KAI197" s="17"/>
      <c r="KAJ197" s="17"/>
      <c r="KAK197" s="17"/>
      <c r="KAL197" s="17"/>
      <c r="KAM197" s="17"/>
      <c r="KAN197" s="17"/>
      <c r="KAO197" s="17"/>
      <c r="KAP197" s="17"/>
      <c r="KAQ197" s="17"/>
      <c r="KAR197" s="17"/>
      <c r="KAS197" s="17"/>
      <c r="KAT197" s="17"/>
      <c r="KAU197" s="17"/>
      <c r="KAV197" s="17"/>
      <c r="KAW197" s="17"/>
      <c r="KAX197" s="17"/>
      <c r="KAY197" s="17"/>
      <c r="KAZ197" s="17"/>
      <c r="KBA197" s="17"/>
      <c r="KBB197" s="17"/>
      <c r="KBC197" s="17"/>
      <c r="KBD197" s="17"/>
      <c r="KBE197" s="17"/>
      <c r="KBF197" s="17"/>
      <c r="KBG197" s="17"/>
      <c r="KBH197" s="17"/>
      <c r="KBI197" s="17"/>
      <c r="KBJ197" s="17"/>
      <c r="KBK197" s="17"/>
      <c r="KBL197" s="17"/>
      <c r="KBM197" s="17"/>
      <c r="KBN197" s="17"/>
      <c r="KBO197" s="17"/>
      <c r="KBP197" s="17"/>
      <c r="KBQ197" s="17"/>
      <c r="KBR197" s="17"/>
      <c r="KBS197" s="17"/>
      <c r="KBT197" s="17"/>
      <c r="KBU197" s="17"/>
      <c r="KBV197" s="17"/>
      <c r="KBW197" s="17"/>
      <c r="KBX197" s="17"/>
      <c r="KBY197" s="17"/>
      <c r="KBZ197" s="17"/>
      <c r="KCA197" s="17"/>
      <c r="KCB197" s="17"/>
      <c r="KCC197" s="17"/>
      <c r="KCD197" s="17"/>
      <c r="KCE197" s="17"/>
      <c r="KCF197" s="17"/>
      <c r="KCG197" s="17"/>
      <c r="KCH197" s="17"/>
      <c r="KCI197" s="17"/>
      <c r="KCJ197" s="17"/>
      <c r="KCK197" s="17"/>
      <c r="KCL197" s="17"/>
      <c r="KCM197" s="17"/>
      <c r="KCN197" s="17"/>
      <c r="KCO197" s="17"/>
      <c r="KCP197" s="17"/>
      <c r="KCQ197" s="17"/>
      <c r="KCR197" s="17"/>
      <c r="KCS197" s="17"/>
      <c r="KCT197" s="17"/>
      <c r="KCU197" s="17"/>
      <c r="KCV197" s="17"/>
      <c r="KCW197" s="17"/>
      <c r="KCX197" s="17"/>
      <c r="KCY197" s="17"/>
      <c r="KCZ197" s="17"/>
      <c r="KDA197" s="17"/>
      <c r="KDB197" s="17"/>
      <c r="KDC197" s="17"/>
      <c r="KDD197" s="17"/>
      <c r="KDE197" s="17"/>
      <c r="KDF197" s="17"/>
      <c r="KDG197" s="17"/>
      <c r="KDH197" s="17"/>
      <c r="KDI197" s="17"/>
      <c r="KDJ197" s="17"/>
      <c r="KDK197" s="17"/>
      <c r="KDL197" s="17"/>
      <c r="KDM197" s="17"/>
      <c r="KDN197" s="17"/>
      <c r="KDO197" s="17"/>
      <c r="KDP197" s="17"/>
      <c r="KDQ197" s="17"/>
      <c r="KDR197" s="17"/>
      <c r="KDS197" s="17"/>
      <c r="KDT197" s="17"/>
      <c r="KDU197" s="17"/>
      <c r="KDV197" s="17"/>
      <c r="KDW197" s="17"/>
      <c r="KDX197" s="17"/>
      <c r="KDY197" s="17"/>
      <c r="KDZ197" s="17"/>
      <c r="KEA197" s="17"/>
      <c r="KEB197" s="17"/>
      <c r="KEC197" s="17"/>
      <c r="KED197" s="17"/>
      <c r="KEE197" s="17"/>
      <c r="KEF197" s="17"/>
      <c r="KEG197" s="17"/>
      <c r="KEH197" s="17"/>
      <c r="KEI197" s="17"/>
      <c r="KEJ197" s="17"/>
      <c r="KEK197" s="17"/>
      <c r="KEL197" s="17"/>
      <c r="KEM197" s="17"/>
      <c r="KEN197" s="17"/>
      <c r="KEO197" s="17"/>
      <c r="KEP197" s="17"/>
      <c r="KEQ197" s="17"/>
      <c r="KER197" s="17"/>
      <c r="KES197" s="17"/>
      <c r="KET197" s="17"/>
      <c r="KEU197" s="17"/>
      <c r="KEV197" s="17"/>
      <c r="KEW197" s="17"/>
      <c r="KEX197" s="17"/>
      <c r="KEY197" s="17"/>
      <c r="KEZ197" s="17"/>
      <c r="KFA197" s="17"/>
      <c r="KFB197" s="17"/>
      <c r="KFC197" s="17"/>
      <c r="KFD197" s="17"/>
      <c r="KFE197" s="17"/>
      <c r="KFF197" s="17"/>
      <c r="KFG197" s="17"/>
      <c r="KFH197" s="17"/>
      <c r="KFI197" s="17"/>
      <c r="KFJ197" s="17"/>
      <c r="KFK197" s="17"/>
      <c r="KFL197" s="17"/>
      <c r="KFM197" s="17"/>
      <c r="KFN197" s="17"/>
      <c r="KFO197" s="17"/>
      <c r="KFP197" s="17"/>
      <c r="KFQ197" s="17"/>
      <c r="KFR197" s="17"/>
      <c r="KFS197" s="17"/>
      <c r="KFT197" s="17"/>
      <c r="KFU197" s="17"/>
      <c r="KFV197" s="17"/>
      <c r="KFW197" s="17"/>
      <c r="KFX197" s="17"/>
      <c r="KFY197" s="17"/>
      <c r="KFZ197" s="17"/>
      <c r="KGA197" s="17"/>
      <c r="KGB197" s="17"/>
      <c r="KGC197" s="17"/>
      <c r="KGD197" s="17"/>
      <c r="KGE197" s="17"/>
      <c r="KGF197" s="17"/>
      <c r="KGG197" s="17"/>
      <c r="KGH197" s="17"/>
      <c r="KGI197" s="17"/>
      <c r="KGJ197" s="17"/>
      <c r="KGK197" s="17"/>
      <c r="KGL197" s="17"/>
      <c r="KGM197" s="17"/>
      <c r="KGN197" s="17"/>
      <c r="KGO197" s="17"/>
      <c r="KGP197" s="17"/>
      <c r="KGQ197" s="17"/>
      <c r="KGR197" s="17"/>
      <c r="KGS197" s="17"/>
      <c r="KGT197" s="17"/>
      <c r="KGU197" s="17"/>
      <c r="KGV197" s="17"/>
      <c r="KGW197" s="17"/>
      <c r="KGX197" s="17"/>
      <c r="KGY197" s="17"/>
      <c r="KGZ197" s="17"/>
      <c r="KHA197" s="17"/>
      <c r="KHB197" s="17"/>
      <c r="KHC197" s="17"/>
      <c r="KHD197" s="17"/>
      <c r="KHE197" s="17"/>
      <c r="KHF197" s="17"/>
      <c r="KHG197" s="17"/>
      <c r="KHH197" s="17"/>
      <c r="KHI197" s="17"/>
      <c r="KHJ197" s="17"/>
      <c r="KHK197" s="17"/>
      <c r="KHL197" s="17"/>
      <c r="KHM197" s="17"/>
      <c r="KHN197" s="17"/>
      <c r="KHO197" s="17"/>
      <c r="KHP197" s="17"/>
      <c r="KHQ197" s="17"/>
      <c r="KHR197" s="17"/>
      <c r="KHS197" s="17"/>
      <c r="KHT197" s="17"/>
      <c r="KHU197" s="17"/>
      <c r="KHV197" s="17"/>
      <c r="KHW197" s="17"/>
      <c r="KHX197" s="17"/>
      <c r="KHY197" s="17"/>
      <c r="KHZ197" s="17"/>
      <c r="KIA197" s="17"/>
      <c r="KIB197" s="17"/>
      <c r="KIC197" s="17"/>
      <c r="KID197" s="17"/>
      <c r="KIE197" s="17"/>
      <c r="KIF197" s="17"/>
      <c r="KIG197" s="17"/>
      <c r="KIH197" s="17"/>
      <c r="KII197" s="17"/>
      <c r="KIJ197" s="17"/>
      <c r="KIK197" s="17"/>
      <c r="KIL197" s="17"/>
      <c r="KIM197" s="17"/>
      <c r="KIN197" s="17"/>
      <c r="KIO197" s="17"/>
      <c r="KIP197" s="17"/>
      <c r="KIQ197" s="17"/>
      <c r="KIR197" s="17"/>
      <c r="KIS197" s="17"/>
      <c r="KIT197" s="17"/>
      <c r="KIU197" s="17"/>
      <c r="KIV197" s="17"/>
      <c r="KIW197" s="17"/>
      <c r="KIX197" s="17"/>
      <c r="KIY197" s="17"/>
      <c r="KIZ197" s="17"/>
      <c r="KJA197" s="17"/>
      <c r="KJB197" s="17"/>
      <c r="KJC197" s="17"/>
      <c r="KJD197" s="17"/>
      <c r="KJE197" s="17"/>
      <c r="KJF197" s="17"/>
      <c r="KJG197" s="17"/>
      <c r="KJH197" s="17"/>
      <c r="KJI197" s="17"/>
      <c r="KJJ197" s="17"/>
      <c r="KJK197" s="17"/>
      <c r="KJL197" s="17"/>
      <c r="KJM197" s="17"/>
      <c r="KJN197" s="17"/>
      <c r="KJO197" s="17"/>
      <c r="KJP197" s="17"/>
      <c r="KJQ197" s="17"/>
      <c r="KJR197" s="17"/>
      <c r="KJS197" s="17"/>
      <c r="KJT197" s="17"/>
      <c r="KJU197" s="17"/>
      <c r="KJV197" s="17"/>
      <c r="KJW197" s="17"/>
      <c r="KJX197" s="17"/>
      <c r="KJY197" s="17"/>
      <c r="KJZ197" s="17"/>
      <c r="KKA197" s="17"/>
      <c r="KKB197" s="17"/>
      <c r="KKC197" s="17"/>
      <c r="KKD197" s="17"/>
      <c r="KKE197" s="17"/>
      <c r="KKF197" s="17"/>
      <c r="KKG197" s="17"/>
      <c r="KKH197" s="17"/>
      <c r="KKI197" s="17"/>
      <c r="KKJ197" s="17"/>
      <c r="KKK197" s="17"/>
      <c r="KKL197" s="17"/>
      <c r="KKM197" s="17"/>
      <c r="KKN197" s="17"/>
      <c r="KKO197" s="17"/>
      <c r="KKP197" s="17"/>
      <c r="KKQ197" s="17"/>
      <c r="KKR197" s="17"/>
      <c r="KKS197" s="17"/>
      <c r="KKT197" s="17"/>
      <c r="KKU197" s="17"/>
      <c r="KKV197" s="17"/>
      <c r="KKW197" s="17"/>
      <c r="KKX197" s="17"/>
      <c r="KKY197" s="17"/>
      <c r="KKZ197" s="17"/>
      <c r="KLA197" s="17"/>
      <c r="KLB197" s="17"/>
      <c r="KLC197" s="17"/>
      <c r="KLD197" s="17"/>
      <c r="KLE197" s="17"/>
      <c r="KLF197" s="17"/>
      <c r="KLG197" s="17"/>
      <c r="KLH197" s="17"/>
      <c r="KLI197" s="17"/>
      <c r="KLJ197" s="17"/>
      <c r="KLK197" s="17"/>
      <c r="KLL197" s="17"/>
      <c r="KLM197" s="17"/>
      <c r="KLN197" s="17"/>
      <c r="KLO197" s="17"/>
      <c r="KLP197" s="17"/>
      <c r="KLQ197" s="17"/>
      <c r="KLR197" s="17"/>
      <c r="KLS197" s="17"/>
      <c r="KLT197" s="17"/>
      <c r="KLU197" s="17"/>
      <c r="KLV197" s="17"/>
      <c r="KLW197" s="17"/>
      <c r="KLX197" s="17"/>
      <c r="KLY197" s="17"/>
      <c r="KLZ197" s="17"/>
      <c r="KMA197" s="17"/>
      <c r="KMB197" s="17"/>
      <c r="KMC197" s="17"/>
      <c r="KMD197" s="17"/>
      <c r="KME197" s="17"/>
      <c r="KMF197" s="17"/>
      <c r="KMG197" s="17"/>
      <c r="KMH197" s="17"/>
      <c r="KMI197" s="17"/>
      <c r="KMJ197" s="17"/>
      <c r="KMK197" s="17"/>
      <c r="KML197" s="17"/>
      <c r="KMM197" s="17"/>
      <c r="KMN197" s="17"/>
      <c r="KMO197" s="17"/>
      <c r="KMP197" s="17"/>
      <c r="KMQ197" s="17"/>
      <c r="KMR197" s="17"/>
      <c r="KMS197" s="17"/>
      <c r="KMT197" s="17"/>
      <c r="KMU197" s="17"/>
      <c r="KMV197" s="17"/>
      <c r="KMW197" s="17"/>
      <c r="KMX197" s="17"/>
      <c r="KMY197" s="17"/>
      <c r="KMZ197" s="17"/>
      <c r="KNA197" s="17"/>
      <c r="KNB197" s="17"/>
      <c r="KNC197" s="17"/>
      <c r="KND197" s="17"/>
      <c r="KNE197" s="17"/>
      <c r="KNF197" s="17"/>
      <c r="KNG197" s="17"/>
      <c r="KNH197" s="17"/>
      <c r="KNI197" s="17"/>
      <c r="KNJ197" s="17"/>
      <c r="KNK197" s="17"/>
      <c r="KNL197" s="17"/>
      <c r="KNM197" s="17"/>
      <c r="KNN197" s="17"/>
      <c r="KNO197" s="17"/>
      <c r="KNP197" s="17"/>
      <c r="KNQ197" s="17"/>
      <c r="KNR197" s="17"/>
      <c r="KNS197" s="17"/>
      <c r="KNT197" s="17"/>
      <c r="KNU197" s="17"/>
      <c r="KNV197" s="17"/>
      <c r="KNW197" s="17"/>
      <c r="KNX197" s="17"/>
      <c r="KNY197" s="17"/>
      <c r="KNZ197" s="17"/>
      <c r="KOA197" s="17"/>
      <c r="KOB197" s="17"/>
      <c r="KOC197" s="17"/>
      <c r="KOD197" s="17"/>
      <c r="KOE197" s="17"/>
      <c r="KOF197" s="17"/>
      <c r="KOG197" s="17"/>
      <c r="KOH197" s="17"/>
      <c r="KOI197" s="17"/>
      <c r="KOJ197" s="17"/>
      <c r="KOK197" s="17"/>
      <c r="KOL197" s="17"/>
      <c r="KOM197" s="17"/>
      <c r="KON197" s="17"/>
      <c r="KOO197" s="17"/>
      <c r="KOP197" s="17"/>
      <c r="KOQ197" s="17"/>
      <c r="KOR197" s="17"/>
      <c r="KOS197" s="17"/>
      <c r="KOT197" s="17"/>
      <c r="KOU197" s="17"/>
      <c r="KOV197" s="17"/>
      <c r="KOW197" s="17"/>
      <c r="KOX197" s="17"/>
      <c r="KOY197" s="17"/>
      <c r="KOZ197" s="17"/>
      <c r="KPA197" s="17"/>
      <c r="KPB197" s="17"/>
      <c r="KPC197" s="17"/>
      <c r="KPD197" s="17"/>
      <c r="KPE197" s="17"/>
      <c r="KPF197" s="17"/>
      <c r="KPG197" s="17"/>
      <c r="KPH197" s="17"/>
      <c r="KPI197" s="17"/>
      <c r="KPJ197" s="17"/>
      <c r="KPK197" s="17"/>
      <c r="KPL197" s="17"/>
      <c r="KPM197" s="17"/>
      <c r="KPN197" s="17"/>
      <c r="KPO197" s="17"/>
      <c r="KPP197" s="17"/>
      <c r="KPQ197" s="17"/>
      <c r="KPR197" s="17"/>
      <c r="KPS197" s="17"/>
      <c r="KPT197" s="17"/>
      <c r="KPU197" s="17"/>
      <c r="KPV197" s="17"/>
      <c r="KPW197" s="17"/>
      <c r="KPX197" s="17"/>
      <c r="KPY197" s="17"/>
      <c r="KPZ197" s="17"/>
      <c r="KQA197" s="17"/>
      <c r="KQB197" s="17"/>
      <c r="KQC197" s="17"/>
      <c r="KQD197" s="17"/>
      <c r="KQE197" s="17"/>
      <c r="KQF197" s="17"/>
      <c r="KQG197" s="17"/>
      <c r="KQH197" s="17"/>
      <c r="KQI197" s="17"/>
      <c r="KQJ197" s="17"/>
      <c r="KQK197" s="17"/>
      <c r="KQL197" s="17"/>
      <c r="KQM197" s="17"/>
      <c r="KQN197" s="17"/>
      <c r="KQO197" s="17"/>
      <c r="KQP197" s="17"/>
      <c r="KQQ197" s="17"/>
      <c r="KQR197" s="17"/>
      <c r="KQS197" s="17"/>
      <c r="KQT197" s="17"/>
      <c r="KQU197" s="17"/>
      <c r="KQV197" s="17"/>
      <c r="KQW197" s="17"/>
      <c r="KQX197" s="17"/>
      <c r="KQY197" s="17"/>
      <c r="KQZ197" s="17"/>
      <c r="KRA197" s="17"/>
      <c r="KRB197" s="17"/>
      <c r="KRC197" s="17"/>
      <c r="KRD197" s="17"/>
      <c r="KRE197" s="17"/>
      <c r="KRF197" s="17"/>
      <c r="KRG197" s="17"/>
      <c r="KRH197" s="17"/>
      <c r="KRI197" s="17"/>
      <c r="KRJ197" s="17"/>
      <c r="KRK197" s="17"/>
      <c r="KRL197" s="17"/>
      <c r="KRM197" s="17"/>
      <c r="KRN197" s="17"/>
      <c r="KRO197" s="17"/>
      <c r="KRP197" s="17"/>
      <c r="KRQ197" s="17"/>
      <c r="KRR197" s="17"/>
      <c r="KRS197" s="17"/>
      <c r="KRT197" s="17"/>
      <c r="KRU197" s="17"/>
      <c r="KRV197" s="17"/>
      <c r="KRW197" s="17"/>
      <c r="KRX197" s="17"/>
      <c r="KRY197" s="17"/>
      <c r="KRZ197" s="17"/>
      <c r="KSA197" s="17"/>
      <c r="KSB197" s="17"/>
      <c r="KSC197" s="17"/>
      <c r="KSD197" s="17"/>
      <c r="KSE197" s="17"/>
      <c r="KSF197" s="17"/>
      <c r="KSG197" s="17"/>
      <c r="KSH197" s="17"/>
      <c r="KSI197" s="17"/>
      <c r="KSJ197" s="17"/>
      <c r="KSK197" s="17"/>
      <c r="KSL197" s="17"/>
      <c r="KSM197" s="17"/>
      <c r="KSN197" s="17"/>
      <c r="KSO197" s="17"/>
      <c r="KSP197" s="17"/>
      <c r="KSQ197" s="17"/>
      <c r="KSR197" s="17"/>
      <c r="KSS197" s="17"/>
      <c r="KST197" s="17"/>
      <c r="KSU197" s="17"/>
      <c r="KSV197" s="17"/>
      <c r="KSW197" s="17"/>
      <c r="KSX197" s="17"/>
      <c r="KSY197" s="17"/>
      <c r="KSZ197" s="17"/>
      <c r="KTA197" s="17"/>
      <c r="KTB197" s="17"/>
      <c r="KTC197" s="17"/>
      <c r="KTD197" s="17"/>
      <c r="KTE197" s="17"/>
      <c r="KTF197" s="17"/>
      <c r="KTG197" s="17"/>
      <c r="KTH197" s="17"/>
      <c r="KTI197" s="17"/>
      <c r="KTJ197" s="17"/>
      <c r="KTK197" s="17"/>
      <c r="KTL197" s="17"/>
      <c r="KTM197" s="17"/>
      <c r="KTN197" s="17"/>
      <c r="KTO197" s="17"/>
      <c r="KTP197" s="17"/>
      <c r="KTQ197" s="17"/>
      <c r="KTR197" s="17"/>
      <c r="KTS197" s="17"/>
      <c r="KTT197" s="17"/>
      <c r="KTU197" s="17"/>
      <c r="KTV197" s="17"/>
      <c r="KTW197" s="17"/>
      <c r="KTX197" s="17"/>
      <c r="KTY197" s="17"/>
      <c r="KTZ197" s="17"/>
      <c r="KUA197" s="17"/>
      <c r="KUB197" s="17"/>
      <c r="KUC197" s="17"/>
      <c r="KUD197" s="17"/>
      <c r="KUE197" s="17"/>
      <c r="KUF197" s="17"/>
      <c r="KUG197" s="17"/>
      <c r="KUH197" s="17"/>
      <c r="KUI197" s="17"/>
      <c r="KUJ197" s="17"/>
      <c r="KUK197" s="17"/>
      <c r="KUL197" s="17"/>
      <c r="KUM197" s="17"/>
      <c r="KUN197" s="17"/>
      <c r="KUO197" s="17"/>
      <c r="KUP197" s="17"/>
      <c r="KUQ197" s="17"/>
      <c r="KUR197" s="17"/>
      <c r="KUS197" s="17"/>
      <c r="KUT197" s="17"/>
      <c r="KUU197" s="17"/>
      <c r="KUV197" s="17"/>
      <c r="KUW197" s="17"/>
      <c r="KUX197" s="17"/>
      <c r="KUY197" s="17"/>
      <c r="KUZ197" s="17"/>
      <c r="KVA197" s="17"/>
      <c r="KVB197" s="17"/>
      <c r="KVC197" s="17"/>
      <c r="KVD197" s="17"/>
      <c r="KVE197" s="17"/>
      <c r="KVF197" s="17"/>
      <c r="KVG197" s="17"/>
      <c r="KVH197" s="17"/>
      <c r="KVI197" s="17"/>
      <c r="KVJ197" s="17"/>
      <c r="KVK197" s="17"/>
      <c r="KVL197" s="17"/>
      <c r="KVM197" s="17"/>
      <c r="KVN197" s="17"/>
      <c r="KVO197" s="17"/>
      <c r="KVP197" s="17"/>
      <c r="KVQ197" s="17"/>
      <c r="KVR197" s="17"/>
      <c r="KVS197" s="17"/>
      <c r="KVT197" s="17"/>
      <c r="KVU197" s="17"/>
      <c r="KVV197" s="17"/>
      <c r="KVW197" s="17"/>
      <c r="KVX197" s="17"/>
      <c r="KVY197" s="17"/>
      <c r="KVZ197" s="17"/>
      <c r="KWA197" s="17"/>
      <c r="KWB197" s="17"/>
      <c r="KWC197" s="17"/>
      <c r="KWD197" s="17"/>
      <c r="KWE197" s="17"/>
      <c r="KWF197" s="17"/>
      <c r="KWG197" s="17"/>
      <c r="KWH197" s="17"/>
      <c r="KWI197" s="17"/>
      <c r="KWJ197" s="17"/>
      <c r="KWK197" s="17"/>
      <c r="KWL197" s="17"/>
      <c r="KWM197" s="17"/>
      <c r="KWN197" s="17"/>
      <c r="KWO197" s="17"/>
      <c r="KWP197" s="17"/>
      <c r="KWQ197" s="17"/>
      <c r="KWR197" s="17"/>
      <c r="KWS197" s="17"/>
      <c r="KWT197" s="17"/>
      <c r="KWU197" s="17"/>
      <c r="KWV197" s="17"/>
      <c r="KWW197" s="17"/>
      <c r="KWX197" s="17"/>
      <c r="KWY197" s="17"/>
      <c r="KWZ197" s="17"/>
      <c r="KXA197" s="17"/>
      <c r="KXB197" s="17"/>
      <c r="KXC197" s="17"/>
      <c r="KXD197" s="17"/>
      <c r="KXE197" s="17"/>
      <c r="KXF197" s="17"/>
      <c r="KXG197" s="17"/>
      <c r="KXH197" s="17"/>
      <c r="KXI197" s="17"/>
      <c r="KXJ197" s="17"/>
      <c r="KXK197" s="17"/>
      <c r="KXL197" s="17"/>
      <c r="KXM197" s="17"/>
      <c r="KXN197" s="17"/>
      <c r="KXO197" s="17"/>
      <c r="KXP197" s="17"/>
      <c r="KXQ197" s="17"/>
      <c r="KXR197" s="17"/>
      <c r="KXS197" s="17"/>
      <c r="KXT197" s="17"/>
      <c r="KXU197" s="17"/>
      <c r="KXV197" s="17"/>
      <c r="KXW197" s="17"/>
      <c r="KXX197" s="17"/>
      <c r="KXY197" s="17"/>
      <c r="KXZ197" s="17"/>
      <c r="KYA197" s="17"/>
      <c r="KYB197" s="17"/>
      <c r="KYC197" s="17"/>
      <c r="KYD197" s="17"/>
      <c r="KYE197" s="17"/>
      <c r="KYF197" s="17"/>
      <c r="KYG197" s="17"/>
      <c r="KYH197" s="17"/>
      <c r="KYI197" s="17"/>
      <c r="KYJ197" s="17"/>
      <c r="KYK197" s="17"/>
      <c r="KYL197" s="17"/>
      <c r="KYM197" s="17"/>
      <c r="KYN197" s="17"/>
      <c r="KYO197" s="17"/>
      <c r="KYP197" s="17"/>
      <c r="KYQ197" s="17"/>
      <c r="KYR197" s="17"/>
      <c r="KYS197" s="17"/>
      <c r="KYT197" s="17"/>
      <c r="KYU197" s="17"/>
      <c r="KYV197" s="17"/>
      <c r="KYW197" s="17"/>
      <c r="KYX197" s="17"/>
      <c r="KYY197" s="17"/>
      <c r="KYZ197" s="17"/>
      <c r="KZA197" s="17"/>
      <c r="KZB197" s="17"/>
      <c r="KZC197" s="17"/>
      <c r="KZD197" s="17"/>
      <c r="KZE197" s="17"/>
      <c r="KZF197" s="17"/>
      <c r="KZG197" s="17"/>
      <c r="KZH197" s="17"/>
      <c r="KZI197" s="17"/>
      <c r="KZJ197" s="17"/>
      <c r="KZK197" s="17"/>
      <c r="KZL197" s="17"/>
      <c r="KZM197" s="17"/>
      <c r="KZN197" s="17"/>
      <c r="KZO197" s="17"/>
      <c r="KZP197" s="17"/>
      <c r="KZQ197" s="17"/>
      <c r="KZR197" s="17"/>
      <c r="KZS197" s="17"/>
      <c r="KZT197" s="17"/>
      <c r="KZU197" s="17"/>
      <c r="KZV197" s="17"/>
      <c r="KZW197" s="17"/>
      <c r="KZX197" s="17"/>
      <c r="KZY197" s="17"/>
      <c r="KZZ197" s="17"/>
      <c r="LAA197" s="17"/>
      <c r="LAB197" s="17"/>
      <c r="LAC197" s="17"/>
      <c r="LAD197" s="17"/>
      <c r="LAE197" s="17"/>
      <c r="LAF197" s="17"/>
      <c r="LAG197" s="17"/>
      <c r="LAH197" s="17"/>
      <c r="LAI197" s="17"/>
      <c r="LAJ197" s="17"/>
      <c r="LAK197" s="17"/>
      <c r="LAL197" s="17"/>
      <c r="LAM197" s="17"/>
      <c r="LAN197" s="17"/>
      <c r="LAO197" s="17"/>
      <c r="LAP197" s="17"/>
      <c r="LAQ197" s="17"/>
      <c r="LAR197" s="17"/>
      <c r="LAS197" s="17"/>
      <c r="LAT197" s="17"/>
      <c r="LAU197" s="17"/>
      <c r="LAV197" s="17"/>
      <c r="LAW197" s="17"/>
      <c r="LAX197" s="17"/>
      <c r="LAY197" s="17"/>
      <c r="LAZ197" s="17"/>
      <c r="LBA197" s="17"/>
      <c r="LBB197" s="17"/>
      <c r="LBC197" s="17"/>
      <c r="LBD197" s="17"/>
      <c r="LBE197" s="17"/>
      <c r="LBF197" s="17"/>
      <c r="LBG197" s="17"/>
      <c r="LBH197" s="17"/>
      <c r="LBI197" s="17"/>
      <c r="LBJ197" s="17"/>
      <c r="LBK197" s="17"/>
      <c r="LBL197" s="17"/>
      <c r="LBM197" s="17"/>
      <c r="LBN197" s="17"/>
      <c r="LBO197" s="17"/>
      <c r="LBP197" s="17"/>
      <c r="LBQ197" s="17"/>
      <c r="LBR197" s="17"/>
      <c r="LBS197" s="17"/>
      <c r="LBT197" s="17"/>
      <c r="LBU197" s="17"/>
      <c r="LBV197" s="17"/>
      <c r="LBW197" s="17"/>
      <c r="LBX197" s="17"/>
      <c r="LBY197" s="17"/>
      <c r="LBZ197" s="17"/>
      <c r="LCA197" s="17"/>
      <c r="LCB197" s="17"/>
      <c r="LCC197" s="17"/>
      <c r="LCD197" s="17"/>
      <c r="LCE197" s="17"/>
      <c r="LCF197" s="17"/>
      <c r="LCG197" s="17"/>
      <c r="LCH197" s="17"/>
      <c r="LCI197" s="17"/>
      <c r="LCJ197" s="17"/>
      <c r="LCK197" s="17"/>
      <c r="LCL197" s="17"/>
      <c r="LCM197" s="17"/>
      <c r="LCN197" s="17"/>
      <c r="LCO197" s="17"/>
      <c r="LCP197" s="17"/>
      <c r="LCQ197" s="17"/>
      <c r="LCR197" s="17"/>
      <c r="LCS197" s="17"/>
      <c r="LCT197" s="17"/>
      <c r="LCU197" s="17"/>
      <c r="LCV197" s="17"/>
      <c r="LCW197" s="17"/>
      <c r="LCX197" s="17"/>
      <c r="LCY197" s="17"/>
      <c r="LCZ197" s="17"/>
      <c r="LDA197" s="17"/>
      <c r="LDB197" s="17"/>
      <c r="LDC197" s="17"/>
      <c r="LDD197" s="17"/>
      <c r="LDE197" s="17"/>
      <c r="LDF197" s="17"/>
      <c r="LDG197" s="17"/>
      <c r="LDH197" s="17"/>
      <c r="LDI197" s="17"/>
      <c r="LDJ197" s="17"/>
      <c r="LDK197" s="17"/>
      <c r="LDL197" s="17"/>
      <c r="LDM197" s="17"/>
      <c r="LDN197" s="17"/>
      <c r="LDO197" s="17"/>
      <c r="LDP197" s="17"/>
      <c r="LDQ197" s="17"/>
      <c r="LDR197" s="17"/>
      <c r="LDS197" s="17"/>
      <c r="LDT197" s="17"/>
      <c r="LDU197" s="17"/>
      <c r="LDV197" s="17"/>
      <c r="LDW197" s="17"/>
      <c r="LDX197" s="17"/>
      <c r="LDY197" s="17"/>
      <c r="LDZ197" s="17"/>
      <c r="LEA197" s="17"/>
      <c r="LEB197" s="17"/>
      <c r="LEC197" s="17"/>
      <c r="LED197" s="17"/>
      <c r="LEE197" s="17"/>
      <c r="LEF197" s="17"/>
      <c r="LEG197" s="17"/>
      <c r="LEH197" s="17"/>
      <c r="LEI197" s="17"/>
      <c r="LEJ197" s="17"/>
      <c r="LEK197" s="17"/>
      <c r="LEL197" s="17"/>
      <c r="LEM197" s="17"/>
      <c r="LEN197" s="17"/>
      <c r="LEO197" s="17"/>
      <c r="LEP197" s="17"/>
      <c r="LEQ197" s="17"/>
      <c r="LER197" s="17"/>
      <c r="LES197" s="17"/>
      <c r="LET197" s="17"/>
      <c r="LEU197" s="17"/>
      <c r="LEV197" s="17"/>
      <c r="LEW197" s="17"/>
      <c r="LEX197" s="17"/>
      <c r="LEY197" s="17"/>
      <c r="LEZ197" s="17"/>
      <c r="LFA197" s="17"/>
      <c r="LFB197" s="17"/>
      <c r="LFC197" s="17"/>
      <c r="LFD197" s="17"/>
      <c r="LFE197" s="17"/>
      <c r="LFF197" s="17"/>
      <c r="LFG197" s="17"/>
      <c r="LFH197" s="17"/>
      <c r="LFI197" s="17"/>
      <c r="LFJ197" s="17"/>
      <c r="LFK197" s="17"/>
      <c r="LFL197" s="17"/>
      <c r="LFM197" s="17"/>
      <c r="LFN197" s="17"/>
      <c r="LFO197" s="17"/>
      <c r="LFP197" s="17"/>
      <c r="LFQ197" s="17"/>
      <c r="LFR197" s="17"/>
      <c r="LFS197" s="17"/>
      <c r="LFT197" s="17"/>
      <c r="LFU197" s="17"/>
      <c r="LFV197" s="17"/>
      <c r="LFW197" s="17"/>
      <c r="LFX197" s="17"/>
      <c r="LFY197" s="17"/>
      <c r="LFZ197" s="17"/>
      <c r="LGA197" s="17"/>
      <c r="LGB197" s="17"/>
      <c r="LGC197" s="17"/>
      <c r="LGD197" s="17"/>
      <c r="LGE197" s="17"/>
      <c r="LGF197" s="17"/>
      <c r="LGG197" s="17"/>
      <c r="LGH197" s="17"/>
      <c r="LGI197" s="17"/>
      <c r="LGJ197" s="17"/>
      <c r="LGK197" s="17"/>
      <c r="LGL197" s="17"/>
      <c r="LGM197" s="17"/>
      <c r="LGN197" s="17"/>
      <c r="LGO197" s="17"/>
      <c r="LGP197" s="17"/>
      <c r="LGQ197" s="17"/>
      <c r="LGR197" s="17"/>
      <c r="LGS197" s="17"/>
      <c r="LGT197" s="17"/>
      <c r="LGU197" s="17"/>
      <c r="LGV197" s="17"/>
      <c r="LGW197" s="17"/>
      <c r="LGX197" s="17"/>
      <c r="LGY197" s="17"/>
      <c r="LGZ197" s="17"/>
      <c r="LHA197" s="17"/>
      <c r="LHB197" s="17"/>
      <c r="LHC197" s="17"/>
      <c r="LHD197" s="17"/>
      <c r="LHE197" s="17"/>
      <c r="LHF197" s="17"/>
      <c r="LHG197" s="17"/>
      <c r="LHH197" s="17"/>
      <c r="LHI197" s="17"/>
      <c r="LHJ197" s="17"/>
      <c r="LHK197" s="17"/>
      <c r="LHL197" s="17"/>
      <c r="LHM197" s="17"/>
      <c r="LHN197" s="17"/>
      <c r="LHO197" s="17"/>
      <c r="LHP197" s="17"/>
      <c r="LHQ197" s="17"/>
      <c r="LHR197" s="17"/>
      <c r="LHS197" s="17"/>
      <c r="LHT197" s="17"/>
      <c r="LHU197" s="17"/>
      <c r="LHV197" s="17"/>
      <c r="LHW197" s="17"/>
      <c r="LHX197" s="17"/>
      <c r="LHY197" s="17"/>
      <c r="LHZ197" s="17"/>
      <c r="LIA197" s="17"/>
      <c r="LIB197" s="17"/>
      <c r="LIC197" s="17"/>
      <c r="LID197" s="17"/>
      <c r="LIE197" s="17"/>
      <c r="LIF197" s="17"/>
      <c r="LIG197" s="17"/>
      <c r="LIH197" s="17"/>
      <c r="LII197" s="17"/>
      <c r="LIJ197" s="17"/>
      <c r="LIK197" s="17"/>
      <c r="LIL197" s="17"/>
      <c r="LIM197" s="17"/>
      <c r="LIN197" s="17"/>
      <c r="LIO197" s="17"/>
      <c r="LIP197" s="17"/>
      <c r="LIQ197" s="17"/>
      <c r="LIR197" s="17"/>
      <c r="LIS197" s="17"/>
      <c r="LIT197" s="17"/>
      <c r="LIU197" s="17"/>
      <c r="LIV197" s="17"/>
      <c r="LIW197" s="17"/>
      <c r="LIX197" s="17"/>
      <c r="LIY197" s="17"/>
      <c r="LIZ197" s="17"/>
      <c r="LJA197" s="17"/>
      <c r="LJB197" s="17"/>
      <c r="LJC197" s="17"/>
      <c r="LJD197" s="17"/>
      <c r="LJE197" s="17"/>
      <c r="LJF197" s="17"/>
      <c r="LJG197" s="17"/>
      <c r="LJH197" s="17"/>
      <c r="LJI197" s="17"/>
      <c r="LJJ197" s="17"/>
      <c r="LJK197" s="17"/>
      <c r="LJL197" s="17"/>
      <c r="LJM197" s="17"/>
      <c r="LJN197" s="17"/>
      <c r="LJO197" s="17"/>
      <c r="LJP197" s="17"/>
      <c r="LJQ197" s="17"/>
      <c r="LJR197" s="17"/>
      <c r="LJS197" s="17"/>
      <c r="LJT197" s="17"/>
      <c r="LJU197" s="17"/>
      <c r="LJV197" s="17"/>
      <c r="LJW197" s="17"/>
      <c r="LJX197" s="17"/>
      <c r="LJY197" s="17"/>
      <c r="LJZ197" s="17"/>
      <c r="LKA197" s="17"/>
      <c r="LKB197" s="17"/>
      <c r="LKC197" s="17"/>
      <c r="LKD197" s="17"/>
      <c r="LKE197" s="17"/>
      <c r="LKF197" s="17"/>
      <c r="LKG197" s="17"/>
      <c r="LKH197" s="17"/>
      <c r="LKI197" s="17"/>
      <c r="LKJ197" s="17"/>
      <c r="LKK197" s="17"/>
      <c r="LKL197" s="17"/>
      <c r="LKM197" s="17"/>
      <c r="LKN197" s="17"/>
      <c r="LKO197" s="17"/>
      <c r="LKP197" s="17"/>
      <c r="LKQ197" s="17"/>
      <c r="LKR197" s="17"/>
      <c r="LKS197" s="17"/>
      <c r="LKT197" s="17"/>
      <c r="LKU197" s="17"/>
      <c r="LKV197" s="17"/>
      <c r="LKW197" s="17"/>
      <c r="LKX197" s="17"/>
      <c r="LKY197" s="17"/>
      <c r="LKZ197" s="17"/>
      <c r="LLA197" s="17"/>
      <c r="LLB197" s="17"/>
      <c r="LLC197" s="17"/>
      <c r="LLD197" s="17"/>
      <c r="LLE197" s="17"/>
      <c r="LLF197" s="17"/>
      <c r="LLG197" s="17"/>
      <c r="LLH197" s="17"/>
      <c r="LLI197" s="17"/>
      <c r="LLJ197" s="17"/>
      <c r="LLK197" s="17"/>
      <c r="LLL197" s="17"/>
      <c r="LLM197" s="17"/>
      <c r="LLN197" s="17"/>
      <c r="LLO197" s="17"/>
      <c r="LLP197" s="17"/>
      <c r="LLQ197" s="17"/>
      <c r="LLR197" s="17"/>
      <c r="LLS197" s="17"/>
      <c r="LLT197" s="17"/>
      <c r="LLU197" s="17"/>
      <c r="LLV197" s="17"/>
      <c r="LLW197" s="17"/>
      <c r="LLX197" s="17"/>
      <c r="LLY197" s="17"/>
      <c r="LLZ197" s="17"/>
      <c r="LMA197" s="17"/>
      <c r="LMB197" s="17"/>
      <c r="LMC197" s="17"/>
      <c r="LMD197" s="17"/>
      <c r="LME197" s="17"/>
      <c r="LMF197" s="17"/>
      <c r="LMG197" s="17"/>
      <c r="LMH197" s="17"/>
      <c r="LMI197" s="17"/>
      <c r="LMJ197" s="17"/>
      <c r="LMK197" s="17"/>
      <c r="LML197" s="17"/>
      <c r="LMM197" s="17"/>
      <c r="LMN197" s="17"/>
      <c r="LMO197" s="17"/>
      <c r="LMP197" s="17"/>
      <c r="LMQ197" s="17"/>
      <c r="LMR197" s="17"/>
      <c r="LMS197" s="17"/>
      <c r="LMT197" s="17"/>
      <c r="LMU197" s="17"/>
      <c r="LMV197" s="17"/>
      <c r="LMW197" s="17"/>
      <c r="LMX197" s="17"/>
      <c r="LMY197" s="17"/>
      <c r="LMZ197" s="17"/>
      <c r="LNA197" s="17"/>
      <c r="LNB197" s="17"/>
      <c r="LNC197" s="17"/>
      <c r="LND197" s="17"/>
      <c r="LNE197" s="17"/>
      <c r="LNF197" s="17"/>
      <c r="LNG197" s="17"/>
      <c r="LNH197" s="17"/>
      <c r="LNI197" s="17"/>
      <c r="LNJ197" s="17"/>
      <c r="LNK197" s="17"/>
      <c r="LNL197" s="17"/>
      <c r="LNM197" s="17"/>
      <c r="LNN197" s="17"/>
      <c r="LNO197" s="17"/>
      <c r="LNP197" s="17"/>
      <c r="LNQ197" s="17"/>
      <c r="LNR197" s="17"/>
      <c r="LNS197" s="17"/>
      <c r="LNT197" s="17"/>
      <c r="LNU197" s="17"/>
      <c r="LNV197" s="17"/>
      <c r="LNW197" s="17"/>
      <c r="LNX197" s="17"/>
      <c r="LNY197" s="17"/>
      <c r="LNZ197" s="17"/>
      <c r="LOA197" s="17"/>
      <c r="LOB197" s="17"/>
      <c r="LOC197" s="17"/>
      <c r="LOD197" s="17"/>
      <c r="LOE197" s="17"/>
      <c r="LOF197" s="17"/>
      <c r="LOG197" s="17"/>
      <c r="LOH197" s="17"/>
      <c r="LOI197" s="17"/>
      <c r="LOJ197" s="17"/>
      <c r="LOK197" s="17"/>
      <c r="LOL197" s="17"/>
      <c r="LOM197" s="17"/>
      <c r="LON197" s="17"/>
      <c r="LOO197" s="17"/>
      <c r="LOP197" s="17"/>
      <c r="LOQ197" s="17"/>
      <c r="LOR197" s="17"/>
      <c r="LOS197" s="17"/>
      <c r="LOT197" s="17"/>
      <c r="LOU197" s="17"/>
      <c r="LOV197" s="17"/>
      <c r="LOW197" s="17"/>
      <c r="LOX197" s="17"/>
      <c r="LOY197" s="17"/>
      <c r="LOZ197" s="17"/>
      <c r="LPA197" s="17"/>
      <c r="LPB197" s="17"/>
      <c r="LPC197" s="17"/>
      <c r="LPD197" s="17"/>
      <c r="LPE197" s="17"/>
      <c r="LPF197" s="17"/>
      <c r="LPG197" s="17"/>
      <c r="LPH197" s="17"/>
      <c r="LPI197" s="17"/>
      <c r="LPJ197" s="17"/>
      <c r="LPK197" s="17"/>
      <c r="LPL197" s="17"/>
      <c r="LPM197" s="17"/>
      <c r="LPN197" s="17"/>
      <c r="LPO197" s="17"/>
      <c r="LPP197" s="17"/>
      <c r="LPQ197" s="17"/>
      <c r="LPR197" s="17"/>
      <c r="LPS197" s="17"/>
      <c r="LPT197" s="17"/>
      <c r="LPU197" s="17"/>
      <c r="LPV197" s="17"/>
      <c r="LPW197" s="17"/>
      <c r="LPX197" s="17"/>
      <c r="LPY197" s="17"/>
      <c r="LPZ197" s="17"/>
      <c r="LQA197" s="17"/>
      <c r="LQB197" s="17"/>
      <c r="LQC197" s="17"/>
      <c r="LQD197" s="17"/>
      <c r="LQE197" s="17"/>
      <c r="LQF197" s="17"/>
      <c r="LQG197" s="17"/>
      <c r="LQH197" s="17"/>
      <c r="LQI197" s="17"/>
      <c r="LQJ197" s="17"/>
      <c r="LQK197" s="17"/>
      <c r="LQL197" s="17"/>
      <c r="LQM197" s="17"/>
      <c r="LQN197" s="17"/>
      <c r="LQO197" s="17"/>
      <c r="LQP197" s="17"/>
      <c r="LQQ197" s="17"/>
      <c r="LQR197" s="17"/>
      <c r="LQS197" s="17"/>
      <c r="LQT197" s="17"/>
      <c r="LQU197" s="17"/>
      <c r="LQV197" s="17"/>
      <c r="LQW197" s="17"/>
      <c r="LQX197" s="17"/>
      <c r="LQY197" s="17"/>
      <c r="LQZ197" s="17"/>
      <c r="LRA197" s="17"/>
      <c r="LRB197" s="17"/>
      <c r="LRC197" s="17"/>
      <c r="LRD197" s="17"/>
      <c r="LRE197" s="17"/>
      <c r="LRF197" s="17"/>
      <c r="LRG197" s="17"/>
      <c r="LRH197" s="17"/>
      <c r="LRI197" s="17"/>
      <c r="LRJ197" s="17"/>
      <c r="LRK197" s="17"/>
      <c r="LRL197" s="17"/>
      <c r="LRM197" s="17"/>
      <c r="LRN197" s="17"/>
      <c r="LRO197" s="17"/>
      <c r="LRP197" s="17"/>
      <c r="LRQ197" s="17"/>
      <c r="LRR197" s="17"/>
      <c r="LRS197" s="17"/>
      <c r="LRT197" s="17"/>
      <c r="LRU197" s="17"/>
      <c r="LRV197" s="17"/>
      <c r="LRW197" s="17"/>
      <c r="LRX197" s="17"/>
      <c r="LRY197" s="17"/>
      <c r="LRZ197" s="17"/>
      <c r="LSA197" s="17"/>
      <c r="LSB197" s="17"/>
      <c r="LSC197" s="17"/>
      <c r="LSD197" s="17"/>
      <c r="LSE197" s="17"/>
      <c r="LSF197" s="17"/>
      <c r="LSG197" s="17"/>
      <c r="LSH197" s="17"/>
      <c r="LSI197" s="17"/>
      <c r="LSJ197" s="17"/>
      <c r="LSK197" s="17"/>
      <c r="LSL197" s="17"/>
      <c r="LSM197" s="17"/>
      <c r="LSN197" s="17"/>
      <c r="LSO197" s="17"/>
      <c r="LSP197" s="17"/>
      <c r="LSQ197" s="17"/>
      <c r="LSR197" s="17"/>
      <c r="LSS197" s="17"/>
      <c r="LST197" s="17"/>
      <c r="LSU197" s="17"/>
      <c r="LSV197" s="17"/>
      <c r="LSW197" s="17"/>
      <c r="LSX197" s="17"/>
      <c r="LSY197" s="17"/>
      <c r="LSZ197" s="17"/>
      <c r="LTA197" s="17"/>
      <c r="LTB197" s="17"/>
      <c r="LTC197" s="17"/>
      <c r="LTD197" s="17"/>
      <c r="LTE197" s="17"/>
      <c r="LTF197" s="17"/>
      <c r="LTG197" s="17"/>
      <c r="LTH197" s="17"/>
      <c r="LTI197" s="17"/>
      <c r="LTJ197" s="17"/>
      <c r="LTK197" s="17"/>
      <c r="LTL197" s="17"/>
      <c r="LTM197" s="17"/>
      <c r="LTN197" s="17"/>
      <c r="LTO197" s="17"/>
      <c r="LTP197" s="17"/>
      <c r="LTQ197" s="17"/>
      <c r="LTR197" s="17"/>
      <c r="LTS197" s="17"/>
      <c r="LTT197" s="17"/>
      <c r="LTU197" s="17"/>
      <c r="LTV197" s="17"/>
      <c r="LTW197" s="17"/>
      <c r="LTX197" s="17"/>
      <c r="LTY197" s="17"/>
      <c r="LTZ197" s="17"/>
      <c r="LUA197" s="17"/>
      <c r="LUB197" s="17"/>
      <c r="LUC197" s="17"/>
      <c r="LUD197" s="17"/>
      <c r="LUE197" s="17"/>
      <c r="LUF197" s="17"/>
      <c r="LUG197" s="17"/>
      <c r="LUH197" s="17"/>
      <c r="LUI197" s="17"/>
      <c r="LUJ197" s="17"/>
      <c r="LUK197" s="17"/>
      <c r="LUL197" s="17"/>
      <c r="LUM197" s="17"/>
      <c r="LUN197" s="17"/>
      <c r="LUO197" s="17"/>
      <c r="LUP197" s="17"/>
      <c r="LUQ197" s="17"/>
      <c r="LUR197" s="17"/>
      <c r="LUS197" s="17"/>
      <c r="LUT197" s="17"/>
      <c r="LUU197" s="17"/>
      <c r="LUV197" s="17"/>
      <c r="LUW197" s="17"/>
      <c r="LUX197" s="17"/>
      <c r="LUY197" s="17"/>
      <c r="LUZ197" s="17"/>
      <c r="LVA197" s="17"/>
      <c r="LVB197" s="17"/>
      <c r="LVC197" s="17"/>
      <c r="LVD197" s="17"/>
      <c r="LVE197" s="17"/>
      <c r="LVF197" s="17"/>
      <c r="LVG197" s="17"/>
      <c r="LVH197" s="17"/>
      <c r="LVI197" s="17"/>
      <c r="LVJ197" s="17"/>
      <c r="LVK197" s="17"/>
      <c r="LVL197" s="17"/>
      <c r="LVM197" s="17"/>
      <c r="LVN197" s="17"/>
      <c r="LVO197" s="17"/>
      <c r="LVP197" s="17"/>
      <c r="LVQ197" s="17"/>
      <c r="LVR197" s="17"/>
      <c r="LVS197" s="17"/>
      <c r="LVT197" s="17"/>
      <c r="LVU197" s="17"/>
      <c r="LVV197" s="17"/>
      <c r="LVW197" s="17"/>
      <c r="LVX197" s="17"/>
      <c r="LVY197" s="17"/>
      <c r="LVZ197" s="17"/>
      <c r="LWA197" s="17"/>
      <c r="LWB197" s="17"/>
      <c r="LWC197" s="17"/>
      <c r="LWD197" s="17"/>
      <c r="LWE197" s="17"/>
      <c r="LWF197" s="17"/>
      <c r="LWG197" s="17"/>
      <c r="LWH197" s="17"/>
      <c r="LWI197" s="17"/>
      <c r="LWJ197" s="17"/>
      <c r="LWK197" s="17"/>
      <c r="LWL197" s="17"/>
      <c r="LWM197" s="17"/>
      <c r="LWN197" s="17"/>
      <c r="LWO197" s="17"/>
      <c r="LWP197" s="17"/>
      <c r="LWQ197" s="17"/>
      <c r="LWR197" s="17"/>
      <c r="LWS197" s="17"/>
      <c r="LWT197" s="17"/>
      <c r="LWU197" s="17"/>
      <c r="LWV197" s="17"/>
      <c r="LWW197" s="17"/>
      <c r="LWX197" s="17"/>
      <c r="LWY197" s="17"/>
      <c r="LWZ197" s="17"/>
      <c r="LXA197" s="17"/>
      <c r="LXB197" s="17"/>
      <c r="LXC197" s="17"/>
      <c r="LXD197" s="17"/>
      <c r="LXE197" s="17"/>
      <c r="LXF197" s="17"/>
      <c r="LXG197" s="17"/>
      <c r="LXH197" s="17"/>
      <c r="LXI197" s="17"/>
      <c r="LXJ197" s="17"/>
      <c r="LXK197" s="17"/>
      <c r="LXL197" s="17"/>
      <c r="LXM197" s="17"/>
      <c r="LXN197" s="17"/>
      <c r="LXO197" s="17"/>
      <c r="LXP197" s="17"/>
      <c r="LXQ197" s="17"/>
      <c r="LXR197" s="17"/>
      <c r="LXS197" s="17"/>
      <c r="LXT197" s="17"/>
      <c r="LXU197" s="17"/>
      <c r="LXV197" s="17"/>
      <c r="LXW197" s="17"/>
      <c r="LXX197" s="17"/>
      <c r="LXY197" s="17"/>
      <c r="LXZ197" s="17"/>
      <c r="LYA197" s="17"/>
      <c r="LYB197" s="17"/>
      <c r="LYC197" s="17"/>
      <c r="LYD197" s="17"/>
      <c r="LYE197" s="17"/>
      <c r="LYF197" s="17"/>
      <c r="LYG197" s="17"/>
      <c r="LYH197" s="17"/>
      <c r="LYI197" s="17"/>
      <c r="LYJ197" s="17"/>
      <c r="LYK197" s="17"/>
      <c r="LYL197" s="17"/>
      <c r="LYM197" s="17"/>
      <c r="LYN197" s="17"/>
      <c r="LYO197" s="17"/>
      <c r="LYP197" s="17"/>
      <c r="LYQ197" s="17"/>
      <c r="LYR197" s="17"/>
      <c r="LYS197" s="17"/>
      <c r="LYT197" s="17"/>
      <c r="LYU197" s="17"/>
      <c r="LYV197" s="17"/>
      <c r="LYW197" s="17"/>
      <c r="LYX197" s="17"/>
      <c r="LYY197" s="17"/>
      <c r="LYZ197" s="17"/>
      <c r="LZA197" s="17"/>
      <c r="LZB197" s="17"/>
      <c r="LZC197" s="17"/>
      <c r="LZD197" s="17"/>
      <c r="LZE197" s="17"/>
      <c r="LZF197" s="17"/>
      <c r="LZG197" s="17"/>
      <c r="LZH197" s="17"/>
      <c r="LZI197" s="17"/>
      <c r="LZJ197" s="17"/>
      <c r="LZK197" s="17"/>
      <c r="LZL197" s="17"/>
      <c r="LZM197" s="17"/>
      <c r="LZN197" s="17"/>
      <c r="LZO197" s="17"/>
      <c r="LZP197" s="17"/>
      <c r="LZQ197" s="17"/>
      <c r="LZR197" s="17"/>
      <c r="LZS197" s="17"/>
      <c r="LZT197" s="17"/>
      <c r="LZU197" s="17"/>
      <c r="LZV197" s="17"/>
      <c r="LZW197" s="17"/>
      <c r="LZX197" s="17"/>
      <c r="LZY197" s="17"/>
      <c r="LZZ197" s="17"/>
      <c r="MAA197" s="17"/>
      <c r="MAB197" s="17"/>
      <c r="MAC197" s="17"/>
      <c r="MAD197" s="17"/>
      <c r="MAE197" s="17"/>
      <c r="MAF197" s="17"/>
      <c r="MAG197" s="17"/>
      <c r="MAH197" s="17"/>
      <c r="MAI197" s="17"/>
      <c r="MAJ197" s="17"/>
      <c r="MAK197" s="17"/>
      <c r="MAL197" s="17"/>
      <c r="MAM197" s="17"/>
      <c r="MAN197" s="17"/>
      <c r="MAO197" s="17"/>
      <c r="MAP197" s="17"/>
      <c r="MAQ197" s="17"/>
      <c r="MAR197" s="17"/>
      <c r="MAS197" s="17"/>
      <c r="MAT197" s="17"/>
      <c r="MAU197" s="17"/>
      <c r="MAV197" s="17"/>
      <c r="MAW197" s="17"/>
      <c r="MAX197" s="17"/>
      <c r="MAY197" s="17"/>
      <c r="MAZ197" s="17"/>
      <c r="MBA197" s="17"/>
      <c r="MBB197" s="17"/>
      <c r="MBC197" s="17"/>
      <c r="MBD197" s="17"/>
      <c r="MBE197" s="17"/>
      <c r="MBF197" s="17"/>
      <c r="MBG197" s="17"/>
      <c r="MBH197" s="17"/>
      <c r="MBI197" s="17"/>
      <c r="MBJ197" s="17"/>
      <c r="MBK197" s="17"/>
      <c r="MBL197" s="17"/>
      <c r="MBM197" s="17"/>
      <c r="MBN197" s="17"/>
      <c r="MBO197" s="17"/>
      <c r="MBP197" s="17"/>
      <c r="MBQ197" s="17"/>
      <c r="MBR197" s="17"/>
      <c r="MBS197" s="17"/>
      <c r="MBT197" s="17"/>
      <c r="MBU197" s="17"/>
      <c r="MBV197" s="17"/>
      <c r="MBW197" s="17"/>
      <c r="MBX197" s="17"/>
      <c r="MBY197" s="17"/>
      <c r="MBZ197" s="17"/>
      <c r="MCA197" s="17"/>
      <c r="MCB197" s="17"/>
      <c r="MCC197" s="17"/>
      <c r="MCD197" s="17"/>
      <c r="MCE197" s="17"/>
      <c r="MCF197" s="17"/>
      <c r="MCG197" s="17"/>
      <c r="MCH197" s="17"/>
      <c r="MCI197" s="17"/>
      <c r="MCJ197" s="17"/>
      <c r="MCK197" s="17"/>
      <c r="MCL197" s="17"/>
      <c r="MCM197" s="17"/>
      <c r="MCN197" s="17"/>
      <c r="MCO197" s="17"/>
      <c r="MCP197" s="17"/>
      <c r="MCQ197" s="17"/>
      <c r="MCR197" s="17"/>
      <c r="MCS197" s="17"/>
      <c r="MCT197" s="17"/>
      <c r="MCU197" s="17"/>
      <c r="MCV197" s="17"/>
      <c r="MCW197" s="17"/>
      <c r="MCX197" s="17"/>
      <c r="MCY197" s="17"/>
      <c r="MCZ197" s="17"/>
      <c r="MDA197" s="17"/>
      <c r="MDB197" s="17"/>
      <c r="MDC197" s="17"/>
      <c r="MDD197" s="17"/>
      <c r="MDE197" s="17"/>
      <c r="MDF197" s="17"/>
      <c r="MDG197" s="17"/>
      <c r="MDH197" s="17"/>
      <c r="MDI197" s="17"/>
      <c r="MDJ197" s="17"/>
      <c r="MDK197" s="17"/>
      <c r="MDL197" s="17"/>
      <c r="MDM197" s="17"/>
      <c r="MDN197" s="17"/>
      <c r="MDO197" s="17"/>
      <c r="MDP197" s="17"/>
      <c r="MDQ197" s="17"/>
      <c r="MDR197" s="17"/>
      <c r="MDS197" s="17"/>
      <c r="MDT197" s="17"/>
      <c r="MDU197" s="17"/>
      <c r="MDV197" s="17"/>
      <c r="MDW197" s="17"/>
      <c r="MDX197" s="17"/>
      <c r="MDY197" s="17"/>
      <c r="MDZ197" s="17"/>
      <c r="MEA197" s="17"/>
      <c r="MEB197" s="17"/>
      <c r="MEC197" s="17"/>
      <c r="MED197" s="17"/>
      <c r="MEE197" s="17"/>
      <c r="MEF197" s="17"/>
      <c r="MEG197" s="17"/>
      <c r="MEH197" s="17"/>
      <c r="MEI197" s="17"/>
      <c r="MEJ197" s="17"/>
      <c r="MEK197" s="17"/>
      <c r="MEL197" s="17"/>
      <c r="MEM197" s="17"/>
      <c r="MEN197" s="17"/>
      <c r="MEO197" s="17"/>
      <c r="MEP197" s="17"/>
      <c r="MEQ197" s="17"/>
      <c r="MER197" s="17"/>
      <c r="MES197" s="17"/>
      <c r="MET197" s="17"/>
      <c r="MEU197" s="17"/>
      <c r="MEV197" s="17"/>
      <c r="MEW197" s="17"/>
      <c r="MEX197" s="17"/>
      <c r="MEY197" s="17"/>
      <c r="MEZ197" s="17"/>
      <c r="MFA197" s="17"/>
      <c r="MFB197" s="17"/>
      <c r="MFC197" s="17"/>
      <c r="MFD197" s="17"/>
      <c r="MFE197" s="17"/>
      <c r="MFF197" s="17"/>
      <c r="MFG197" s="17"/>
      <c r="MFH197" s="17"/>
      <c r="MFI197" s="17"/>
      <c r="MFJ197" s="17"/>
      <c r="MFK197" s="17"/>
      <c r="MFL197" s="17"/>
      <c r="MFM197" s="17"/>
      <c r="MFN197" s="17"/>
      <c r="MFO197" s="17"/>
      <c r="MFP197" s="17"/>
      <c r="MFQ197" s="17"/>
      <c r="MFR197" s="17"/>
      <c r="MFS197" s="17"/>
      <c r="MFT197" s="17"/>
      <c r="MFU197" s="17"/>
      <c r="MFV197" s="17"/>
      <c r="MFW197" s="17"/>
      <c r="MFX197" s="17"/>
      <c r="MFY197" s="17"/>
      <c r="MFZ197" s="17"/>
      <c r="MGA197" s="17"/>
      <c r="MGB197" s="17"/>
      <c r="MGC197" s="17"/>
      <c r="MGD197" s="17"/>
      <c r="MGE197" s="17"/>
      <c r="MGF197" s="17"/>
      <c r="MGG197" s="17"/>
      <c r="MGH197" s="17"/>
      <c r="MGI197" s="17"/>
      <c r="MGJ197" s="17"/>
      <c r="MGK197" s="17"/>
      <c r="MGL197" s="17"/>
      <c r="MGM197" s="17"/>
      <c r="MGN197" s="17"/>
      <c r="MGO197" s="17"/>
      <c r="MGP197" s="17"/>
      <c r="MGQ197" s="17"/>
      <c r="MGR197" s="17"/>
      <c r="MGS197" s="17"/>
      <c r="MGT197" s="17"/>
      <c r="MGU197" s="17"/>
      <c r="MGV197" s="17"/>
      <c r="MGW197" s="17"/>
      <c r="MGX197" s="17"/>
      <c r="MGY197" s="17"/>
      <c r="MGZ197" s="17"/>
      <c r="MHA197" s="17"/>
      <c r="MHB197" s="17"/>
      <c r="MHC197" s="17"/>
      <c r="MHD197" s="17"/>
      <c r="MHE197" s="17"/>
      <c r="MHF197" s="17"/>
      <c r="MHG197" s="17"/>
      <c r="MHH197" s="17"/>
      <c r="MHI197" s="17"/>
      <c r="MHJ197" s="17"/>
      <c r="MHK197" s="17"/>
      <c r="MHL197" s="17"/>
      <c r="MHM197" s="17"/>
      <c r="MHN197" s="17"/>
      <c r="MHO197" s="17"/>
      <c r="MHP197" s="17"/>
      <c r="MHQ197" s="17"/>
      <c r="MHR197" s="17"/>
      <c r="MHS197" s="17"/>
      <c r="MHT197" s="17"/>
      <c r="MHU197" s="17"/>
      <c r="MHV197" s="17"/>
      <c r="MHW197" s="17"/>
      <c r="MHX197" s="17"/>
      <c r="MHY197" s="17"/>
      <c r="MHZ197" s="17"/>
      <c r="MIA197" s="17"/>
      <c r="MIB197" s="17"/>
      <c r="MIC197" s="17"/>
      <c r="MID197" s="17"/>
      <c r="MIE197" s="17"/>
      <c r="MIF197" s="17"/>
      <c r="MIG197" s="17"/>
      <c r="MIH197" s="17"/>
      <c r="MII197" s="17"/>
      <c r="MIJ197" s="17"/>
      <c r="MIK197" s="17"/>
      <c r="MIL197" s="17"/>
      <c r="MIM197" s="17"/>
      <c r="MIN197" s="17"/>
      <c r="MIO197" s="17"/>
      <c r="MIP197" s="17"/>
      <c r="MIQ197" s="17"/>
      <c r="MIR197" s="17"/>
      <c r="MIS197" s="17"/>
      <c r="MIT197" s="17"/>
      <c r="MIU197" s="17"/>
      <c r="MIV197" s="17"/>
      <c r="MIW197" s="17"/>
      <c r="MIX197" s="17"/>
      <c r="MIY197" s="17"/>
      <c r="MIZ197" s="17"/>
      <c r="MJA197" s="17"/>
      <c r="MJB197" s="17"/>
      <c r="MJC197" s="17"/>
      <c r="MJD197" s="17"/>
      <c r="MJE197" s="17"/>
      <c r="MJF197" s="17"/>
      <c r="MJG197" s="17"/>
      <c r="MJH197" s="17"/>
      <c r="MJI197" s="17"/>
      <c r="MJJ197" s="17"/>
      <c r="MJK197" s="17"/>
      <c r="MJL197" s="17"/>
      <c r="MJM197" s="17"/>
      <c r="MJN197" s="17"/>
      <c r="MJO197" s="17"/>
      <c r="MJP197" s="17"/>
      <c r="MJQ197" s="17"/>
      <c r="MJR197" s="17"/>
      <c r="MJS197" s="17"/>
      <c r="MJT197" s="17"/>
      <c r="MJU197" s="17"/>
      <c r="MJV197" s="17"/>
      <c r="MJW197" s="17"/>
      <c r="MJX197" s="17"/>
      <c r="MJY197" s="17"/>
      <c r="MJZ197" s="17"/>
      <c r="MKA197" s="17"/>
      <c r="MKB197" s="17"/>
      <c r="MKC197" s="17"/>
      <c r="MKD197" s="17"/>
      <c r="MKE197" s="17"/>
      <c r="MKF197" s="17"/>
      <c r="MKG197" s="17"/>
      <c r="MKH197" s="17"/>
      <c r="MKI197" s="17"/>
      <c r="MKJ197" s="17"/>
      <c r="MKK197" s="17"/>
      <c r="MKL197" s="17"/>
      <c r="MKM197" s="17"/>
      <c r="MKN197" s="17"/>
      <c r="MKO197" s="17"/>
      <c r="MKP197" s="17"/>
      <c r="MKQ197" s="17"/>
      <c r="MKR197" s="17"/>
      <c r="MKS197" s="17"/>
      <c r="MKT197" s="17"/>
      <c r="MKU197" s="17"/>
      <c r="MKV197" s="17"/>
      <c r="MKW197" s="17"/>
      <c r="MKX197" s="17"/>
      <c r="MKY197" s="17"/>
      <c r="MKZ197" s="17"/>
      <c r="MLA197" s="17"/>
      <c r="MLB197" s="17"/>
      <c r="MLC197" s="17"/>
      <c r="MLD197" s="17"/>
      <c r="MLE197" s="17"/>
      <c r="MLF197" s="17"/>
      <c r="MLG197" s="17"/>
      <c r="MLH197" s="17"/>
      <c r="MLI197" s="17"/>
      <c r="MLJ197" s="17"/>
      <c r="MLK197" s="17"/>
      <c r="MLL197" s="17"/>
      <c r="MLM197" s="17"/>
      <c r="MLN197" s="17"/>
      <c r="MLO197" s="17"/>
      <c r="MLP197" s="17"/>
      <c r="MLQ197" s="17"/>
      <c r="MLR197" s="17"/>
      <c r="MLS197" s="17"/>
      <c r="MLT197" s="17"/>
      <c r="MLU197" s="17"/>
      <c r="MLV197" s="17"/>
      <c r="MLW197" s="17"/>
      <c r="MLX197" s="17"/>
      <c r="MLY197" s="17"/>
      <c r="MLZ197" s="17"/>
      <c r="MMA197" s="17"/>
      <c r="MMB197" s="17"/>
      <c r="MMC197" s="17"/>
      <c r="MMD197" s="17"/>
      <c r="MME197" s="17"/>
      <c r="MMF197" s="17"/>
      <c r="MMG197" s="17"/>
      <c r="MMH197" s="17"/>
      <c r="MMI197" s="17"/>
      <c r="MMJ197" s="17"/>
      <c r="MMK197" s="17"/>
      <c r="MML197" s="17"/>
      <c r="MMM197" s="17"/>
      <c r="MMN197" s="17"/>
      <c r="MMO197" s="17"/>
      <c r="MMP197" s="17"/>
      <c r="MMQ197" s="17"/>
      <c r="MMR197" s="17"/>
      <c r="MMS197" s="17"/>
      <c r="MMT197" s="17"/>
      <c r="MMU197" s="17"/>
      <c r="MMV197" s="17"/>
      <c r="MMW197" s="17"/>
      <c r="MMX197" s="17"/>
      <c r="MMY197" s="17"/>
      <c r="MMZ197" s="17"/>
      <c r="MNA197" s="17"/>
      <c r="MNB197" s="17"/>
      <c r="MNC197" s="17"/>
      <c r="MND197" s="17"/>
      <c r="MNE197" s="17"/>
      <c r="MNF197" s="17"/>
      <c r="MNG197" s="17"/>
      <c r="MNH197" s="17"/>
      <c r="MNI197" s="17"/>
      <c r="MNJ197" s="17"/>
      <c r="MNK197" s="17"/>
      <c r="MNL197" s="17"/>
      <c r="MNM197" s="17"/>
      <c r="MNN197" s="17"/>
      <c r="MNO197" s="17"/>
      <c r="MNP197" s="17"/>
      <c r="MNQ197" s="17"/>
      <c r="MNR197" s="17"/>
      <c r="MNS197" s="17"/>
      <c r="MNT197" s="17"/>
      <c r="MNU197" s="17"/>
      <c r="MNV197" s="17"/>
      <c r="MNW197" s="17"/>
      <c r="MNX197" s="17"/>
      <c r="MNY197" s="17"/>
      <c r="MNZ197" s="17"/>
      <c r="MOA197" s="17"/>
      <c r="MOB197" s="17"/>
      <c r="MOC197" s="17"/>
      <c r="MOD197" s="17"/>
      <c r="MOE197" s="17"/>
      <c r="MOF197" s="17"/>
      <c r="MOG197" s="17"/>
      <c r="MOH197" s="17"/>
      <c r="MOI197" s="17"/>
      <c r="MOJ197" s="17"/>
      <c r="MOK197" s="17"/>
      <c r="MOL197" s="17"/>
      <c r="MOM197" s="17"/>
      <c r="MON197" s="17"/>
      <c r="MOO197" s="17"/>
      <c r="MOP197" s="17"/>
      <c r="MOQ197" s="17"/>
      <c r="MOR197" s="17"/>
      <c r="MOS197" s="17"/>
      <c r="MOT197" s="17"/>
      <c r="MOU197" s="17"/>
      <c r="MOV197" s="17"/>
      <c r="MOW197" s="17"/>
      <c r="MOX197" s="17"/>
      <c r="MOY197" s="17"/>
      <c r="MOZ197" s="17"/>
      <c r="MPA197" s="17"/>
      <c r="MPB197" s="17"/>
      <c r="MPC197" s="17"/>
      <c r="MPD197" s="17"/>
      <c r="MPE197" s="17"/>
      <c r="MPF197" s="17"/>
      <c r="MPG197" s="17"/>
      <c r="MPH197" s="17"/>
      <c r="MPI197" s="17"/>
      <c r="MPJ197" s="17"/>
      <c r="MPK197" s="17"/>
      <c r="MPL197" s="17"/>
      <c r="MPM197" s="17"/>
      <c r="MPN197" s="17"/>
      <c r="MPO197" s="17"/>
      <c r="MPP197" s="17"/>
      <c r="MPQ197" s="17"/>
      <c r="MPR197" s="17"/>
      <c r="MPS197" s="17"/>
      <c r="MPT197" s="17"/>
      <c r="MPU197" s="17"/>
      <c r="MPV197" s="17"/>
      <c r="MPW197" s="17"/>
      <c r="MPX197" s="17"/>
      <c r="MPY197" s="17"/>
      <c r="MPZ197" s="17"/>
      <c r="MQA197" s="17"/>
      <c r="MQB197" s="17"/>
      <c r="MQC197" s="17"/>
      <c r="MQD197" s="17"/>
      <c r="MQE197" s="17"/>
      <c r="MQF197" s="17"/>
      <c r="MQG197" s="17"/>
      <c r="MQH197" s="17"/>
      <c r="MQI197" s="17"/>
      <c r="MQJ197" s="17"/>
      <c r="MQK197" s="17"/>
      <c r="MQL197" s="17"/>
      <c r="MQM197" s="17"/>
      <c r="MQN197" s="17"/>
      <c r="MQO197" s="17"/>
      <c r="MQP197" s="17"/>
      <c r="MQQ197" s="17"/>
      <c r="MQR197" s="17"/>
      <c r="MQS197" s="17"/>
      <c r="MQT197" s="17"/>
      <c r="MQU197" s="17"/>
      <c r="MQV197" s="17"/>
      <c r="MQW197" s="17"/>
      <c r="MQX197" s="17"/>
      <c r="MQY197" s="17"/>
      <c r="MQZ197" s="17"/>
      <c r="MRA197" s="17"/>
      <c r="MRB197" s="17"/>
      <c r="MRC197" s="17"/>
      <c r="MRD197" s="17"/>
      <c r="MRE197" s="17"/>
      <c r="MRF197" s="17"/>
      <c r="MRG197" s="17"/>
      <c r="MRH197" s="17"/>
      <c r="MRI197" s="17"/>
      <c r="MRJ197" s="17"/>
      <c r="MRK197" s="17"/>
      <c r="MRL197" s="17"/>
      <c r="MRM197" s="17"/>
      <c r="MRN197" s="17"/>
      <c r="MRO197" s="17"/>
      <c r="MRP197" s="17"/>
      <c r="MRQ197" s="17"/>
      <c r="MRR197" s="17"/>
      <c r="MRS197" s="17"/>
      <c r="MRT197" s="17"/>
      <c r="MRU197" s="17"/>
      <c r="MRV197" s="17"/>
      <c r="MRW197" s="17"/>
      <c r="MRX197" s="17"/>
      <c r="MRY197" s="17"/>
      <c r="MRZ197" s="17"/>
      <c r="MSA197" s="17"/>
      <c r="MSB197" s="17"/>
      <c r="MSC197" s="17"/>
      <c r="MSD197" s="17"/>
      <c r="MSE197" s="17"/>
      <c r="MSF197" s="17"/>
      <c r="MSG197" s="17"/>
      <c r="MSH197" s="17"/>
      <c r="MSI197" s="17"/>
      <c r="MSJ197" s="17"/>
      <c r="MSK197" s="17"/>
      <c r="MSL197" s="17"/>
      <c r="MSM197" s="17"/>
      <c r="MSN197" s="17"/>
      <c r="MSO197" s="17"/>
      <c r="MSP197" s="17"/>
      <c r="MSQ197" s="17"/>
      <c r="MSR197" s="17"/>
      <c r="MSS197" s="17"/>
      <c r="MST197" s="17"/>
      <c r="MSU197" s="17"/>
      <c r="MSV197" s="17"/>
      <c r="MSW197" s="17"/>
      <c r="MSX197" s="17"/>
      <c r="MSY197" s="17"/>
      <c r="MSZ197" s="17"/>
      <c r="MTA197" s="17"/>
      <c r="MTB197" s="17"/>
      <c r="MTC197" s="17"/>
      <c r="MTD197" s="17"/>
      <c r="MTE197" s="17"/>
      <c r="MTF197" s="17"/>
      <c r="MTG197" s="17"/>
      <c r="MTH197" s="17"/>
      <c r="MTI197" s="17"/>
      <c r="MTJ197" s="17"/>
      <c r="MTK197" s="17"/>
      <c r="MTL197" s="17"/>
      <c r="MTM197" s="17"/>
      <c r="MTN197" s="17"/>
      <c r="MTO197" s="17"/>
      <c r="MTP197" s="17"/>
      <c r="MTQ197" s="17"/>
      <c r="MTR197" s="17"/>
      <c r="MTS197" s="17"/>
      <c r="MTT197" s="17"/>
      <c r="MTU197" s="17"/>
      <c r="MTV197" s="17"/>
      <c r="MTW197" s="17"/>
      <c r="MTX197" s="17"/>
      <c r="MTY197" s="17"/>
      <c r="MTZ197" s="17"/>
      <c r="MUA197" s="17"/>
      <c r="MUB197" s="17"/>
      <c r="MUC197" s="17"/>
      <c r="MUD197" s="17"/>
      <c r="MUE197" s="17"/>
      <c r="MUF197" s="17"/>
      <c r="MUG197" s="17"/>
      <c r="MUH197" s="17"/>
      <c r="MUI197" s="17"/>
      <c r="MUJ197" s="17"/>
      <c r="MUK197" s="17"/>
      <c r="MUL197" s="17"/>
      <c r="MUM197" s="17"/>
      <c r="MUN197" s="17"/>
      <c r="MUO197" s="17"/>
      <c r="MUP197" s="17"/>
      <c r="MUQ197" s="17"/>
      <c r="MUR197" s="17"/>
      <c r="MUS197" s="17"/>
      <c r="MUT197" s="17"/>
      <c r="MUU197" s="17"/>
      <c r="MUV197" s="17"/>
      <c r="MUW197" s="17"/>
      <c r="MUX197" s="17"/>
      <c r="MUY197" s="17"/>
      <c r="MUZ197" s="17"/>
      <c r="MVA197" s="17"/>
      <c r="MVB197" s="17"/>
      <c r="MVC197" s="17"/>
      <c r="MVD197" s="17"/>
      <c r="MVE197" s="17"/>
      <c r="MVF197" s="17"/>
      <c r="MVG197" s="17"/>
      <c r="MVH197" s="17"/>
      <c r="MVI197" s="17"/>
      <c r="MVJ197" s="17"/>
      <c r="MVK197" s="17"/>
      <c r="MVL197" s="17"/>
      <c r="MVM197" s="17"/>
      <c r="MVN197" s="17"/>
      <c r="MVO197" s="17"/>
      <c r="MVP197" s="17"/>
      <c r="MVQ197" s="17"/>
      <c r="MVR197" s="17"/>
      <c r="MVS197" s="17"/>
      <c r="MVT197" s="17"/>
      <c r="MVU197" s="17"/>
      <c r="MVV197" s="17"/>
      <c r="MVW197" s="17"/>
      <c r="MVX197" s="17"/>
      <c r="MVY197" s="17"/>
      <c r="MVZ197" s="17"/>
      <c r="MWA197" s="17"/>
      <c r="MWB197" s="17"/>
      <c r="MWC197" s="17"/>
      <c r="MWD197" s="17"/>
      <c r="MWE197" s="17"/>
      <c r="MWF197" s="17"/>
      <c r="MWG197" s="17"/>
      <c r="MWH197" s="17"/>
      <c r="MWI197" s="17"/>
      <c r="MWJ197" s="17"/>
      <c r="MWK197" s="17"/>
      <c r="MWL197" s="17"/>
      <c r="MWM197" s="17"/>
      <c r="MWN197" s="17"/>
      <c r="MWO197" s="17"/>
      <c r="MWP197" s="17"/>
      <c r="MWQ197" s="17"/>
      <c r="MWR197" s="17"/>
      <c r="MWS197" s="17"/>
      <c r="MWT197" s="17"/>
      <c r="MWU197" s="17"/>
      <c r="MWV197" s="17"/>
      <c r="MWW197" s="17"/>
      <c r="MWX197" s="17"/>
      <c r="MWY197" s="17"/>
      <c r="MWZ197" s="17"/>
      <c r="MXA197" s="17"/>
      <c r="MXB197" s="17"/>
      <c r="MXC197" s="17"/>
      <c r="MXD197" s="17"/>
      <c r="MXE197" s="17"/>
      <c r="MXF197" s="17"/>
      <c r="MXG197" s="17"/>
      <c r="MXH197" s="17"/>
      <c r="MXI197" s="17"/>
      <c r="MXJ197" s="17"/>
      <c r="MXK197" s="17"/>
      <c r="MXL197" s="17"/>
      <c r="MXM197" s="17"/>
      <c r="MXN197" s="17"/>
      <c r="MXO197" s="17"/>
      <c r="MXP197" s="17"/>
      <c r="MXQ197" s="17"/>
      <c r="MXR197" s="17"/>
      <c r="MXS197" s="17"/>
      <c r="MXT197" s="17"/>
      <c r="MXU197" s="17"/>
      <c r="MXV197" s="17"/>
      <c r="MXW197" s="17"/>
      <c r="MXX197" s="17"/>
      <c r="MXY197" s="17"/>
      <c r="MXZ197" s="17"/>
      <c r="MYA197" s="17"/>
      <c r="MYB197" s="17"/>
      <c r="MYC197" s="17"/>
      <c r="MYD197" s="17"/>
      <c r="MYE197" s="17"/>
      <c r="MYF197" s="17"/>
      <c r="MYG197" s="17"/>
      <c r="MYH197" s="17"/>
      <c r="MYI197" s="17"/>
      <c r="MYJ197" s="17"/>
      <c r="MYK197" s="17"/>
      <c r="MYL197" s="17"/>
      <c r="MYM197" s="17"/>
      <c r="MYN197" s="17"/>
      <c r="MYO197" s="17"/>
      <c r="MYP197" s="17"/>
      <c r="MYQ197" s="17"/>
      <c r="MYR197" s="17"/>
      <c r="MYS197" s="17"/>
      <c r="MYT197" s="17"/>
      <c r="MYU197" s="17"/>
      <c r="MYV197" s="17"/>
      <c r="MYW197" s="17"/>
      <c r="MYX197" s="17"/>
      <c r="MYY197" s="17"/>
      <c r="MYZ197" s="17"/>
      <c r="MZA197" s="17"/>
      <c r="MZB197" s="17"/>
      <c r="MZC197" s="17"/>
      <c r="MZD197" s="17"/>
      <c r="MZE197" s="17"/>
      <c r="MZF197" s="17"/>
      <c r="MZG197" s="17"/>
      <c r="MZH197" s="17"/>
      <c r="MZI197" s="17"/>
      <c r="MZJ197" s="17"/>
      <c r="MZK197" s="17"/>
      <c r="MZL197" s="17"/>
      <c r="MZM197" s="17"/>
      <c r="MZN197" s="17"/>
      <c r="MZO197" s="17"/>
      <c r="MZP197" s="17"/>
      <c r="MZQ197" s="17"/>
      <c r="MZR197" s="17"/>
      <c r="MZS197" s="17"/>
      <c r="MZT197" s="17"/>
      <c r="MZU197" s="17"/>
      <c r="MZV197" s="17"/>
      <c r="MZW197" s="17"/>
      <c r="MZX197" s="17"/>
      <c r="MZY197" s="17"/>
      <c r="MZZ197" s="17"/>
      <c r="NAA197" s="17"/>
      <c r="NAB197" s="17"/>
      <c r="NAC197" s="17"/>
      <c r="NAD197" s="17"/>
      <c r="NAE197" s="17"/>
      <c r="NAF197" s="17"/>
      <c r="NAG197" s="17"/>
      <c r="NAH197" s="17"/>
      <c r="NAI197" s="17"/>
      <c r="NAJ197" s="17"/>
      <c r="NAK197" s="17"/>
      <c r="NAL197" s="17"/>
      <c r="NAM197" s="17"/>
      <c r="NAN197" s="17"/>
      <c r="NAO197" s="17"/>
      <c r="NAP197" s="17"/>
      <c r="NAQ197" s="17"/>
      <c r="NAR197" s="17"/>
      <c r="NAS197" s="17"/>
      <c r="NAT197" s="17"/>
      <c r="NAU197" s="17"/>
      <c r="NAV197" s="17"/>
      <c r="NAW197" s="17"/>
      <c r="NAX197" s="17"/>
      <c r="NAY197" s="17"/>
      <c r="NAZ197" s="17"/>
      <c r="NBA197" s="17"/>
      <c r="NBB197" s="17"/>
      <c r="NBC197" s="17"/>
      <c r="NBD197" s="17"/>
      <c r="NBE197" s="17"/>
      <c r="NBF197" s="17"/>
      <c r="NBG197" s="17"/>
      <c r="NBH197" s="17"/>
      <c r="NBI197" s="17"/>
      <c r="NBJ197" s="17"/>
      <c r="NBK197" s="17"/>
      <c r="NBL197" s="17"/>
      <c r="NBM197" s="17"/>
      <c r="NBN197" s="17"/>
      <c r="NBO197" s="17"/>
      <c r="NBP197" s="17"/>
      <c r="NBQ197" s="17"/>
      <c r="NBR197" s="17"/>
      <c r="NBS197" s="17"/>
      <c r="NBT197" s="17"/>
      <c r="NBU197" s="17"/>
      <c r="NBV197" s="17"/>
      <c r="NBW197" s="17"/>
      <c r="NBX197" s="17"/>
      <c r="NBY197" s="17"/>
      <c r="NBZ197" s="17"/>
      <c r="NCA197" s="17"/>
      <c r="NCB197" s="17"/>
      <c r="NCC197" s="17"/>
      <c r="NCD197" s="17"/>
      <c r="NCE197" s="17"/>
      <c r="NCF197" s="17"/>
      <c r="NCG197" s="17"/>
      <c r="NCH197" s="17"/>
      <c r="NCI197" s="17"/>
      <c r="NCJ197" s="17"/>
      <c r="NCK197" s="17"/>
      <c r="NCL197" s="17"/>
      <c r="NCM197" s="17"/>
      <c r="NCN197" s="17"/>
      <c r="NCO197" s="17"/>
      <c r="NCP197" s="17"/>
      <c r="NCQ197" s="17"/>
      <c r="NCR197" s="17"/>
      <c r="NCS197" s="17"/>
      <c r="NCT197" s="17"/>
      <c r="NCU197" s="17"/>
      <c r="NCV197" s="17"/>
      <c r="NCW197" s="17"/>
      <c r="NCX197" s="17"/>
      <c r="NCY197" s="17"/>
      <c r="NCZ197" s="17"/>
      <c r="NDA197" s="17"/>
      <c r="NDB197" s="17"/>
      <c r="NDC197" s="17"/>
      <c r="NDD197" s="17"/>
      <c r="NDE197" s="17"/>
      <c r="NDF197" s="17"/>
      <c r="NDG197" s="17"/>
      <c r="NDH197" s="17"/>
      <c r="NDI197" s="17"/>
      <c r="NDJ197" s="17"/>
      <c r="NDK197" s="17"/>
      <c r="NDL197" s="17"/>
      <c r="NDM197" s="17"/>
      <c r="NDN197" s="17"/>
      <c r="NDO197" s="17"/>
      <c r="NDP197" s="17"/>
      <c r="NDQ197" s="17"/>
      <c r="NDR197" s="17"/>
      <c r="NDS197" s="17"/>
      <c r="NDT197" s="17"/>
      <c r="NDU197" s="17"/>
      <c r="NDV197" s="17"/>
      <c r="NDW197" s="17"/>
      <c r="NDX197" s="17"/>
      <c r="NDY197" s="17"/>
      <c r="NDZ197" s="17"/>
      <c r="NEA197" s="17"/>
      <c r="NEB197" s="17"/>
      <c r="NEC197" s="17"/>
      <c r="NED197" s="17"/>
      <c r="NEE197" s="17"/>
      <c r="NEF197" s="17"/>
      <c r="NEG197" s="17"/>
      <c r="NEH197" s="17"/>
      <c r="NEI197" s="17"/>
      <c r="NEJ197" s="17"/>
      <c r="NEK197" s="17"/>
      <c r="NEL197" s="17"/>
      <c r="NEM197" s="17"/>
      <c r="NEN197" s="17"/>
      <c r="NEO197" s="17"/>
      <c r="NEP197" s="17"/>
      <c r="NEQ197" s="17"/>
      <c r="NER197" s="17"/>
      <c r="NES197" s="17"/>
      <c r="NET197" s="17"/>
      <c r="NEU197" s="17"/>
      <c r="NEV197" s="17"/>
      <c r="NEW197" s="17"/>
      <c r="NEX197" s="17"/>
      <c r="NEY197" s="17"/>
      <c r="NEZ197" s="17"/>
      <c r="NFA197" s="17"/>
      <c r="NFB197" s="17"/>
      <c r="NFC197" s="17"/>
      <c r="NFD197" s="17"/>
      <c r="NFE197" s="17"/>
      <c r="NFF197" s="17"/>
      <c r="NFG197" s="17"/>
      <c r="NFH197" s="17"/>
      <c r="NFI197" s="17"/>
      <c r="NFJ197" s="17"/>
      <c r="NFK197" s="17"/>
      <c r="NFL197" s="17"/>
      <c r="NFM197" s="17"/>
      <c r="NFN197" s="17"/>
      <c r="NFO197" s="17"/>
      <c r="NFP197" s="17"/>
      <c r="NFQ197" s="17"/>
      <c r="NFR197" s="17"/>
      <c r="NFS197" s="17"/>
      <c r="NFT197" s="17"/>
      <c r="NFU197" s="17"/>
      <c r="NFV197" s="17"/>
      <c r="NFW197" s="17"/>
      <c r="NFX197" s="17"/>
      <c r="NFY197" s="17"/>
      <c r="NFZ197" s="17"/>
      <c r="NGA197" s="17"/>
      <c r="NGB197" s="17"/>
      <c r="NGC197" s="17"/>
      <c r="NGD197" s="17"/>
      <c r="NGE197" s="17"/>
      <c r="NGF197" s="17"/>
      <c r="NGG197" s="17"/>
      <c r="NGH197" s="17"/>
      <c r="NGI197" s="17"/>
      <c r="NGJ197" s="17"/>
      <c r="NGK197" s="17"/>
      <c r="NGL197" s="17"/>
      <c r="NGM197" s="17"/>
      <c r="NGN197" s="17"/>
      <c r="NGO197" s="17"/>
      <c r="NGP197" s="17"/>
      <c r="NGQ197" s="17"/>
      <c r="NGR197" s="17"/>
      <c r="NGS197" s="17"/>
      <c r="NGT197" s="17"/>
      <c r="NGU197" s="17"/>
      <c r="NGV197" s="17"/>
      <c r="NGW197" s="17"/>
      <c r="NGX197" s="17"/>
      <c r="NGY197" s="17"/>
      <c r="NGZ197" s="17"/>
      <c r="NHA197" s="17"/>
      <c r="NHB197" s="17"/>
      <c r="NHC197" s="17"/>
      <c r="NHD197" s="17"/>
      <c r="NHE197" s="17"/>
      <c r="NHF197" s="17"/>
      <c r="NHG197" s="17"/>
      <c r="NHH197" s="17"/>
      <c r="NHI197" s="17"/>
      <c r="NHJ197" s="17"/>
      <c r="NHK197" s="17"/>
      <c r="NHL197" s="17"/>
      <c r="NHM197" s="17"/>
      <c r="NHN197" s="17"/>
      <c r="NHO197" s="17"/>
      <c r="NHP197" s="17"/>
      <c r="NHQ197" s="17"/>
      <c r="NHR197" s="17"/>
      <c r="NHS197" s="17"/>
      <c r="NHT197" s="17"/>
      <c r="NHU197" s="17"/>
      <c r="NHV197" s="17"/>
      <c r="NHW197" s="17"/>
      <c r="NHX197" s="17"/>
      <c r="NHY197" s="17"/>
      <c r="NHZ197" s="17"/>
      <c r="NIA197" s="17"/>
      <c r="NIB197" s="17"/>
      <c r="NIC197" s="17"/>
      <c r="NID197" s="17"/>
      <c r="NIE197" s="17"/>
      <c r="NIF197" s="17"/>
      <c r="NIG197" s="17"/>
      <c r="NIH197" s="17"/>
      <c r="NII197" s="17"/>
      <c r="NIJ197" s="17"/>
      <c r="NIK197" s="17"/>
      <c r="NIL197" s="17"/>
      <c r="NIM197" s="17"/>
      <c r="NIN197" s="17"/>
      <c r="NIO197" s="17"/>
      <c r="NIP197" s="17"/>
      <c r="NIQ197" s="17"/>
      <c r="NIR197" s="17"/>
      <c r="NIS197" s="17"/>
      <c r="NIT197" s="17"/>
      <c r="NIU197" s="17"/>
      <c r="NIV197" s="17"/>
      <c r="NIW197" s="17"/>
      <c r="NIX197" s="17"/>
      <c r="NIY197" s="17"/>
      <c r="NIZ197" s="17"/>
      <c r="NJA197" s="17"/>
      <c r="NJB197" s="17"/>
      <c r="NJC197" s="17"/>
      <c r="NJD197" s="17"/>
      <c r="NJE197" s="17"/>
      <c r="NJF197" s="17"/>
      <c r="NJG197" s="17"/>
      <c r="NJH197" s="17"/>
      <c r="NJI197" s="17"/>
      <c r="NJJ197" s="17"/>
      <c r="NJK197" s="17"/>
      <c r="NJL197" s="17"/>
      <c r="NJM197" s="17"/>
      <c r="NJN197" s="17"/>
      <c r="NJO197" s="17"/>
      <c r="NJP197" s="17"/>
      <c r="NJQ197" s="17"/>
      <c r="NJR197" s="17"/>
      <c r="NJS197" s="17"/>
      <c r="NJT197" s="17"/>
      <c r="NJU197" s="17"/>
      <c r="NJV197" s="17"/>
      <c r="NJW197" s="17"/>
      <c r="NJX197" s="17"/>
      <c r="NJY197" s="17"/>
      <c r="NJZ197" s="17"/>
      <c r="NKA197" s="17"/>
      <c r="NKB197" s="17"/>
      <c r="NKC197" s="17"/>
      <c r="NKD197" s="17"/>
      <c r="NKE197" s="17"/>
      <c r="NKF197" s="17"/>
      <c r="NKG197" s="17"/>
      <c r="NKH197" s="17"/>
      <c r="NKI197" s="17"/>
      <c r="NKJ197" s="17"/>
      <c r="NKK197" s="17"/>
      <c r="NKL197" s="17"/>
      <c r="NKM197" s="17"/>
      <c r="NKN197" s="17"/>
      <c r="NKO197" s="17"/>
      <c r="NKP197" s="17"/>
      <c r="NKQ197" s="17"/>
      <c r="NKR197" s="17"/>
      <c r="NKS197" s="17"/>
      <c r="NKT197" s="17"/>
      <c r="NKU197" s="17"/>
      <c r="NKV197" s="17"/>
      <c r="NKW197" s="17"/>
      <c r="NKX197" s="17"/>
      <c r="NKY197" s="17"/>
      <c r="NKZ197" s="17"/>
      <c r="NLA197" s="17"/>
      <c r="NLB197" s="17"/>
      <c r="NLC197" s="17"/>
      <c r="NLD197" s="17"/>
      <c r="NLE197" s="17"/>
      <c r="NLF197" s="17"/>
      <c r="NLG197" s="17"/>
      <c r="NLH197" s="17"/>
      <c r="NLI197" s="17"/>
      <c r="NLJ197" s="17"/>
      <c r="NLK197" s="17"/>
      <c r="NLL197" s="17"/>
      <c r="NLM197" s="17"/>
      <c r="NLN197" s="17"/>
      <c r="NLO197" s="17"/>
      <c r="NLP197" s="17"/>
      <c r="NLQ197" s="17"/>
      <c r="NLR197" s="17"/>
      <c r="NLS197" s="17"/>
      <c r="NLT197" s="17"/>
      <c r="NLU197" s="17"/>
      <c r="NLV197" s="17"/>
      <c r="NLW197" s="17"/>
      <c r="NLX197" s="17"/>
      <c r="NLY197" s="17"/>
      <c r="NLZ197" s="17"/>
      <c r="NMA197" s="17"/>
      <c r="NMB197" s="17"/>
      <c r="NMC197" s="17"/>
      <c r="NMD197" s="17"/>
      <c r="NME197" s="17"/>
      <c r="NMF197" s="17"/>
      <c r="NMG197" s="17"/>
      <c r="NMH197" s="17"/>
      <c r="NMI197" s="17"/>
      <c r="NMJ197" s="17"/>
      <c r="NMK197" s="17"/>
      <c r="NML197" s="17"/>
      <c r="NMM197" s="17"/>
      <c r="NMN197" s="17"/>
      <c r="NMO197" s="17"/>
      <c r="NMP197" s="17"/>
      <c r="NMQ197" s="17"/>
      <c r="NMR197" s="17"/>
      <c r="NMS197" s="17"/>
      <c r="NMT197" s="17"/>
      <c r="NMU197" s="17"/>
      <c r="NMV197" s="17"/>
      <c r="NMW197" s="17"/>
      <c r="NMX197" s="17"/>
      <c r="NMY197" s="17"/>
      <c r="NMZ197" s="17"/>
      <c r="NNA197" s="17"/>
      <c r="NNB197" s="17"/>
      <c r="NNC197" s="17"/>
      <c r="NND197" s="17"/>
      <c r="NNE197" s="17"/>
      <c r="NNF197" s="17"/>
      <c r="NNG197" s="17"/>
      <c r="NNH197" s="17"/>
      <c r="NNI197" s="17"/>
      <c r="NNJ197" s="17"/>
      <c r="NNK197" s="17"/>
      <c r="NNL197" s="17"/>
      <c r="NNM197" s="17"/>
      <c r="NNN197" s="17"/>
      <c r="NNO197" s="17"/>
      <c r="NNP197" s="17"/>
      <c r="NNQ197" s="17"/>
      <c r="NNR197" s="17"/>
      <c r="NNS197" s="17"/>
      <c r="NNT197" s="17"/>
      <c r="NNU197" s="17"/>
      <c r="NNV197" s="17"/>
      <c r="NNW197" s="17"/>
      <c r="NNX197" s="17"/>
      <c r="NNY197" s="17"/>
      <c r="NNZ197" s="17"/>
      <c r="NOA197" s="17"/>
      <c r="NOB197" s="17"/>
      <c r="NOC197" s="17"/>
      <c r="NOD197" s="17"/>
      <c r="NOE197" s="17"/>
      <c r="NOF197" s="17"/>
      <c r="NOG197" s="17"/>
      <c r="NOH197" s="17"/>
      <c r="NOI197" s="17"/>
      <c r="NOJ197" s="17"/>
      <c r="NOK197" s="17"/>
      <c r="NOL197" s="17"/>
      <c r="NOM197" s="17"/>
      <c r="NON197" s="17"/>
      <c r="NOO197" s="17"/>
      <c r="NOP197" s="17"/>
      <c r="NOQ197" s="17"/>
      <c r="NOR197" s="17"/>
      <c r="NOS197" s="17"/>
      <c r="NOT197" s="17"/>
      <c r="NOU197" s="17"/>
      <c r="NOV197" s="17"/>
      <c r="NOW197" s="17"/>
      <c r="NOX197" s="17"/>
      <c r="NOY197" s="17"/>
      <c r="NOZ197" s="17"/>
      <c r="NPA197" s="17"/>
      <c r="NPB197" s="17"/>
      <c r="NPC197" s="17"/>
      <c r="NPD197" s="17"/>
      <c r="NPE197" s="17"/>
      <c r="NPF197" s="17"/>
      <c r="NPG197" s="17"/>
      <c r="NPH197" s="17"/>
      <c r="NPI197" s="17"/>
      <c r="NPJ197" s="17"/>
      <c r="NPK197" s="17"/>
      <c r="NPL197" s="17"/>
      <c r="NPM197" s="17"/>
      <c r="NPN197" s="17"/>
      <c r="NPO197" s="17"/>
      <c r="NPP197" s="17"/>
      <c r="NPQ197" s="17"/>
      <c r="NPR197" s="17"/>
      <c r="NPS197" s="17"/>
      <c r="NPT197" s="17"/>
      <c r="NPU197" s="17"/>
      <c r="NPV197" s="17"/>
      <c r="NPW197" s="17"/>
      <c r="NPX197" s="17"/>
      <c r="NPY197" s="17"/>
      <c r="NPZ197" s="17"/>
      <c r="NQA197" s="17"/>
      <c r="NQB197" s="17"/>
      <c r="NQC197" s="17"/>
      <c r="NQD197" s="17"/>
      <c r="NQE197" s="17"/>
      <c r="NQF197" s="17"/>
      <c r="NQG197" s="17"/>
      <c r="NQH197" s="17"/>
      <c r="NQI197" s="17"/>
      <c r="NQJ197" s="17"/>
      <c r="NQK197" s="17"/>
      <c r="NQL197" s="17"/>
      <c r="NQM197" s="17"/>
      <c r="NQN197" s="17"/>
      <c r="NQO197" s="17"/>
      <c r="NQP197" s="17"/>
      <c r="NQQ197" s="17"/>
      <c r="NQR197" s="17"/>
      <c r="NQS197" s="17"/>
      <c r="NQT197" s="17"/>
      <c r="NQU197" s="17"/>
      <c r="NQV197" s="17"/>
      <c r="NQW197" s="17"/>
      <c r="NQX197" s="17"/>
      <c r="NQY197" s="17"/>
      <c r="NQZ197" s="17"/>
      <c r="NRA197" s="17"/>
      <c r="NRB197" s="17"/>
      <c r="NRC197" s="17"/>
      <c r="NRD197" s="17"/>
      <c r="NRE197" s="17"/>
      <c r="NRF197" s="17"/>
      <c r="NRG197" s="17"/>
      <c r="NRH197" s="17"/>
      <c r="NRI197" s="17"/>
      <c r="NRJ197" s="17"/>
      <c r="NRK197" s="17"/>
      <c r="NRL197" s="17"/>
      <c r="NRM197" s="17"/>
      <c r="NRN197" s="17"/>
      <c r="NRO197" s="17"/>
      <c r="NRP197" s="17"/>
      <c r="NRQ197" s="17"/>
      <c r="NRR197" s="17"/>
      <c r="NRS197" s="17"/>
      <c r="NRT197" s="17"/>
      <c r="NRU197" s="17"/>
      <c r="NRV197" s="17"/>
      <c r="NRW197" s="17"/>
      <c r="NRX197" s="17"/>
      <c r="NRY197" s="17"/>
      <c r="NRZ197" s="17"/>
      <c r="NSA197" s="17"/>
      <c r="NSB197" s="17"/>
      <c r="NSC197" s="17"/>
      <c r="NSD197" s="17"/>
      <c r="NSE197" s="17"/>
      <c r="NSF197" s="17"/>
      <c r="NSG197" s="17"/>
      <c r="NSH197" s="17"/>
      <c r="NSI197" s="17"/>
      <c r="NSJ197" s="17"/>
      <c r="NSK197" s="17"/>
      <c r="NSL197" s="17"/>
      <c r="NSM197" s="17"/>
      <c r="NSN197" s="17"/>
      <c r="NSO197" s="17"/>
      <c r="NSP197" s="17"/>
      <c r="NSQ197" s="17"/>
      <c r="NSR197" s="17"/>
      <c r="NSS197" s="17"/>
      <c r="NST197" s="17"/>
      <c r="NSU197" s="17"/>
      <c r="NSV197" s="17"/>
      <c r="NSW197" s="17"/>
      <c r="NSX197" s="17"/>
      <c r="NSY197" s="17"/>
      <c r="NSZ197" s="17"/>
      <c r="NTA197" s="17"/>
      <c r="NTB197" s="17"/>
      <c r="NTC197" s="17"/>
      <c r="NTD197" s="17"/>
      <c r="NTE197" s="17"/>
      <c r="NTF197" s="17"/>
      <c r="NTG197" s="17"/>
      <c r="NTH197" s="17"/>
      <c r="NTI197" s="17"/>
      <c r="NTJ197" s="17"/>
      <c r="NTK197" s="17"/>
      <c r="NTL197" s="17"/>
      <c r="NTM197" s="17"/>
      <c r="NTN197" s="17"/>
      <c r="NTO197" s="17"/>
      <c r="NTP197" s="17"/>
      <c r="NTQ197" s="17"/>
      <c r="NTR197" s="17"/>
      <c r="NTS197" s="17"/>
      <c r="NTT197" s="17"/>
      <c r="NTU197" s="17"/>
      <c r="NTV197" s="17"/>
      <c r="NTW197" s="17"/>
      <c r="NTX197" s="17"/>
      <c r="NTY197" s="17"/>
      <c r="NTZ197" s="17"/>
      <c r="NUA197" s="17"/>
      <c r="NUB197" s="17"/>
      <c r="NUC197" s="17"/>
      <c r="NUD197" s="17"/>
      <c r="NUE197" s="17"/>
      <c r="NUF197" s="17"/>
      <c r="NUG197" s="17"/>
      <c r="NUH197" s="17"/>
      <c r="NUI197" s="17"/>
      <c r="NUJ197" s="17"/>
      <c r="NUK197" s="17"/>
      <c r="NUL197" s="17"/>
      <c r="NUM197" s="17"/>
      <c r="NUN197" s="17"/>
      <c r="NUO197" s="17"/>
      <c r="NUP197" s="17"/>
      <c r="NUQ197" s="17"/>
      <c r="NUR197" s="17"/>
      <c r="NUS197" s="17"/>
      <c r="NUT197" s="17"/>
      <c r="NUU197" s="17"/>
      <c r="NUV197" s="17"/>
      <c r="NUW197" s="17"/>
      <c r="NUX197" s="17"/>
      <c r="NUY197" s="17"/>
      <c r="NUZ197" s="17"/>
      <c r="NVA197" s="17"/>
      <c r="NVB197" s="17"/>
      <c r="NVC197" s="17"/>
      <c r="NVD197" s="17"/>
      <c r="NVE197" s="17"/>
      <c r="NVF197" s="17"/>
      <c r="NVG197" s="17"/>
      <c r="NVH197" s="17"/>
      <c r="NVI197" s="17"/>
      <c r="NVJ197" s="17"/>
      <c r="NVK197" s="17"/>
      <c r="NVL197" s="17"/>
      <c r="NVM197" s="17"/>
      <c r="NVN197" s="17"/>
      <c r="NVO197" s="17"/>
      <c r="NVP197" s="17"/>
      <c r="NVQ197" s="17"/>
      <c r="NVR197" s="17"/>
      <c r="NVS197" s="17"/>
      <c r="NVT197" s="17"/>
      <c r="NVU197" s="17"/>
      <c r="NVV197" s="17"/>
      <c r="NVW197" s="17"/>
      <c r="NVX197" s="17"/>
      <c r="NVY197" s="17"/>
      <c r="NVZ197" s="17"/>
      <c r="NWA197" s="17"/>
      <c r="NWB197" s="17"/>
      <c r="NWC197" s="17"/>
      <c r="NWD197" s="17"/>
      <c r="NWE197" s="17"/>
      <c r="NWF197" s="17"/>
      <c r="NWG197" s="17"/>
      <c r="NWH197" s="17"/>
      <c r="NWI197" s="17"/>
      <c r="NWJ197" s="17"/>
      <c r="NWK197" s="17"/>
      <c r="NWL197" s="17"/>
      <c r="NWM197" s="17"/>
      <c r="NWN197" s="17"/>
      <c r="NWO197" s="17"/>
      <c r="NWP197" s="17"/>
      <c r="NWQ197" s="17"/>
      <c r="NWR197" s="17"/>
      <c r="NWS197" s="17"/>
      <c r="NWT197" s="17"/>
      <c r="NWU197" s="17"/>
      <c r="NWV197" s="17"/>
      <c r="NWW197" s="17"/>
      <c r="NWX197" s="17"/>
      <c r="NWY197" s="17"/>
      <c r="NWZ197" s="17"/>
      <c r="NXA197" s="17"/>
      <c r="NXB197" s="17"/>
      <c r="NXC197" s="17"/>
      <c r="NXD197" s="17"/>
      <c r="NXE197" s="17"/>
      <c r="NXF197" s="17"/>
      <c r="NXG197" s="17"/>
      <c r="NXH197" s="17"/>
      <c r="NXI197" s="17"/>
      <c r="NXJ197" s="17"/>
      <c r="NXK197" s="17"/>
      <c r="NXL197" s="17"/>
      <c r="NXM197" s="17"/>
      <c r="NXN197" s="17"/>
      <c r="NXO197" s="17"/>
      <c r="NXP197" s="17"/>
      <c r="NXQ197" s="17"/>
      <c r="NXR197" s="17"/>
      <c r="NXS197" s="17"/>
      <c r="NXT197" s="17"/>
      <c r="NXU197" s="17"/>
      <c r="NXV197" s="17"/>
      <c r="NXW197" s="17"/>
      <c r="NXX197" s="17"/>
      <c r="NXY197" s="17"/>
      <c r="NXZ197" s="17"/>
      <c r="NYA197" s="17"/>
      <c r="NYB197" s="17"/>
      <c r="NYC197" s="17"/>
      <c r="NYD197" s="17"/>
      <c r="NYE197" s="17"/>
      <c r="NYF197" s="17"/>
      <c r="NYG197" s="17"/>
      <c r="NYH197" s="17"/>
      <c r="NYI197" s="17"/>
      <c r="NYJ197" s="17"/>
      <c r="NYK197" s="17"/>
      <c r="NYL197" s="17"/>
      <c r="NYM197" s="17"/>
      <c r="NYN197" s="17"/>
      <c r="NYO197" s="17"/>
      <c r="NYP197" s="17"/>
      <c r="NYQ197" s="17"/>
      <c r="NYR197" s="17"/>
      <c r="NYS197" s="17"/>
      <c r="NYT197" s="17"/>
      <c r="NYU197" s="17"/>
      <c r="NYV197" s="17"/>
      <c r="NYW197" s="17"/>
      <c r="NYX197" s="17"/>
      <c r="NYY197" s="17"/>
      <c r="NYZ197" s="17"/>
      <c r="NZA197" s="17"/>
      <c r="NZB197" s="17"/>
      <c r="NZC197" s="17"/>
      <c r="NZD197" s="17"/>
      <c r="NZE197" s="17"/>
      <c r="NZF197" s="17"/>
      <c r="NZG197" s="17"/>
      <c r="NZH197" s="17"/>
      <c r="NZI197" s="17"/>
      <c r="NZJ197" s="17"/>
      <c r="NZK197" s="17"/>
      <c r="NZL197" s="17"/>
      <c r="NZM197" s="17"/>
      <c r="NZN197" s="17"/>
      <c r="NZO197" s="17"/>
      <c r="NZP197" s="17"/>
      <c r="NZQ197" s="17"/>
      <c r="NZR197" s="17"/>
      <c r="NZS197" s="17"/>
      <c r="NZT197" s="17"/>
      <c r="NZU197" s="17"/>
      <c r="NZV197" s="17"/>
      <c r="NZW197" s="17"/>
      <c r="NZX197" s="17"/>
      <c r="NZY197" s="17"/>
      <c r="NZZ197" s="17"/>
      <c r="OAA197" s="17"/>
      <c r="OAB197" s="17"/>
      <c r="OAC197" s="17"/>
      <c r="OAD197" s="17"/>
      <c r="OAE197" s="17"/>
      <c r="OAF197" s="17"/>
      <c r="OAG197" s="17"/>
      <c r="OAH197" s="17"/>
      <c r="OAI197" s="17"/>
      <c r="OAJ197" s="17"/>
      <c r="OAK197" s="17"/>
      <c r="OAL197" s="17"/>
      <c r="OAM197" s="17"/>
      <c r="OAN197" s="17"/>
      <c r="OAO197" s="17"/>
      <c r="OAP197" s="17"/>
      <c r="OAQ197" s="17"/>
      <c r="OAR197" s="17"/>
      <c r="OAS197" s="17"/>
      <c r="OAT197" s="17"/>
      <c r="OAU197" s="17"/>
      <c r="OAV197" s="17"/>
      <c r="OAW197" s="17"/>
      <c r="OAX197" s="17"/>
      <c r="OAY197" s="17"/>
      <c r="OAZ197" s="17"/>
      <c r="OBA197" s="17"/>
      <c r="OBB197" s="17"/>
      <c r="OBC197" s="17"/>
      <c r="OBD197" s="17"/>
      <c r="OBE197" s="17"/>
      <c r="OBF197" s="17"/>
      <c r="OBG197" s="17"/>
      <c r="OBH197" s="17"/>
      <c r="OBI197" s="17"/>
      <c r="OBJ197" s="17"/>
      <c r="OBK197" s="17"/>
      <c r="OBL197" s="17"/>
      <c r="OBM197" s="17"/>
      <c r="OBN197" s="17"/>
      <c r="OBO197" s="17"/>
      <c r="OBP197" s="17"/>
      <c r="OBQ197" s="17"/>
      <c r="OBR197" s="17"/>
      <c r="OBS197" s="17"/>
      <c r="OBT197" s="17"/>
      <c r="OBU197" s="17"/>
      <c r="OBV197" s="17"/>
      <c r="OBW197" s="17"/>
      <c r="OBX197" s="17"/>
      <c r="OBY197" s="17"/>
      <c r="OBZ197" s="17"/>
      <c r="OCA197" s="17"/>
      <c r="OCB197" s="17"/>
      <c r="OCC197" s="17"/>
      <c r="OCD197" s="17"/>
      <c r="OCE197" s="17"/>
      <c r="OCF197" s="17"/>
      <c r="OCG197" s="17"/>
      <c r="OCH197" s="17"/>
      <c r="OCI197" s="17"/>
      <c r="OCJ197" s="17"/>
      <c r="OCK197" s="17"/>
      <c r="OCL197" s="17"/>
      <c r="OCM197" s="17"/>
      <c r="OCN197" s="17"/>
      <c r="OCO197" s="17"/>
      <c r="OCP197" s="17"/>
      <c r="OCQ197" s="17"/>
      <c r="OCR197" s="17"/>
      <c r="OCS197" s="17"/>
      <c r="OCT197" s="17"/>
      <c r="OCU197" s="17"/>
      <c r="OCV197" s="17"/>
      <c r="OCW197" s="17"/>
      <c r="OCX197" s="17"/>
      <c r="OCY197" s="17"/>
      <c r="OCZ197" s="17"/>
      <c r="ODA197" s="17"/>
      <c r="ODB197" s="17"/>
      <c r="ODC197" s="17"/>
      <c r="ODD197" s="17"/>
      <c r="ODE197" s="17"/>
      <c r="ODF197" s="17"/>
      <c r="ODG197" s="17"/>
      <c r="ODH197" s="17"/>
      <c r="ODI197" s="17"/>
      <c r="ODJ197" s="17"/>
      <c r="ODK197" s="17"/>
      <c r="ODL197" s="17"/>
      <c r="ODM197" s="17"/>
      <c r="ODN197" s="17"/>
      <c r="ODO197" s="17"/>
      <c r="ODP197" s="17"/>
      <c r="ODQ197" s="17"/>
      <c r="ODR197" s="17"/>
      <c r="ODS197" s="17"/>
      <c r="ODT197" s="17"/>
      <c r="ODU197" s="17"/>
      <c r="ODV197" s="17"/>
      <c r="ODW197" s="17"/>
      <c r="ODX197" s="17"/>
      <c r="ODY197" s="17"/>
      <c r="ODZ197" s="17"/>
      <c r="OEA197" s="17"/>
      <c r="OEB197" s="17"/>
      <c r="OEC197" s="17"/>
      <c r="OED197" s="17"/>
      <c r="OEE197" s="17"/>
      <c r="OEF197" s="17"/>
      <c r="OEG197" s="17"/>
      <c r="OEH197" s="17"/>
      <c r="OEI197" s="17"/>
      <c r="OEJ197" s="17"/>
      <c r="OEK197" s="17"/>
      <c r="OEL197" s="17"/>
      <c r="OEM197" s="17"/>
      <c r="OEN197" s="17"/>
      <c r="OEO197" s="17"/>
      <c r="OEP197" s="17"/>
      <c r="OEQ197" s="17"/>
      <c r="OER197" s="17"/>
      <c r="OES197" s="17"/>
      <c r="OET197" s="17"/>
      <c r="OEU197" s="17"/>
      <c r="OEV197" s="17"/>
      <c r="OEW197" s="17"/>
      <c r="OEX197" s="17"/>
      <c r="OEY197" s="17"/>
      <c r="OEZ197" s="17"/>
      <c r="OFA197" s="17"/>
      <c r="OFB197" s="17"/>
      <c r="OFC197" s="17"/>
      <c r="OFD197" s="17"/>
      <c r="OFE197" s="17"/>
      <c r="OFF197" s="17"/>
      <c r="OFG197" s="17"/>
      <c r="OFH197" s="17"/>
      <c r="OFI197" s="17"/>
      <c r="OFJ197" s="17"/>
      <c r="OFK197" s="17"/>
      <c r="OFL197" s="17"/>
      <c r="OFM197" s="17"/>
      <c r="OFN197" s="17"/>
      <c r="OFO197" s="17"/>
      <c r="OFP197" s="17"/>
      <c r="OFQ197" s="17"/>
      <c r="OFR197" s="17"/>
      <c r="OFS197" s="17"/>
      <c r="OFT197" s="17"/>
      <c r="OFU197" s="17"/>
      <c r="OFV197" s="17"/>
      <c r="OFW197" s="17"/>
      <c r="OFX197" s="17"/>
      <c r="OFY197" s="17"/>
      <c r="OFZ197" s="17"/>
      <c r="OGA197" s="17"/>
      <c r="OGB197" s="17"/>
      <c r="OGC197" s="17"/>
      <c r="OGD197" s="17"/>
      <c r="OGE197" s="17"/>
      <c r="OGF197" s="17"/>
      <c r="OGG197" s="17"/>
      <c r="OGH197" s="17"/>
      <c r="OGI197" s="17"/>
      <c r="OGJ197" s="17"/>
      <c r="OGK197" s="17"/>
      <c r="OGL197" s="17"/>
      <c r="OGM197" s="17"/>
      <c r="OGN197" s="17"/>
      <c r="OGO197" s="17"/>
      <c r="OGP197" s="17"/>
      <c r="OGQ197" s="17"/>
      <c r="OGR197" s="17"/>
      <c r="OGS197" s="17"/>
      <c r="OGT197" s="17"/>
      <c r="OGU197" s="17"/>
      <c r="OGV197" s="17"/>
      <c r="OGW197" s="17"/>
      <c r="OGX197" s="17"/>
      <c r="OGY197" s="17"/>
      <c r="OGZ197" s="17"/>
      <c r="OHA197" s="17"/>
      <c r="OHB197" s="17"/>
      <c r="OHC197" s="17"/>
      <c r="OHD197" s="17"/>
      <c r="OHE197" s="17"/>
      <c r="OHF197" s="17"/>
      <c r="OHG197" s="17"/>
      <c r="OHH197" s="17"/>
      <c r="OHI197" s="17"/>
      <c r="OHJ197" s="17"/>
      <c r="OHK197" s="17"/>
      <c r="OHL197" s="17"/>
      <c r="OHM197" s="17"/>
      <c r="OHN197" s="17"/>
      <c r="OHO197" s="17"/>
      <c r="OHP197" s="17"/>
      <c r="OHQ197" s="17"/>
      <c r="OHR197" s="17"/>
      <c r="OHS197" s="17"/>
      <c r="OHT197" s="17"/>
      <c r="OHU197" s="17"/>
      <c r="OHV197" s="17"/>
      <c r="OHW197" s="17"/>
      <c r="OHX197" s="17"/>
      <c r="OHY197" s="17"/>
      <c r="OHZ197" s="17"/>
      <c r="OIA197" s="17"/>
      <c r="OIB197" s="17"/>
      <c r="OIC197" s="17"/>
      <c r="OID197" s="17"/>
      <c r="OIE197" s="17"/>
      <c r="OIF197" s="17"/>
      <c r="OIG197" s="17"/>
      <c r="OIH197" s="17"/>
      <c r="OII197" s="17"/>
      <c r="OIJ197" s="17"/>
      <c r="OIK197" s="17"/>
      <c r="OIL197" s="17"/>
      <c r="OIM197" s="17"/>
      <c r="OIN197" s="17"/>
      <c r="OIO197" s="17"/>
      <c r="OIP197" s="17"/>
      <c r="OIQ197" s="17"/>
      <c r="OIR197" s="17"/>
      <c r="OIS197" s="17"/>
      <c r="OIT197" s="17"/>
      <c r="OIU197" s="17"/>
      <c r="OIV197" s="17"/>
      <c r="OIW197" s="17"/>
      <c r="OIX197" s="17"/>
      <c r="OIY197" s="17"/>
      <c r="OIZ197" s="17"/>
      <c r="OJA197" s="17"/>
      <c r="OJB197" s="17"/>
      <c r="OJC197" s="17"/>
      <c r="OJD197" s="17"/>
      <c r="OJE197" s="17"/>
      <c r="OJF197" s="17"/>
      <c r="OJG197" s="17"/>
      <c r="OJH197" s="17"/>
      <c r="OJI197" s="17"/>
      <c r="OJJ197" s="17"/>
      <c r="OJK197" s="17"/>
      <c r="OJL197" s="17"/>
      <c r="OJM197" s="17"/>
      <c r="OJN197" s="17"/>
      <c r="OJO197" s="17"/>
      <c r="OJP197" s="17"/>
      <c r="OJQ197" s="17"/>
      <c r="OJR197" s="17"/>
      <c r="OJS197" s="17"/>
      <c r="OJT197" s="17"/>
      <c r="OJU197" s="17"/>
      <c r="OJV197" s="17"/>
      <c r="OJW197" s="17"/>
      <c r="OJX197" s="17"/>
      <c r="OJY197" s="17"/>
      <c r="OJZ197" s="17"/>
      <c r="OKA197" s="17"/>
      <c r="OKB197" s="17"/>
      <c r="OKC197" s="17"/>
      <c r="OKD197" s="17"/>
      <c r="OKE197" s="17"/>
      <c r="OKF197" s="17"/>
      <c r="OKG197" s="17"/>
      <c r="OKH197" s="17"/>
      <c r="OKI197" s="17"/>
      <c r="OKJ197" s="17"/>
      <c r="OKK197" s="17"/>
      <c r="OKL197" s="17"/>
      <c r="OKM197" s="17"/>
      <c r="OKN197" s="17"/>
      <c r="OKO197" s="17"/>
      <c r="OKP197" s="17"/>
      <c r="OKQ197" s="17"/>
      <c r="OKR197" s="17"/>
      <c r="OKS197" s="17"/>
      <c r="OKT197" s="17"/>
      <c r="OKU197" s="17"/>
      <c r="OKV197" s="17"/>
      <c r="OKW197" s="17"/>
      <c r="OKX197" s="17"/>
      <c r="OKY197" s="17"/>
      <c r="OKZ197" s="17"/>
      <c r="OLA197" s="17"/>
      <c r="OLB197" s="17"/>
      <c r="OLC197" s="17"/>
      <c r="OLD197" s="17"/>
      <c r="OLE197" s="17"/>
      <c r="OLF197" s="17"/>
      <c r="OLG197" s="17"/>
      <c r="OLH197" s="17"/>
      <c r="OLI197" s="17"/>
      <c r="OLJ197" s="17"/>
      <c r="OLK197" s="17"/>
      <c r="OLL197" s="17"/>
      <c r="OLM197" s="17"/>
      <c r="OLN197" s="17"/>
      <c r="OLO197" s="17"/>
      <c r="OLP197" s="17"/>
      <c r="OLQ197" s="17"/>
      <c r="OLR197" s="17"/>
      <c r="OLS197" s="17"/>
      <c r="OLT197" s="17"/>
      <c r="OLU197" s="17"/>
      <c r="OLV197" s="17"/>
      <c r="OLW197" s="17"/>
      <c r="OLX197" s="17"/>
      <c r="OLY197" s="17"/>
      <c r="OLZ197" s="17"/>
      <c r="OMA197" s="17"/>
      <c r="OMB197" s="17"/>
      <c r="OMC197" s="17"/>
      <c r="OMD197" s="17"/>
      <c r="OME197" s="17"/>
      <c r="OMF197" s="17"/>
      <c r="OMG197" s="17"/>
      <c r="OMH197" s="17"/>
      <c r="OMI197" s="17"/>
      <c r="OMJ197" s="17"/>
      <c r="OMK197" s="17"/>
      <c r="OML197" s="17"/>
      <c r="OMM197" s="17"/>
      <c r="OMN197" s="17"/>
      <c r="OMO197" s="17"/>
      <c r="OMP197" s="17"/>
      <c r="OMQ197" s="17"/>
      <c r="OMR197" s="17"/>
      <c r="OMS197" s="17"/>
      <c r="OMT197" s="17"/>
      <c r="OMU197" s="17"/>
      <c r="OMV197" s="17"/>
      <c r="OMW197" s="17"/>
      <c r="OMX197" s="17"/>
      <c r="OMY197" s="17"/>
      <c r="OMZ197" s="17"/>
      <c r="ONA197" s="17"/>
      <c r="ONB197" s="17"/>
      <c r="ONC197" s="17"/>
      <c r="OND197" s="17"/>
      <c r="ONE197" s="17"/>
      <c r="ONF197" s="17"/>
      <c r="ONG197" s="17"/>
      <c r="ONH197" s="17"/>
      <c r="ONI197" s="17"/>
      <c r="ONJ197" s="17"/>
      <c r="ONK197" s="17"/>
      <c r="ONL197" s="17"/>
      <c r="ONM197" s="17"/>
      <c r="ONN197" s="17"/>
      <c r="ONO197" s="17"/>
      <c r="ONP197" s="17"/>
      <c r="ONQ197" s="17"/>
      <c r="ONR197" s="17"/>
      <c r="ONS197" s="17"/>
      <c r="ONT197" s="17"/>
      <c r="ONU197" s="17"/>
      <c r="ONV197" s="17"/>
      <c r="ONW197" s="17"/>
      <c r="ONX197" s="17"/>
      <c r="ONY197" s="17"/>
      <c r="ONZ197" s="17"/>
      <c r="OOA197" s="17"/>
      <c r="OOB197" s="17"/>
      <c r="OOC197" s="17"/>
      <c r="OOD197" s="17"/>
      <c r="OOE197" s="17"/>
      <c r="OOF197" s="17"/>
      <c r="OOG197" s="17"/>
      <c r="OOH197" s="17"/>
      <c r="OOI197" s="17"/>
      <c r="OOJ197" s="17"/>
      <c r="OOK197" s="17"/>
      <c r="OOL197" s="17"/>
      <c r="OOM197" s="17"/>
      <c r="OON197" s="17"/>
      <c r="OOO197" s="17"/>
      <c r="OOP197" s="17"/>
      <c r="OOQ197" s="17"/>
      <c r="OOR197" s="17"/>
      <c r="OOS197" s="17"/>
      <c r="OOT197" s="17"/>
      <c r="OOU197" s="17"/>
      <c r="OOV197" s="17"/>
      <c r="OOW197" s="17"/>
      <c r="OOX197" s="17"/>
      <c r="OOY197" s="17"/>
      <c r="OOZ197" s="17"/>
      <c r="OPA197" s="17"/>
      <c r="OPB197" s="17"/>
      <c r="OPC197" s="17"/>
      <c r="OPD197" s="17"/>
      <c r="OPE197" s="17"/>
      <c r="OPF197" s="17"/>
      <c r="OPG197" s="17"/>
      <c r="OPH197" s="17"/>
      <c r="OPI197" s="17"/>
      <c r="OPJ197" s="17"/>
      <c r="OPK197" s="17"/>
      <c r="OPL197" s="17"/>
      <c r="OPM197" s="17"/>
      <c r="OPN197" s="17"/>
      <c r="OPO197" s="17"/>
      <c r="OPP197" s="17"/>
      <c r="OPQ197" s="17"/>
      <c r="OPR197" s="17"/>
      <c r="OPS197" s="17"/>
      <c r="OPT197" s="17"/>
      <c r="OPU197" s="17"/>
      <c r="OPV197" s="17"/>
      <c r="OPW197" s="17"/>
      <c r="OPX197" s="17"/>
      <c r="OPY197" s="17"/>
      <c r="OPZ197" s="17"/>
      <c r="OQA197" s="17"/>
      <c r="OQB197" s="17"/>
      <c r="OQC197" s="17"/>
      <c r="OQD197" s="17"/>
      <c r="OQE197" s="17"/>
      <c r="OQF197" s="17"/>
      <c r="OQG197" s="17"/>
      <c r="OQH197" s="17"/>
      <c r="OQI197" s="17"/>
      <c r="OQJ197" s="17"/>
      <c r="OQK197" s="17"/>
      <c r="OQL197" s="17"/>
      <c r="OQM197" s="17"/>
      <c r="OQN197" s="17"/>
      <c r="OQO197" s="17"/>
      <c r="OQP197" s="17"/>
      <c r="OQQ197" s="17"/>
      <c r="OQR197" s="17"/>
      <c r="OQS197" s="17"/>
      <c r="OQT197" s="17"/>
      <c r="OQU197" s="17"/>
      <c r="OQV197" s="17"/>
      <c r="OQW197" s="17"/>
      <c r="OQX197" s="17"/>
      <c r="OQY197" s="17"/>
      <c r="OQZ197" s="17"/>
      <c r="ORA197" s="17"/>
      <c r="ORB197" s="17"/>
      <c r="ORC197" s="17"/>
      <c r="ORD197" s="17"/>
      <c r="ORE197" s="17"/>
      <c r="ORF197" s="17"/>
      <c r="ORG197" s="17"/>
      <c r="ORH197" s="17"/>
      <c r="ORI197" s="17"/>
      <c r="ORJ197" s="17"/>
      <c r="ORK197" s="17"/>
      <c r="ORL197" s="17"/>
      <c r="ORM197" s="17"/>
      <c r="ORN197" s="17"/>
      <c r="ORO197" s="17"/>
      <c r="ORP197" s="17"/>
      <c r="ORQ197" s="17"/>
      <c r="ORR197" s="17"/>
      <c r="ORS197" s="17"/>
      <c r="ORT197" s="17"/>
      <c r="ORU197" s="17"/>
      <c r="ORV197" s="17"/>
      <c r="ORW197" s="17"/>
      <c r="ORX197" s="17"/>
      <c r="ORY197" s="17"/>
      <c r="ORZ197" s="17"/>
      <c r="OSA197" s="17"/>
      <c r="OSB197" s="17"/>
      <c r="OSC197" s="17"/>
      <c r="OSD197" s="17"/>
      <c r="OSE197" s="17"/>
      <c r="OSF197" s="17"/>
      <c r="OSG197" s="17"/>
      <c r="OSH197" s="17"/>
      <c r="OSI197" s="17"/>
      <c r="OSJ197" s="17"/>
      <c r="OSK197" s="17"/>
      <c r="OSL197" s="17"/>
      <c r="OSM197" s="17"/>
      <c r="OSN197" s="17"/>
      <c r="OSO197" s="17"/>
      <c r="OSP197" s="17"/>
      <c r="OSQ197" s="17"/>
      <c r="OSR197" s="17"/>
      <c r="OSS197" s="17"/>
      <c r="OST197" s="17"/>
      <c r="OSU197" s="17"/>
      <c r="OSV197" s="17"/>
      <c r="OSW197" s="17"/>
      <c r="OSX197" s="17"/>
      <c r="OSY197" s="17"/>
      <c r="OSZ197" s="17"/>
      <c r="OTA197" s="17"/>
      <c r="OTB197" s="17"/>
      <c r="OTC197" s="17"/>
      <c r="OTD197" s="17"/>
      <c r="OTE197" s="17"/>
      <c r="OTF197" s="17"/>
      <c r="OTG197" s="17"/>
      <c r="OTH197" s="17"/>
      <c r="OTI197" s="17"/>
      <c r="OTJ197" s="17"/>
      <c r="OTK197" s="17"/>
      <c r="OTL197" s="17"/>
      <c r="OTM197" s="17"/>
      <c r="OTN197" s="17"/>
      <c r="OTO197" s="17"/>
      <c r="OTP197" s="17"/>
      <c r="OTQ197" s="17"/>
      <c r="OTR197" s="17"/>
      <c r="OTS197" s="17"/>
      <c r="OTT197" s="17"/>
      <c r="OTU197" s="17"/>
      <c r="OTV197" s="17"/>
      <c r="OTW197" s="17"/>
      <c r="OTX197" s="17"/>
      <c r="OTY197" s="17"/>
      <c r="OTZ197" s="17"/>
      <c r="OUA197" s="17"/>
      <c r="OUB197" s="17"/>
      <c r="OUC197" s="17"/>
      <c r="OUD197" s="17"/>
      <c r="OUE197" s="17"/>
      <c r="OUF197" s="17"/>
      <c r="OUG197" s="17"/>
      <c r="OUH197" s="17"/>
      <c r="OUI197" s="17"/>
      <c r="OUJ197" s="17"/>
      <c r="OUK197" s="17"/>
      <c r="OUL197" s="17"/>
      <c r="OUM197" s="17"/>
      <c r="OUN197" s="17"/>
      <c r="OUO197" s="17"/>
      <c r="OUP197" s="17"/>
      <c r="OUQ197" s="17"/>
      <c r="OUR197" s="17"/>
      <c r="OUS197" s="17"/>
      <c r="OUT197" s="17"/>
      <c r="OUU197" s="17"/>
      <c r="OUV197" s="17"/>
      <c r="OUW197" s="17"/>
      <c r="OUX197" s="17"/>
      <c r="OUY197" s="17"/>
      <c r="OUZ197" s="17"/>
      <c r="OVA197" s="17"/>
      <c r="OVB197" s="17"/>
      <c r="OVC197" s="17"/>
      <c r="OVD197" s="17"/>
      <c r="OVE197" s="17"/>
      <c r="OVF197" s="17"/>
      <c r="OVG197" s="17"/>
      <c r="OVH197" s="17"/>
      <c r="OVI197" s="17"/>
      <c r="OVJ197" s="17"/>
      <c r="OVK197" s="17"/>
      <c r="OVL197" s="17"/>
      <c r="OVM197" s="17"/>
      <c r="OVN197" s="17"/>
      <c r="OVO197" s="17"/>
      <c r="OVP197" s="17"/>
      <c r="OVQ197" s="17"/>
      <c r="OVR197" s="17"/>
      <c r="OVS197" s="17"/>
      <c r="OVT197" s="17"/>
      <c r="OVU197" s="17"/>
      <c r="OVV197" s="17"/>
      <c r="OVW197" s="17"/>
      <c r="OVX197" s="17"/>
      <c r="OVY197" s="17"/>
      <c r="OVZ197" s="17"/>
      <c r="OWA197" s="17"/>
      <c r="OWB197" s="17"/>
      <c r="OWC197" s="17"/>
      <c r="OWD197" s="17"/>
      <c r="OWE197" s="17"/>
      <c r="OWF197" s="17"/>
      <c r="OWG197" s="17"/>
      <c r="OWH197" s="17"/>
      <c r="OWI197" s="17"/>
      <c r="OWJ197" s="17"/>
      <c r="OWK197" s="17"/>
      <c r="OWL197" s="17"/>
      <c r="OWM197" s="17"/>
      <c r="OWN197" s="17"/>
      <c r="OWO197" s="17"/>
      <c r="OWP197" s="17"/>
      <c r="OWQ197" s="17"/>
      <c r="OWR197" s="17"/>
      <c r="OWS197" s="17"/>
      <c r="OWT197" s="17"/>
      <c r="OWU197" s="17"/>
      <c r="OWV197" s="17"/>
      <c r="OWW197" s="17"/>
      <c r="OWX197" s="17"/>
      <c r="OWY197" s="17"/>
      <c r="OWZ197" s="17"/>
      <c r="OXA197" s="17"/>
      <c r="OXB197" s="17"/>
      <c r="OXC197" s="17"/>
      <c r="OXD197" s="17"/>
      <c r="OXE197" s="17"/>
      <c r="OXF197" s="17"/>
      <c r="OXG197" s="17"/>
      <c r="OXH197" s="17"/>
      <c r="OXI197" s="17"/>
      <c r="OXJ197" s="17"/>
      <c r="OXK197" s="17"/>
      <c r="OXL197" s="17"/>
      <c r="OXM197" s="17"/>
      <c r="OXN197" s="17"/>
      <c r="OXO197" s="17"/>
      <c r="OXP197" s="17"/>
      <c r="OXQ197" s="17"/>
      <c r="OXR197" s="17"/>
      <c r="OXS197" s="17"/>
      <c r="OXT197" s="17"/>
      <c r="OXU197" s="17"/>
      <c r="OXV197" s="17"/>
      <c r="OXW197" s="17"/>
      <c r="OXX197" s="17"/>
      <c r="OXY197" s="17"/>
      <c r="OXZ197" s="17"/>
      <c r="OYA197" s="17"/>
      <c r="OYB197" s="17"/>
      <c r="OYC197" s="17"/>
      <c r="OYD197" s="17"/>
      <c r="OYE197" s="17"/>
      <c r="OYF197" s="17"/>
      <c r="OYG197" s="17"/>
      <c r="OYH197" s="17"/>
      <c r="OYI197" s="17"/>
      <c r="OYJ197" s="17"/>
      <c r="OYK197" s="17"/>
      <c r="OYL197" s="17"/>
      <c r="OYM197" s="17"/>
      <c r="OYN197" s="17"/>
      <c r="OYO197" s="17"/>
      <c r="OYP197" s="17"/>
      <c r="OYQ197" s="17"/>
      <c r="OYR197" s="17"/>
      <c r="OYS197" s="17"/>
      <c r="OYT197" s="17"/>
      <c r="OYU197" s="17"/>
      <c r="OYV197" s="17"/>
      <c r="OYW197" s="17"/>
      <c r="OYX197" s="17"/>
      <c r="OYY197" s="17"/>
      <c r="OYZ197" s="17"/>
      <c r="OZA197" s="17"/>
      <c r="OZB197" s="17"/>
      <c r="OZC197" s="17"/>
      <c r="OZD197" s="17"/>
      <c r="OZE197" s="17"/>
      <c r="OZF197" s="17"/>
      <c r="OZG197" s="17"/>
      <c r="OZH197" s="17"/>
      <c r="OZI197" s="17"/>
      <c r="OZJ197" s="17"/>
      <c r="OZK197" s="17"/>
      <c r="OZL197" s="17"/>
      <c r="OZM197" s="17"/>
      <c r="OZN197" s="17"/>
      <c r="OZO197" s="17"/>
      <c r="OZP197" s="17"/>
      <c r="OZQ197" s="17"/>
      <c r="OZR197" s="17"/>
      <c r="OZS197" s="17"/>
      <c r="OZT197" s="17"/>
      <c r="OZU197" s="17"/>
      <c r="OZV197" s="17"/>
      <c r="OZW197" s="17"/>
      <c r="OZX197" s="17"/>
      <c r="OZY197" s="17"/>
      <c r="OZZ197" s="17"/>
      <c r="PAA197" s="17"/>
      <c r="PAB197" s="17"/>
      <c r="PAC197" s="17"/>
      <c r="PAD197" s="17"/>
      <c r="PAE197" s="17"/>
      <c r="PAF197" s="17"/>
      <c r="PAG197" s="17"/>
      <c r="PAH197" s="17"/>
      <c r="PAI197" s="17"/>
      <c r="PAJ197" s="17"/>
      <c r="PAK197" s="17"/>
      <c r="PAL197" s="17"/>
      <c r="PAM197" s="17"/>
      <c r="PAN197" s="17"/>
      <c r="PAO197" s="17"/>
      <c r="PAP197" s="17"/>
      <c r="PAQ197" s="17"/>
      <c r="PAR197" s="17"/>
      <c r="PAS197" s="17"/>
      <c r="PAT197" s="17"/>
      <c r="PAU197" s="17"/>
      <c r="PAV197" s="17"/>
      <c r="PAW197" s="17"/>
      <c r="PAX197" s="17"/>
      <c r="PAY197" s="17"/>
      <c r="PAZ197" s="17"/>
      <c r="PBA197" s="17"/>
      <c r="PBB197" s="17"/>
      <c r="PBC197" s="17"/>
      <c r="PBD197" s="17"/>
      <c r="PBE197" s="17"/>
      <c r="PBF197" s="17"/>
      <c r="PBG197" s="17"/>
      <c r="PBH197" s="17"/>
      <c r="PBI197" s="17"/>
      <c r="PBJ197" s="17"/>
      <c r="PBK197" s="17"/>
      <c r="PBL197" s="17"/>
      <c r="PBM197" s="17"/>
      <c r="PBN197" s="17"/>
      <c r="PBO197" s="17"/>
      <c r="PBP197" s="17"/>
      <c r="PBQ197" s="17"/>
      <c r="PBR197" s="17"/>
      <c r="PBS197" s="17"/>
      <c r="PBT197" s="17"/>
      <c r="PBU197" s="17"/>
      <c r="PBV197" s="17"/>
      <c r="PBW197" s="17"/>
      <c r="PBX197" s="17"/>
      <c r="PBY197" s="17"/>
      <c r="PBZ197" s="17"/>
      <c r="PCA197" s="17"/>
      <c r="PCB197" s="17"/>
      <c r="PCC197" s="17"/>
      <c r="PCD197" s="17"/>
      <c r="PCE197" s="17"/>
      <c r="PCF197" s="17"/>
      <c r="PCG197" s="17"/>
      <c r="PCH197" s="17"/>
      <c r="PCI197" s="17"/>
      <c r="PCJ197" s="17"/>
      <c r="PCK197" s="17"/>
      <c r="PCL197" s="17"/>
      <c r="PCM197" s="17"/>
      <c r="PCN197" s="17"/>
      <c r="PCO197" s="17"/>
      <c r="PCP197" s="17"/>
      <c r="PCQ197" s="17"/>
      <c r="PCR197" s="17"/>
      <c r="PCS197" s="17"/>
      <c r="PCT197" s="17"/>
      <c r="PCU197" s="17"/>
      <c r="PCV197" s="17"/>
      <c r="PCW197" s="17"/>
      <c r="PCX197" s="17"/>
      <c r="PCY197" s="17"/>
      <c r="PCZ197" s="17"/>
      <c r="PDA197" s="17"/>
      <c r="PDB197" s="17"/>
      <c r="PDC197" s="17"/>
      <c r="PDD197" s="17"/>
      <c r="PDE197" s="17"/>
      <c r="PDF197" s="17"/>
      <c r="PDG197" s="17"/>
      <c r="PDH197" s="17"/>
      <c r="PDI197" s="17"/>
      <c r="PDJ197" s="17"/>
      <c r="PDK197" s="17"/>
      <c r="PDL197" s="17"/>
      <c r="PDM197" s="17"/>
      <c r="PDN197" s="17"/>
      <c r="PDO197" s="17"/>
      <c r="PDP197" s="17"/>
      <c r="PDQ197" s="17"/>
      <c r="PDR197" s="17"/>
      <c r="PDS197" s="17"/>
      <c r="PDT197" s="17"/>
      <c r="PDU197" s="17"/>
      <c r="PDV197" s="17"/>
      <c r="PDW197" s="17"/>
      <c r="PDX197" s="17"/>
      <c r="PDY197" s="17"/>
      <c r="PDZ197" s="17"/>
      <c r="PEA197" s="17"/>
      <c r="PEB197" s="17"/>
      <c r="PEC197" s="17"/>
      <c r="PED197" s="17"/>
      <c r="PEE197" s="17"/>
      <c r="PEF197" s="17"/>
      <c r="PEG197" s="17"/>
      <c r="PEH197" s="17"/>
      <c r="PEI197" s="17"/>
      <c r="PEJ197" s="17"/>
      <c r="PEK197" s="17"/>
      <c r="PEL197" s="17"/>
      <c r="PEM197" s="17"/>
      <c r="PEN197" s="17"/>
      <c r="PEO197" s="17"/>
      <c r="PEP197" s="17"/>
      <c r="PEQ197" s="17"/>
      <c r="PER197" s="17"/>
      <c r="PES197" s="17"/>
      <c r="PET197" s="17"/>
      <c r="PEU197" s="17"/>
      <c r="PEV197" s="17"/>
      <c r="PEW197" s="17"/>
      <c r="PEX197" s="17"/>
      <c r="PEY197" s="17"/>
      <c r="PEZ197" s="17"/>
      <c r="PFA197" s="17"/>
      <c r="PFB197" s="17"/>
      <c r="PFC197" s="17"/>
      <c r="PFD197" s="17"/>
      <c r="PFE197" s="17"/>
      <c r="PFF197" s="17"/>
      <c r="PFG197" s="17"/>
      <c r="PFH197" s="17"/>
      <c r="PFI197" s="17"/>
      <c r="PFJ197" s="17"/>
      <c r="PFK197" s="17"/>
      <c r="PFL197" s="17"/>
      <c r="PFM197" s="17"/>
      <c r="PFN197" s="17"/>
      <c r="PFO197" s="17"/>
      <c r="PFP197" s="17"/>
      <c r="PFQ197" s="17"/>
      <c r="PFR197" s="17"/>
      <c r="PFS197" s="17"/>
      <c r="PFT197" s="17"/>
      <c r="PFU197" s="17"/>
      <c r="PFV197" s="17"/>
      <c r="PFW197" s="17"/>
      <c r="PFX197" s="17"/>
      <c r="PFY197" s="17"/>
      <c r="PFZ197" s="17"/>
      <c r="PGA197" s="17"/>
      <c r="PGB197" s="17"/>
      <c r="PGC197" s="17"/>
      <c r="PGD197" s="17"/>
      <c r="PGE197" s="17"/>
      <c r="PGF197" s="17"/>
      <c r="PGG197" s="17"/>
      <c r="PGH197" s="17"/>
      <c r="PGI197" s="17"/>
      <c r="PGJ197" s="17"/>
      <c r="PGK197" s="17"/>
      <c r="PGL197" s="17"/>
      <c r="PGM197" s="17"/>
      <c r="PGN197" s="17"/>
      <c r="PGO197" s="17"/>
      <c r="PGP197" s="17"/>
      <c r="PGQ197" s="17"/>
      <c r="PGR197" s="17"/>
      <c r="PGS197" s="17"/>
      <c r="PGT197" s="17"/>
      <c r="PGU197" s="17"/>
      <c r="PGV197" s="17"/>
      <c r="PGW197" s="17"/>
      <c r="PGX197" s="17"/>
      <c r="PGY197" s="17"/>
      <c r="PGZ197" s="17"/>
      <c r="PHA197" s="17"/>
      <c r="PHB197" s="17"/>
      <c r="PHC197" s="17"/>
      <c r="PHD197" s="17"/>
      <c r="PHE197" s="17"/>
      <c r="PHF197" s="17"/>
      <c r="PHG197" s="17"/>
      <c r="PHH197" s="17"/>
      <c r="PHI197" s="17"/>
      <c r="PHJ197" s="17"/>
      <c r="PHK197" s="17"/>
      <c r="PHL197" s="17"/>
      <c r="PHM197" s="17"/>
      <c r="PHN197" s="17"/>
      <c r="PHO197" s="17"/>
      <c r="PHP197" s="17"/>
      <c r="PHQ197" s="17"/>
      <c r="PHR197" s="17"/>
      <c r="PHS197" s="17"/>
      <c r="PHT197" s="17"/>
      <c r="PHU197" s="17"/>
      <c r="PHV197" s="17"/>
      <c r="PHW197" s="17"/>
      <c r="PHX197" s="17"/>
      <c r="PHY197" s="17"/>
      <c r="PHZ197" s="17"/>
      <c r="PIA197" s="17"/>
      <c r="PIB197" s="17"/>
      <c r="PIC197" s="17"/>
      <c r="PID197" s="17"/>
      <c r="PIE197" s="17"/>
      <c r="PIF197" s="17"/>
      <c r="PIG197" s="17"/>
      <c r="PIH197" s="17"/>
      <c r="PII197" s="17"/>
      <c r="PIJ197" s="17"/>
      <c r="PIK197" s="17"/>
      <c r="PIL197" s="17"/>
      <c r="PIM197" s="17"/>
      <c r="PIN197" s="17"/>
      <c r="PIO197" s="17"/>
      <c r="PIP197" s="17"/>
      <c r="PIQ197" s="17"/>
      <c r="PIR197" s="17"/>
      <c r="PIS197" s="17"/>
      <c r="PIT197" s="17"/>
      <c r="PIU197" s="17"/>
      <c r="PIV197" s="17"/>
      <c r="PIW197" s="17"/>
      <c r="PIX197" s="17"/>
      <c r="PIY197" s="17"/>
      <c r="PIZ197" s="17"/>
      <c r="PJA197" s="17"/>
      <c r="PJB197" s="17"/>
      <c r="PJC197" s="17"/>
      <c r="PJD197" s="17"/>
      <c r="PJE197" s="17"/>
      <c r="PJF197" s="17"/>
      <c r="PJG197" s="17"/>
      <c r="PJH197" s="17"/>
      <c r="PJI197" s="17"/>
      <c r="PJJ197" s="17"/>
      <c r="PJK197" s="17"/>
      <c r="PJL197" s="17"/>
      <c r="PJM197" s="17"/>
      <c r="PJN197" s="17"/>
      <c r="PJO197" s="17"/>
      <c r="PJP197" s="17"/>
      <c r="PJQ197" s="17"/>
      <c r="PJR197" s="17"/>
      <c r="PJS197" s="17"/>
      <c r="PJT197" s="17"/>
      <c r="PJU197" s="17"/>
      <c r="PJV197" s="17"/>
      <c r="PJW197" s="17"/>
      <c r="PJX197" s="17"/>
      <c r="PJY197" s="17"/>
      <c r="PJZ197" s="17"/>
      <c r="PKA197" s="17"/>
      <c r="PKB197" s="17"/>
      <c r="PKC197" s="17"/>
      <c r="PKD197" s="17"/>
      <c r="PKE197" s="17"/>
      <c r="PKF197" s="17"/>
      <c r="PKG197" s="17"/>
      <c r="PKH197" s="17"/>
      <c r="PKI197" s="17"/>
      <c r="PKJ197" s="17"/>
      <c r="PKK197" s="17"/>
      <c r="PKL197" s="17"/>
      <c r="PKM197" s="17"/>
      <c r="PKN197" s="17"/>
      <c r="PKO197" s="17"/>
      <c r="PKP197" s="17"/>
      <c r="PKQ197" s="17"/>
      <c r="PKR197" s="17"/>
      <c r="PKS197" s="17"/>
      <c r="PKT197" s="17"/>
      <c r="PKU197" s="17"/>
      <c r="PKV197" s="17"/>
      <c r="PKW197" s="17"/>
      <c r="PKX197" s="17"/>
      <c r="PKY197" s="17"/>
      <c r="PKZ197" s="17"/>
      <c r="PLA197" s="17"/>
      <c r="PLB197" s="17"/>
      <c r="PLC197" s="17"/>
      <c r="PLD197" s="17"/>
      <c r="PLE197" s="17"/>
      <c r="PLF197" s="17"/>
      <c r="PLG197" s="17"/>
      <c r="PLH197" s="17"/>
      <c r="PLI197" s="17"/>
      <c r="PLJ197" s="17"/>
      <c r="PLK197" s="17"/>
      <c r="PLL197" s="17"/>
      <c r="PLM197" s="17"/>
      <c r="PLN197" s="17"/>
      <c r="PLO197" s="17"/>
      <c r="PLP197" s="17"/>
      <c r="PLQ197" s="17"/>
      <c r="PLR197" s="17"/>
      <c r="PLS197" s="17"/>
      <c r="PLT197" s="17"/>
      <c r="PLU197" s="17"/>
      <c r="PLV197" s="17"/>
      <c r="PLW197" s="17"/>
      <c r="PLX197" s="17"/>
      <c r="PLY197" s="17"/>
      <c r="PLZ197" s="17"/>
      <c r="PMA197" s="17"/>
      <c r="PMB197" s="17"/>
      <c r="PMC197" s="17"/>
      <c r="PMD197" s="17"/>
      <c r="PME197" s="17"/>
      <c r="PMF197" s="17"/>
      <c r="PMG197" s="17"/>
      <c r="PMH197" s="17"/>
      <c r="PMI197" s="17"/>
      <c r="PMJ197" s="17"/>
      <c r="PMK197" s="17"/>
      <c r="PML197" s="17"/>
      <c r="PMM197" s="17"/>
      <c r="PMN197" s="17"/>
      <c r="PMO197" s="17"/>
      <c r="PMP197" s="17"/>
      <c r="PMQ197" s="17"/>
      <c r="PMR197" s="17"/>
      <c r="PMS197" s="17"/>
      <c r="PMT197" s="17"/>
      <c r="PMU197" s="17"/>
      <c r="PMV197" s="17"/>
      <c r="PMW197" s="17"/>
      <c r="PMX197" s="17"/>
      <c r="PMY197" s="17"/>
      <c r="PMZ197" s="17"/>
      <c r="PNA197" s="17"/>
      <c r="PNB197" s="17"/>
      <c r="PNC197" s="17"/>
      <c r="PND197" s="17"/>
      <c r="PNE197" s="17"/>
      <c r="PNF197" s="17"/>
      <c r="PNG197" s="17"/>
      <c r="PNH197" s="17"/>
      <c r="PNI197" s="17"/>
      <c r="PNJ197" s="17"/>
      <c r="PNK197" s="17"/>
      <c r="PNL197" s="17"/>
      <c r="PNM197" s="17"/>
      <c r="PNN197" s="17"/>
      <c r="PNO197" s="17"/>
      <c r="PNP197" s="17"/>
      <c r="PNQ197" s="17"/>
      <c r="PNR197" s="17"/>
      <c r="PNS197" s="17"/>
      <c r="PNT197" s="17"/>
      <c r="PNU197" s="17"/>
      <c r="PNV197" s="17"/>
      <c r="PNW197" s="17"/>
      <c r="PNX197" s="17"/>
      <c r="PNY197" s="17"/>
      <c r="PNZ197" s="17"/>
      <c r="POA197" s="17"/>
      <c r="POB197" s="17"/>
      <c r="POC197" s="17"/>
      <c r="POD197" s="17"/>
      <c r="POE197" s="17"/>
      <c r="POF197" s="17"/>
      <c r="POG197" s="17"/>
      <c r="POH197" s="17"/>
      <c r="POI197" s="17"/>
      <c r="POJ197" s="17"/>
      <c r="POK197" s="17"/>
      <c r="POL197" s="17"/>
      <c r="POM197" s="17"/>
      <c r="PON197" s="17"/>
      <c r="POO197" s="17"/>
      <c r="POP197" s="17"/>
      <c r="POQ197" s="17"/>
      <c r="POR197" s="17"/>
      <c r="POS197" s="17"/>
      <c r="POT197" s="17"/>
      <c r="POU197" s="17"/>
      <c r="POV197" s="17"/>
      <c r="POW197" s="17"/>
      <c r="POX197" s="17"/>
      <c r="POY197" s="17"/>
      <c r="POZ197" s="17"/>
      <c r="PPA197" s="17"/>
      <c r="PPB197" s="17"/>
      <c r="PPC197" s="17"/>
      <c r="PPD197" s="17"/>
      <c r="PPE197" s="17"/>
      <c r="PPF197" s="17"/>
      <c r="PPG197" s="17"/>
      <c r="PPH197" s="17"/>
      <c r="PPI197" s="17"/>
      <c r="PPJ197" s="17"/>
      <c r="PPK197" s="17"/>
      <c r="PPL197" s="17"/>
      <c r="PPM197" s="17"/>
      <c r="PPN197" s="17"/>
      <c r="PPO197" s="17"/>
      <c r="PPP197" s="17"/>
      <c r="PPQ197" s="17"/>
      <c r="PPR197" s="17"/>
      <c r="PPS197" s="17"/>
      <c r="PPT197" s="17"/>
      <c r="PPU197" s="17"/>
      <c r="PPV197" s="17"/>
      <c r="PPW197" s="17"/>
      <c r="PPX197" s="17"/>
      <c r="PPY197" s="17"/>
      <c r="PPZ197" s="17"/>
      <c r="PQA197" s="17"/>
      <c r="PQB197" s="17"/>
      <c r="PQC197" s="17"/>
      <c r="PQD197" s="17"/>
      <c r="PQE197" s="17"/>
      <c r="PQF197" s="17"/>
      <c r="PQG197" s="17"/>
      <c r="PQH197" s="17"/>
      <c r="PQI197" s="17"/>
      <c r="PQJ197" s="17"/>
      <c r="PQK197" s="17"/>
      <c r="PQL197" s="17"/>
      <c r="PQM197" s="17"/>
      <c r="PQN197" s="17"/>
      <c r="PQO197" s="17"/>
      <c r="PQP197" s="17"/>
      <c r="PQQ197" s="17"/>
      <c r="PQR197" s="17"/>
      <c r="PQS197" s="17"/>
      <c r="PQT197" s="17"/>
      <c r="PQU197" s="17"/>
      <c r="PQV197" s="17"/>
      <c r="PQW197" s="17"/>
      <c r="PQX197" s="17"/>
      <c r="PQY197" s="17"/>
      <c r="PQZ197" s="17"/>
      <c r="PRA197" s="17"/>
      <c r="PRB197" s="17"/>
      <c r="PRC197" s="17"/>
      <c r="PRD197" s="17"/>
      <c r="PRE197" s="17"/>
      <c r="PRF197" s="17"/>
      <c r="PRG197" s="17"/>
      <c r="PRH197" s="17"/>
      <c r="PRI197" s="17"/>
      <c r="PRJ197" s="17"/>
      <c r="PRK197" s="17"/>
      <c r="PRL197" s="17"/>
      <c r="PRM197" s="17"/>
      <c r="PRN197" s="17"/>
      <c r="PRO197" s="17"/>
      <c r="PRP197" s="17"/>
      <c r="PRQ197" s="17"/>
      <c r="PRR197" s="17"/>
      <c r="PRS197" s="17"/>
      <c r="PRT197" s="17"/>
      <c r="PRU197" s="17"/>
      <c r="PRV197" s="17"/>
      <c r="PRW197" s="17"/>
      <c r="PRX197" s="17"/>
      <c r="PRY197" s="17"/>
      <c r="PRZ197" s="17"/>
      <c r="PSA197" s="17"/>
      <c r="PSB197" s="17"/>
      <c r="PSC197" s="17"/>
      <c r="PSD197" s="17"/>
      <c r="PSE197" s="17"/>
      <c r="PSF197" s="17"/>
      <c r="PSG197" s="17"/>
      <c r="PSH197" s="17"/>
      <c r="PSI197" s="17"/>
      <c r="PSJ197" s="17"/>
      <c r="PSK197" s="17"/>
      <c r="PSL197" s="17"/>
      <c r="PSM197" s="17"/>
      <c r="PSN197" s="17"/>
      <c r="PSO197" s="17"/>
      <c r="PSP197" s="17"/>
      <c r="PSQ197" s="17"/>
      <c r="PSR197" s="17"/>
      <c r="PSS197" s="17"/>
      <c r="PST197" s="17"/>
      <c r="PSU197" s="17"/>
      <c r="PSV197" s="17"/>
      <c r="PSW197" s="17"/>
      <c r="PSX197" s="17"/>
      <c r="PSY197" s="17"/>
      <c r="PSZ197" s="17"/>
      <c r="PTA197" s="17"/>
      <c r="PTB197" s="17"/>
      <c r="PTC197" s="17"/>
      <c r="PTD197" s="17"/>
      <c r="PTE197" s="17"/>
      <c r="PTF197" s="17"/>
      <c r="PTG197" s="17"/>
      <c r="PTH197" s="17"/>
      <c r="PTI197" s="17"/>
      <c r="PTJ197" s="17"/>
      <c r="PTK197" s="17"/>
      <c r="PTL197" s="17"/>
      <c r="PTM197" s="17"/>
      <c r="PTN197" s="17"/>
      <c r="PTO197" s="17"/>
      <c r="PTP197" s="17"/>
      <c r="PTQ197" s="17"/>
      <c r="PTR197" s="17"/>
      <c r="PTS197" s="17"/>
      <c r="PTT197" s="17"/>
      <c r="PTU197" s="17"/>
      <c r="PTV197" s="17"/>
      <c r="PTW197" s="17"/>
      <c r="PTX197" s="17"/>
      <c r="PTY197" s="17"/>
      <c r="PTZ197" s="17"/>
      <c r="PUA197" s="17"/>
      <c r="PUB197" s="17"/>
      <c r="PUC197" s="17"/>
      <c r="PUD197" s="17"/>
      <c r="PUE197" s="17"/>
      <c r="PUF197" s="17"/>
      <c r="PUG197" s="17"/>
      <c r="PUH197" s="17"/>
      <c r="PUI197" s="17"/>
      <c r="PUJ197" s="17"/>
      <c r="PUK197" s="17"/>
      <c r="PUL197" s="17"/>
      <c r="PUM197" s="17"/>
      <c r="PUN197" s="17"/>
      <c r="PUO197" s="17"/>
      <c r="PUP197" s="17"/>
      <c r="PUQ197" s="17"/>
      <c r="PUR197" s="17"/>
      <c r="PUS197" s="17"/>
      <c r="PUT197" s="17"/>
      <c r="PUU197" s="17"/>
      <c r="PUV197" s="17"/>
      <c r="PUW197" s="17"/>
      <c r="PUX197" s="17"/>
      <c r="PUY197" s="17"/>
      <c r="PUZ197" s="17"/>
      <c r="PVA197" s="17"/>
      <c r="PVB197" s="17"/>
      <c r="PVC197" s="17"/>
      <c r="PVD197" s="17"/>
      <c r="PVE197" s="17"/>
      <c r="PVF197" s="17"/>
      <c r="PVG197" s="17"/>
      <c r="PVH197" s="17"/>
      <c r="PVI197" s="17"/>
      <c r="PVJ197" s="17"/>
      <c r="PVK197" s="17"/>
      <c r="PVL197" s="17"/>
      <c r="PVM197" s="17"/>
      <c r="PVN197" s="17"/>
      <c r="PVO197" s="17"/>
      <c r="PVP197" s="17"/>
      <c r="PVQ197" s="17"/>
      <c r="PVR197" s="17"/>
      <c r="PVS197" s="17"/>
      <c r="PVT197" s="17"/>
      <c r="PVU197" s="17"/>
      <c r="PVV197" s="17"/>
      <c r="PVW197" s="17"/>
      <c r="PVX197" s="17"/>
      <c r="PVY197" s="17"/>
      <c r="PVZ197" s="17"/>
      <c r="PWA197" s="17"/>
      <c r="PWB197" s="17"/>
      <c r="PWC197" s="17"/>
      <c r="PWD197" s="17"/>
      <c r="PWE197" s="17"/>
      <c r="PWF197" s="17"/>
      <c r="PWG197" s="17"/>
      <c r="PWH197" s="17"/>
      <c r="PWI197" s="17"/>
      <c r="PWJ197" s="17"/>
      <c r="PWK197" s="17"/>
      <c r="PWL197" s="17"/>
      <c r="PWM197" s="17"/>
      <c r="PWN197" s="17"/>
      <c r="PWO197" s="17"/>
      <c r="PWP197" s="17"/>
      <c r="PWQ197" s="17"/>
      <c r="PWR197" s="17"/>
      <c r="PWS197" s="17"/>
      <c r="PWT197" s="17"/>
      <c r="PWU197" s="17"/>
      <c r="PWV197" s="17"/>
      <c r="PWW197" s="17"/>
      <c r="PWX197" s="17"/>
      <c r="PWY197" s="17"/>
      <c r="PWZ197" s="17"/>
      <c r="PXA197" s="17"/>
      <c r="PXB197" s="17"/>
      <c r="PXC197" s="17"/>
      <c r="PXD197" s="17"/>
      <c r="PXE197" s="17"/>
      <c r="PXF197" s="17"/>
      <c r="PXG197" s="17"/>
      <c r="PXH197" s="17"/>
      <c r="PXI197" s="17"/>
      <c r="PXJ197" s="17"/>
      <c r="PXK197" s="17"/>
      <c r="PXL197" s="17"/>
      <c r="PXM197" s="17"/>
      <c r="PXN197" s="17"/>
      <c r="PXO197" s="17"/>
      <c r="PXP197" s="17"/>
      <c r="PXQ197" s="17"/>
      <c r="PXR197" s="17"/>
      <c r="PXS197" s="17"/>
      <c r="PXT197" s="17"/>
      <c r="PXU197" s="17"/>
      <c r="PXV197" s="17"/>
      <c r="PXW197" s="17"/>
      <c r="PXX197" s="17"/>
      <c r="PXY197" s="17"/>
      <c r="PXZ197" s="17"/>
      <c r="PYA197" s="17"/>
      <c r="PYB197" s="17"/>
      <c r="PYC197" s="17"/>
      <c r="PYD197" s="17"/>
      <c r="PYE197" s="17"/>
      <c r="PYF197" s="17"/>
      <c r="PYG197" s="17"/>
      <c r="PYH197" s="17"/>
      <c r="PYI197" s="17"/>
      <c r="PYJ197" s="17"/>
      <c r="PYK197" s="17"/>
      <c r="PYL197" s="17"/>
      <c r="PYM197" s="17"/>
      <c r="PYN197" s="17"/>
      <c r="PYO197" s="17"/>
      <c r="PYP197" s="17"/>
      <c r="PYQ197" s="17"/>
      <c r="PYR197" s="17"/>
      <c r="PYS197" s="17"/>
      <c r="PYT197" s="17"/>
      <c r="PYU197" s="17"/>
      <c r="PYV197" s="17"/>
      <c r="PYW197" s="17"/>
      <c r="PYX197" s="17"/>
      <c r="PYY197" s="17"/>
      <c r="PYZ197" s="17"/>
      <c r="PZA197" s="17"/>
      <c r="PZB197" s="17"/>
      <c r="PZC197" s="17"/>
      <c r="PZD197" s="17"/>
      <c r="PZE197" s="17"/>
      <c r="PZF197" s="17"/>
      <c r="PZG197" s="17"/>
      <c r="PZH197" s="17"/>
      <c r="PZI197" s="17"/>
      <c r="PZJ197" s="17"/>
      <c r="PZK197" s="17"/>
      <c r="PZL197" s="17"/>
      <c r="PZM197" s="17"/>
      <c r="PZN197" s="17"/>
      <c r="PZO197" s="17"/>
      <c r="PZP197" s="17"/>
      <c r="PZQ197" s="17"/>
      <c r="PZR197" s="17"/>
      <c r="PZS197" s="17"/>
      <c r="PZT197" s="17"/>
      <c r="PZU197" s="17"/>
      <c r="PZV197" s="17"/>
      <c r="PZW197" s="17"/>
      <c r="PZX197" s="17"/>
      <c r="PZY197" s="17"/>
      <c r="PZZ197" s="17"/>
      <c r="QAA197" s="17"/>
      <c r="QAB197" s="17"/>
      <c r="QAC197" s="17"/>
      <c r="QAD197" s="17"/>
      <c r="QAE197" s="17"/>
      <c r="QAF197" s="17"/>
      <c r="QAG197" s="17"/>
      <c r="QAH197" s="17"/>
      <c r="QAI197" s="17"/>
      <c r="QAJ197" s="17"/>
      <c r="QAK197" s="17"/>
      <c r="QAL197" s="17"/>
      <c r="QAM197" s="17"/>
      <c r="QAN197" s="17"/>
      <c r="QAO197" s="17"/>
      <c r="QAP197" s="17"/>
      <c r="QAQ197" s="17"/>
      <c r="QAR197" s="17"/>
      <c r="QAS197" s="17"/>
      <c r="QAT197" s="17"/>
      <c r="QAU197" s="17"/>
      <c r="QAV197" s="17"/>
      <c r="QAW197" s="17"/>
      <c r="QAX197" s="17"/>
      <c r="QAY197" s="17"/>
      <c r="QAZ197" s="17"/>
      <c r="QBA197" s="17"/>
      <c r="QBB197" s="17"/>
      <c r="QBC197" s="17"/>
      <c r="QBD197" s="17"/>
      <c r="QBE197" s="17"/>
      <c r="QBF197" s="17"/>
      <c r="QBG197" s="17"/>
      <c r="QBH197" s="17"/>
      <c r="QBI197" s="17"/>
      <c r="QBJ197" s="17"/>
      <c r="QBK197" s="17"/>
      <c r="QBL197" s="17"/>
      <c r="QBM197" s="17"/>
      <c r="QBN197" s="17"/>
      <c r="QBO197" s="17"/>
      <c r="QBP197" s="17"/>
      <c r="QBQ197" s="17"/>
      <c r="QBR197" s="17"/>
      <c r="QBS197" s="17"/>
      <c r="QBT197" s="17"/>
      <c r="QBU197" s="17"/>
      <c r="QBV197" s="17"/>
      <c r="QBW197" s="17"/>
      <c r="QBX197" s="17"/>
      <c r="QBY197" s="17"/>
      <c r="QBZ197" s="17"/>
      <c r="QCA197" s="17"/>
      <c r="QCB197" s="17"/>
      <c r="QCC197" s="17"/>
      <c r="QCD197" s="17"/>
      <c r="QCE197" s="17"/>
      <c r="QCF197" s="17"/>
      <c r="QCG197" s="17"/>
      <c r="QCH197" s="17"/>
      <c r="QCI197" s="17"/>
      <c r="QCJ197" s="17"/>
      <c r="QCK197" s="17"/>
      <c r="QCL197" s="17"/>
      <c r="QCM197" s="17"/>
      <c r="QCN197" s="17"/>
      <c r="QCO197" s="17"/>
      <c r="QCP197" s="17"/>
      <c r="QCQ197" s="17"/>
      <c r="QCR197" s="17"/>
      <c r="QCS197" s="17"/>
      <c r="QCT197" s="17"/>
      <c r="QCU197" s="17"/>
      <c r="QCV197" s="17"/>
      <c r="QCW197" s="17"/>
      <c r="QCX197" s="17"/>
      <c r="QCY197" s="17"/>
      <c r="QCZ197" s="17"/>
      <c r="QDA197" s="17"/>
      <c r="QDB197" s="17"/>
      <c r="QDC197" s="17"/>
      <c r="QDD197" s="17"/>
      <c r="QDE197" s="17"/>
      <c r="QDF197" s="17"/>
      <c r="QDG197" s="17"/>
      <c r="QDH197" s="17"/>
      <c r="QDI197" s="17"/>
      <c r="QDJ197" s="17"/>
      <c r="QDK197" s="17"/>
      <c r="QDL197" s="17"/>
      <c r="QDM197" s="17"/>
      <c r="QDN197" s="17"/>
      <c r="QDO197" s="17"/>
      <c r="QDP197" s="17"/>
      <c r="QDQ197" s="17"/>
      <c r="QDR197" s="17"/>
      <c r="QDS197" s="17"/>
      <c r="QDT197" s="17"/>
      <c r="QDU197" s="17"/>
      <c r="QDV197" s="17"/>
      <c r="QDW197" s="17"/>
      <c r="QDX197" s="17"/>
      <c r="QDY197" s="17"/>
      <c r="QDZ197" s="17"/>
      <c r="QEA197" s="17"/>
      <c r="QEB197" s="17"/>
      <c r="QEC197" s="17"/>
      <c r="QED197" s="17"/>
      <c r="QEE197" s="17"/>
      <c r="QEF197" s="17"/>
      <c r="QEG197" s="17"/>
      <c r="QEH197" s="17"/>
      <c r="QEI197" s="17"/>
      <c r="QEJ197" s="17"/>
      <c r="QEK197" s="17"/>
      <c r="QEL197" s="17"/>
      <c r="QEM197" s="17"/>
      <c r="QEN197" s="17"/>
      <c r="QEO197" s="17"/>
      <c r="QEP197" s="17"/>
      <c r="QEQ197" s="17"/>
      <c r="QER197" s="17"/>
      <c r="QES197" s="17"/>
      <c r="QET197" s="17"/>
      <c r="QEU197" s="17"/>
      <c r="QEV197" s="17"/>
      <c r="QEW197" s="17"/>
      <c r="QEX197" s="17"/>
      <c r="QEY197" s="17"/>
      <c r="QEZ197" s="17"/>
      <c r="QFA197" s="17"/>
      <c r="QFB197" s="17"/>
      <c r="QFC197" s="17"/>
      <c r="QFD197" s="17"/>
      <c r="QFE197" s="17"/>
      <c r="QFF197" s="17"/>
      <c r="QFG197" s="17"/>
      <c r="QFH197" s="17"/>
      <c r="QFI197" s="17"/>
      <c r="QFJ197" s="17"/>
      <c r="QFK197" s="17"/>
      <c r="QFL197" s="17"/>
      <c r="QFM197" s="17"/>
      <c r="QFN197" s="17"/>
      <c r="QFO197" s="17"/>
      <c r="QFP197" s="17"/>
      <c r="QFQ197" s="17"/>
      <c r="QFR197" s="17"/>
      <c r="QFS197" s="17"/>
      <c r="QFT197" s="17"/>
      <c r="QFU197" s="17"/>
      <c r="QFV197" s="17"/>
      <c r="QFW197" s="17"/>
      <c r="QFX197" s="17"/>
      <c r="QFY197" s="17"/>
      <c r="QFZ197" s="17"/>
      <c r="QGA197" s="17"/>
      <c r="QGB197" s="17"/>
      <c r="QGC197" s="17"/>
      <c r="QGD197" s="17"/>
      <c r="QGE197" s="17"/>
      <c r="QGF197" s="17"/>
      <c r="QGG197" s="17"/>
      <c r="QGH197" s="17"/>
      <c r="QGI197" s="17"/>
      <c r="QGJ197" s="17"/>
      <c r="QGK197" s="17"/>
      <c r="QGL197" s="17"/>
      <c r="QGM197" s="17"/>
      <c r="QGN197" s="17"/>
      <c r="QGO197" s="17"/>
      <c r="QGP197" s="17"/>
      <c r="QGQ197" s="17"/>
      <c r="QGR197" s="17"/>
      <c r="QGS197" s="17"/>
      <c r="QGT197" s="17"/>
      <c r="QGU197" s="17"/>
      <c r="QGV197" s="17"/>
      <c r="QGW197" s="17"/>
      <c r="QGX197" s="17"/>
      <c r="QGY197" s="17"/>
      <c r="QGZ197" s="17"/>
      <c r="QHA197" s="17"/>
      <c r="QHB197" s="17"/>
      <c r="QHC197" s="17"/>
      <c r="QHD197" s="17"/>
      <c r="QHE197" s="17"/>
      <c r="QHF197" s="17"/>
      <c r="QHG197" s="17"/>
      <c r="QHH197" s="17"/>
      <c r="QHI197" s="17"/>
      <c r="QHJ197" s="17"/>
      <c r="QHK197" s="17"/>
      <c r="QHL197" s="17"/>
      <c r="QHM197" s="17"/>
      <c r="QHN197" s="17"/>
      <c r="QHO197" s="17"/>
      <c r="QHP197" s="17"/>
      <c r="QHQ197" s="17"/>
      <c r="QHR197" s="17"/>
      <c r="QHS197" s="17"/>
      <c r="QHT197" s="17"/>
      <c r="QHU197" s="17"/>
      <c r="QHV197" s="17"/>
      <c r="QHW197" s="17"/>
      <c r="QHX197" s="17"/>
      <c r="QHY197" s="17"/>
      <c r="QHZ197" s="17"/>
      <c r="QIA197" s="17"/>
      <c r="QIB197" s="17"/>
      <c r="QIC197" s="17"/>
      <c r="QID197" s="17"/>
      <c r="QIE197" s="17"/>
      <c r="QIF197" s="17"/>
      <c r="QIG197" s="17"/>
      <c r="QIH197" s="17"/>
      <c r="QII197" s="17"/>
      <c r="QIJ197" s="17"/>
      <c r="QIK197" s="17"/>
      <c r="QIL197" s="17"/>
      <c r="QIM197" s="17"/>
      <c r="QIN197" s="17"/>
      <c r="QIO197" s="17"/>
      <c r="QIP197" s="17"/>
      <c r="QIQ197" s="17"/>
      <c r="QIR197" s="17"/>
      <c r="QIS197" s="17"/>
      <c r="QIT197" s="17"/>
      <c r="QIU197" s="17"/>
      <c r="QIV197" s="17"/>
      <c r="QIW197" s="17"/>
      <c r="QIX197" s="17"/>
      <c r="QIY197" s="17"/>
      <c r="QIZ197" s="17"/>
      <c r="QJA197" s="17"/>
      <c r="QJB197" s="17"/>
      <c r="QJC197" s="17"/>
      <c r="QJD197" s="17"/>
      <c r="QJE197" s="17"/>
      <c r="QJF197" s="17"/>
      <c r="QJG197" s="17"/>
      <c r="QJH197" s="17"/>
      <c r="QJI197" s="17"/>
      <c r="QJJ197" s="17"/>
      <c r="QJK197" s="17"/>
      <c r="QJL197" s="17"/>
      <c r="QJM197" s="17"/>
      <c r="QJN197" s="17"/>
      <c r="QJO197" s="17"/>
      <c r="QJP197" s="17"/>
      <c r="QJQ197" s="17"/>
      <c r="QJR197" s="17"/>
      <c r="QJS197" s="17"/>
      <c r="QJT197" s="17"/>
      <c r="QJU197" s="17"/>
      <c r="QJV197" s="17"/>
      <c r="QJW197" s="17"/>
      <c r="QJX197" s="17"/>
      <c r="QJY197" s="17"/>
      <c r="QJZ197" s="17"/>
      <c r="QKA197" s="17"/>
      <c r="QKB197" s="17"/>
      <c r="QKC197" s="17"/>
      <c r="QKD197" s="17"/>
      <c r="QKE197" s="17"/>
      <c r="QKF197" s="17"/>
      <c r="QKG197" s="17"/>
      <c r="QKH197" s="17"/>
      <c r="QKI197" s="17"/>
      <c r="QKJ197" s="17"/>
      <c r="QKK197" s="17"/>
      <c r="QKL197" s="17"/>
      <c r="QKM197" s="17"/>
      <c r="QKN197" s="17"/>
      <c r="QKO197" s="17"/>
      <c r="QKP197" s="17"/>
      <c r="QKQ197" s="17"/>
      <c r="QKR197" s="17"/>
      <c r="QKS197" s="17"/>
      <c r="QKT197" s="17"/>
      <c r="QKU197" s="17"/>
      <c r="QKV197" s="17"/>
      <c r="QKW197" s="17"/>
      <c r="QKX197" s="17"/>
      <c r="QKY197" s="17"/>
      <c r="QKZ197" s="17"/>
      <c r="QLA197" s="17"/>
      <c r="QLB197" s="17"/>
      <c r="QLC197" s="17"/>
      <c r="QLD197" s="17"/>
      <c r="QLE197" s="17"/>
      <c r="QLF197" s="17"/>
      <c r="QLG197" s="17"/>
      <c r="QLH197" s="17"/>
      <c r="QLI197" s="17"/>
      <c r="QLJ197" s="17"/>
      <c r="QLK197" s="17"/>
      <c r="QLL197" s="17"/>
      <c r="QLM197" s="17"/>
      <c r="QLN197" s="17"/>
      <c r="QLO197" s="17"/>
      <c r="QLP197" s="17"/>
      <c r="QLQ197" s="17"/>
      <c r="QLR197" s="17"/>
      <c r="QLS197" s="17"/>
      <c r="QLT197" s="17"/>
      <c r="QLU197" s="17"/>
      <c r="QLV197" s="17"/>
      <c r="QLW197" s="17"/>
      <c r="QLX197" s="17"/>
      <c r="QLY197" s="17"/>
      <c r="QLZ197" s="17"/>
      <c r="QMA197" s="17"/>
      <c r="QMB197" s="17"/>
      <c r="QMC197" s="17"/>
      <c r="QMD197" s="17"/>
      <c r="QME197" s="17"/>
      <c r="QMF197" s="17"/>
      <c r="QMG197" s="17"/>
      <c r="QMH197" s="17"/>
      <c r="QMI197" s="17"/>
      <c r="QMJ197" s="17"/>
      <c r="QMK197" s="17"/>
      <c r="QML197" s="17"/>
      <c r="QMM197" s="17"/>
      <c r="QMN197" s="17"/>
      <c r="QMO197" s="17"/>
      <c r="QMP197" s="17"/>
      <c r="QMQ197" s="17"/>
      <c r="QMR197" s="17"/>
      <c r="QMS197" s="17"/>
      <c r="QMT197" s="17"/>
      <c r="QMU197" s="17"/>
      <c r="QMV197" s="17"/>
      <c r="QMW197" s="17"/>
      <c r="QMX197" s="17"/>
      <c r="QMY197" s="17"/>
      <c r="QMZ197" s="17"/>
      <c r="QNA197" s="17"/>
      <c r="QNB197" s="17"/>
      <c r="QNC197" s="17"/>
      <c r="QND197" s="17"/>
      <c r="QNE197" s="17"/>
      <c r="QNF197" s="17"/>
      <c r="QNG197" s="17"/>
      <c r="QNH197" s="17"/>
      <c r="QNI197" s="17"/>
      <c r="QNJ197" s="17"/>
      <c r="QNK197" s="17"/>
      <c r="QNL197" s="17"/>
      <c r="QNM197" s="17"/>
      <c r="QNN197" s="17"/>
      <c r="QNO197" s="17"/>
      <c r="QNP197" s="17"/>
      <c r="QNQ197" s="17"/>
      <c r="QNR197" s="17"/>
      <c r="QNS197" s="17"/>
      <c r="QNT197" s="17"/>
      <c r="QNU197" s="17"/>
      <c r="QNV197" s="17"/>
      <c r="QNW197" s="17"/>
      <c r="QNX197" s="17"/>
      <c r="QNY197" s="17"/>
      <c r="QNZ197" s="17"/>
      <c r="QOA197" s="17"/>
      <c r="QOB197" s="17"/>
      <c r="QOC197" s="17"/>
      <c r="QOD197" s="17"/>
      <c r="QOE197" s="17"/>
      <c r="QOF197" s="17"/>
      <c r="QOG197" s="17"/>
      <c r="QOH197" s="17"/>
      <c r="QOI197" s="17"/>
      <c r="QOJ197" s="17"/>
      <c r="QOK197" s="17"/>
      <c r="QOL197" s="17"/>
      <c r="QOM197" s="17"/>
      <c r="QON197" s="17"/>
      <c r="QOO197" s="17"/>
      <c r="QOP197" s="17"/>
      <c r="QOQ197" s="17"/>
      <c r="QOR197" s="17"/>
      <c r="QOS197" s="17"/>
      <c r="QOT197" s="17"/>
      <c r="QOU197" s="17"/>
      <c r="QOV197" s="17"/>
      <c r="QOW197" s="17"/>
      <c r="QOX197" s="17"/>
      <c r="QOY197" s="17"/>
      <c r="QOZ197" s="17"/>
      <c r="QPA197" s="17"/>
      <c r="QPB197" s="17"/>
      <c r="QPC197" s="17"/>
      <c r="QPD197" s="17"/>
      <c r="QPE197" s="17"/>
      <c r="QPF197" s="17"/>
      <c r="QPG197" s="17"/>
      <c r="QPH197" s="17"/>
      <c r="QPI197" s="17"/>
      <c r="QPJ197" s="17"/>
      <c r="QPK197" s="17"/>
      <c r="QPL197" s="17"/>
      <c r="QPM197" s="17"/>
      <c r="QPN197" s="17"/>
      <c r="QPO197" s="17"/>
      <c r="QPP197" s="17"/>
      <c r="QPQ197" s="17"/>
      <c r="QPR197" s="17"/>
      <c r="QPS197" s="17"/>
      <c r="QPT197" s="17"/>
      <c r="QPU197" s="17"/>
      <c r="QPV197" s="17"/>
      <c r="QPW197" s="17"/>
      <c r="QPX197" s="17"/>
      <c r="QPY197" s="17"/>
      <c r="QPZ197" s="17"/>
      <c r="QQA197" s="17"/>
      <c r="QQB197" s="17"/>
      <c r="QQC197" s="17"/>
      <c r="QQD197" s="17"/>
      <c r="QQE197" s="17"/>
      <c r="QQF197" s="17"/>
      <c r="QQG197" s="17"/>
      <c r="QQH197" s="17"/>
      <c r="QQI197" s="17"/>
      <c r="QQJ197" s="17"/>
      <c r="QQK197" s="17"/>
      <c r="QQL197" s="17"/>
      <c r="QQM197" s="17"/>
      <c r="QQN197" s="17"/>
      <c r="QQO197" s="17"/>
      <c r="QQP197" s="17"/>
      <c r="QQQ197" s="17"/>
      <c r="QQR197" s="17"/>
      <c r="QQS197" s="17"/>
      <c r="QQT197" s="17"/>
      <c r="QQU197" s="17"/>
      <c r="QQV197" s="17"/>
      <c r="QQW197" s="17"/>
      <c r="QQX197" s="17"/>
      <c r="QQY197" s="17"/>
      <c r="QQZ197" s="17"/>
      <c r="QRA197" s="17"/>
      <c r="QRB197" s="17"/>
      <c r="QRC197" s="17"/>
      <c r="QRD197" s="17"/>
      <c r="QRE197" s="17"/>
      <c r="QRF197" s="17"/>
      <c r="QRG197" s="17"/>
      <c r="QRH197" s="17"/>
      <c r="QRI197" s="17"/>
      <c r="QRJ197" s="17"/>
      <c r="QRK197" s="17"/>
      <c r="QRL197" s="17"/>
      <c r="QRM197" s="17"/>
      <c r="QRN197" s="17"/>
      <c r="QRO197" s="17"/>
      <c r="QRP197" s="17"/>
      <c r="QRQ197" s="17"/>
      <c r="QRR197" s="17"/>
      <c r="QRS197" s="17"/>
      <c r="QRT197" s="17"/>
      <c r="QRU197" s="17"/>
      <c r="QRV197" s="17"/>
      <c r="QRW197" s="17"/>
      <c r="QRX197" s="17"/>
      <c r="QRY197" s="17"/>
      <c r="QRZ197" s="17"/>
      <c r="QSA197" s="17"/>
      <c r="QSB197" s="17"/>
      <c r="QSC197" s="17"/>
      <c r="QSD197" s="17"/>
      <c r="QSE197" s="17"/>
      <c r="QSF197" s="17"/>
      <c r="QSG197" s="17"/>
      <c r="QSH197" s="17"/>
      <c r="QSI197" s="17"/>
      <c r="QSJ197" s="17"/>
      <c r="QSK197" s="17"/>
      <c r="QSL197" s="17"/>
      <c r="QSM197" s="17"/>
      <c r="QSN197" s="17"/>
      <c r="QSO197" s="17"/>
      <c r="QSP197" s="17"/>
      <c r="QSQ197" s="17"/>
      <c r="QSR197" s="17"/>
      <c r="QSS197" s="17"/>
      <c r="QST197" s="17"/>
      <c r="QSU197" s="17"/>
      <c r="QSV197" s="17"/>
      <c r="QSW197" s="17"/>
      <c r="QSX197" s="17"/>
      <c r="QSY197" s="17"/>
      <c r="QSZ197" s="17"/>
      <c r="QTA197" s="17"/>
      <c r="QTB197" s="17"/>
      <c r="QTC197" s="17"/>
      <c r="QTD197" s="17"/>
      <c r="QTE197" s="17"/>
      <c r="QTF197" s="17"/>
      <c r="QTG197" s="17"/>
      <c r="QTH197" s="17"/>
      <c r="QTI197" s="17"/>
      <c r="QTJ197" s="17"/>
      <c r="QTK197" s="17"/>
      <c r="QTL197" s="17"/>
      <c r="QTM197" s="17"/>
      <c r="QTN197" s="17"/>
      <c r="QTO197" s="17"/>
      <c r="QTP197" s="17"/>
      <c r="QTQ197" s="17"/>
      <c r="QTR197" s="17"/>
      <c r="QTS197" s="17"/>
      <c r="QTT197" s="17"/>
      <c r="QTU197" s="17"/>
      <c r="QTV197" s="17"/>
      <c r="QTW197" s="17"/>
      <c r="QTX197" s="17"/>
      <c r="QTY197" s="17"/>
      <c r="QTZ197" s="17"/>
      <c r="QUA197" s="17"/>
      <c r="QUB197" s="17"/>
      <c r="QUC197" s="17"/>
      <c r="QUD197" s="17"/>
      <c r="QUE197" s="17"/>
      <c r="QUF197" s="17"/>
      <c r="QUG197" s="17"/>
      <c r="QUH197" s="17"/>
      <c r="QUI197" s="17"/>
      <c r="QUJ197" s="17"/>
      <c r="QUK197" s="17"/>
      <c r="QUL197" s="17"/>
      <c r="QUM197" s="17"/>
      <c r="QUN197" s="17"/>
      <c r="QUO197" s="17"/>
      <c r="QUP197" s="17"/>
      <c r="QUQ197" s="17"/>
      <c r="QUR197" s="17"/>
      <c r="QUS197" s="17"/>
      <c r="QUT197" s="17"/>
      <c r="QUU197" s="17"/>
      <c r="QUV197" s="17"/>
      <c r="QUW197" s="17"/>
      <c r="QUX197" s="17"/>
      <c r="QUY197" s="17"/>
      <c r="QUZ197" s="17"/>
      <c r="QVA197" s="17"/>
      <c r="QVB197" s="17"/>
      <c r="QVC197" s="17"/>
      <c r="QVD197" s="17"/>
      <c r="QVE197" s="17"/>
      <c r="QVF197" s="17"/>
      <c r="QVG197" s="17"/>
      <c r="QVH197" s="17"/>
      <c r="QVI197" s="17"/>
      <c r="QVJ197" s="17"/>
      <c r="QVK197" s="17"/>
      <c r="QVL197" s="17"/>
      <c r="QVM197" s="17"/>
      <c r="QVN197" s="17"/>
      <c r="QVO197" s="17"/>
      <c r="QVP197" s="17"/>
      <c r="QVQ197" s="17"/>
      <c r="QVR197" s="17"/>
      <c r="QVS197" s="17"/>
      <c r="QVT197" s="17"/>
      <c r="QVU197" s="17"/>
      <c r="QVV197" s="17"/>
      <c r="QVW197" s="17"/>
      <c r="QVX197" s="17"/>
      <c r="QVY197" s="17"/>
      <c r="QVZ197" s="17"/>
      <c r="QWA197" s="17"/>
      <c r="QWB197" s="17"/>
      <c r="QWC197" s="17"/>
      <c r="QWD197" s="17"/>
      <c r="QWE197" s="17"/>
      <c r="QWF197" s="17"/>
      <c r="QWG197" s="17"/>
      <c r="QWH197" s="17"/>
      <c r="QWI197" s="17"/>
      <c r="QWJ197" s="17"/>
      <c r="QWK197" s="17"/>
      <c r="QWL197" s="17"/>
      <c r="QWM197" s="17"/>
      <c r="QWN197" s="17"/>
      <c r="QWO197" s="17"/>
      <c r="QWP197" s="17"/>
      <c r="QWQ197" s="17"/>
      <c r="QWR197" s="17"/>
      <c r="QWS197" s="17"/>
      <c r="QWT197" s="17"/>
      <c r="QWU197" s="17"/>
      <c r="QWV197" s="17"/>
      <c r="QWW197" s="17"/>
      <c r="QWX197" s="17"/>
      <c r="QWY197" s="17"/>
      <c r="QWZ197" s="17"/>
      <c r="QXA197" s="17"/>
      <c r="QXB197" s="17"/>
      <c r="QXC197" s="17"/>
      <c r="QXD197" s="17"/>
      <c r="QXE197" s="17"/>
      <c r="QXF197" s="17"/>
      <c r="QXG197" s="17"/>
      <c r="QXH197" s="17"/>
      <c r="QXI197" s="17"/>
      <c r="QXJ197" s="17"/>
      <c r="QXK197" s="17"/>
      <c r="QXL197" s="17"/>
      <c r="QXM197" s="17"/>
      <c r="QXN197" s="17"/>
      <c r="QXO197" s="17"/>
      <c r="QXP197" s="17"/>
      <c r="QXQ197" s="17"/>
      <c r="QXR197" s="17"/>
      <c r="QXS197" s="17"/>
      <c r="QXT197" s="17"/>
      <c r="QXU197" s="17"/>
      <c r="QXV197" s="17"/>
      <c r="QXW197" s="17"/>
      <c r="QXX197" s="17"/>
      <c r="QXY197" s="17"/>
      <c r="QXZ197" s="17"/>
      <c r="QYA197" s="17"/>
      <c r="QYB197" s="17"/>
      <c r="QYC197" s="17"/>
      <c r="QYD197" s="17"/>
      <c r="QYE197" s="17"/>
      <c r="QYF197" s="17"/>
      <c r="QYG197" s="17"/>
      <c r="QYH197" s="17"/>
      <c r="QYI197" s="17"/>
      <c r="QYJ197" s="17"/>
      <c r="QYK197" s="17"/>
      <c r="QYL197" s="17"/>
      <c r="QYM197" s="17"/>
      <c r="QYN197" s="17"/>
      <c r="QYO197" s="17"/>
      <c r="QYP197" s="17"/>
      <c r="QYQ197" s="17"/>
      <c r="QYR197" s="17"/>
      <c r="QYS197" s="17"/>
      <c r="QYT197" s="17"/>
      <c r="QYU197" s="17"/>
      <c r="QYV197" s="17"/>
      <c r="QYW197" s="17"/>
      <c r="QYX197" s="17"/>
      <c r="QYY197" s="17"/>
      <c r="QYZ197" s="17"/>
      <c r="QZA197" s="17"/>
      <c r="QZB197" s="17"/>
      <c r="QZC197" s="17"/>
      <c r="QZD197" s="17"/>
      <c r="QZE197" s="17"/>
      <c r="QZF197" s="17"/>
      <c r="QZG197" s="17"/>
      <c r="QZH197" s="17"/>
      <c r="QZI197" s="17"/>
      <c r="QZJ197" s="17"/>
      <c r="QZK197" s="17"/>
      <c r="QZL197" s="17"/>
      <c r="QZM197" s="17"/>
      <c r="QZN197" s="17"/>
      <c r="QZO197" s="17"/>
      <c r="QZP197" s="17"/>
      <c r="QZQ197" s="17"/>
      <c r="QZR197" s="17"/>
      <c r="QZS197" s="17"/>
      <c r="QZT197" s="17"/>
      <c r="QZU197" s="17"/>
      <c r="QZV197" s="17"/>
      <c r="QZW197" s="17"/>
      <c r="QZX197" s="17"/>
      <c r="QZY197" s="17"/>
      <c r="QZZ197" s="17"/>
      <c r="RAA197" s="17"/>
      <c r="RAB197" s="17"/>
      <c r="RAC197" s="17"/>
      <c r="RAD197" s="17"/>
      <c r="RAE197" s="17"/>
      <c r="RAF197" s="17"/>
      <c r="RAG197" s="17"/>
      <c r="RAH197" s="17"/>
      <c r="RAI197" s="17"/>
      <c r="RAJ197" s="17"/>
      <c r="RAK197" s="17"/>
      <c r="RAL197" s="17"/>
      <c r="RAM197" s="17"/>
      <c r="RAN197" s="17"/>
      <c r="RAO197" s="17"/>
      <c r="RAP197" s="17"/>
      <c r="RAQ197" s="17"/>
      <c r="RAR197" s="17"/>
      <c r="RAS197" s="17"/>
      <c r="RAT197" s="17"/>
      <c r="RAU197" s="17"/>
      <c r="RAV197" s="17"/>
      <c r="RAW197" s="17"/>
      <c r="RAX197" s="17"/>
      <c r="RAY197" s="17"/>
      <c r="RAZ197" s="17"/>
      <c r="RBA197" s="17"/>
      <c r="RBB197" s="17"/>
      <c r="RBC197" s="17"/>
      <c r="RBD197" s="17"/>
      <c r="RBE197" s="17"/>
      <c r="RBF197" s="17"/>
      <c r="RBG197" s="17"/>
      <c r="RBH197" s="17"/>
      <c r="RBI197" s="17"/>
      <c r="RBJ197" s="17"/>
      <c r="RBK197" s="17"/>
      <c r="RBL197" s="17"/>
      <c r="RBM197" s="17"/>
      <c r="RBN197" s="17"/>
      <c r="RBO197" s="17"/>
      <c r="RBP197" s="17"/>
      <c r="RBQ197" s="17"/>
      <c r="RBR197" s="17"/>
      <c r="RBS197" s="17"/>
      <c r="RBT197" s="17"/>
      <c r="RBU197" s="17"/>
      <c r="RBV197" s="17"/>
      <c r="RBW197" s="17"/>
      <c r="RBX197" s="17"/>
      <c r="RBY197" s="17"/>
      <c r="RBZ197" s="17"/>
      <c r="RCA197" s="17"/>
      <c r="RCB197" s="17"/>
      <c r="RCC197" s="17"/>
      <c r="RCD197" s="17"/>
      <c r="RCE197" s="17"/>
      <c r="RCF197" s="17"/>
      <c r="RCG197" s="17"/>
      <c r="RCH197" s="17"/>
      <c r="RCI197" s="17"/>
      <c r="RCJ197" s="17"/>
      <c r="RCK197" s="17"/>
      <c r="RCL197" s="17"/>
      <c r="RCM197" s="17"/>
      <c r="RCN197" s="17"/>
      <c r="RCO197" s="17"/>
      <c r="RCP197" s="17"/>
      <c r="RCQ197" s="17"/>
      <c r="RCR197" s="17"/>
      <c r="RCS197" s="17"/>
      <c r="RCT197" s="17"/>
      <c r="RCU197" s="17"/>
      <c r="RCV197" s="17"/>
      <c r="RCW197" s="17"/>
      <c r="RCX197" s="17"/>
      <c r="RCY197" s="17"/>
      <c r="RCZ197" s="17"/>
      <c r="RDA197" s="17"/>
      <c r="RDB197" s="17"/>
      <c r="RDC197" s="17"/>
      <c r="RDD197" s="17"/>
      <c r="RDE197" s="17"/>
      <c r="RDF197" s="17"/>
      <c r="RDG197" s="17"/>
      <c r="RDH197" s="17"/>
      <c r="RDI197" s="17"/>
      <c r="RDJ197" s="17"/>
      <c r="RDK197" s="17"/>
      <c r="RDL197" s="17"/>
      <c r="RDM197" s="17"/>
      <c r="RDN197" s="17"/>
      <c r="RDO197" s="17"/>
      <c r="RDP197" s="17"/>
      <c r="RDQ197" s="17"/>
      <c r="RDR197" s="17"/>
      <c r="RDS197" s="17"/>
      <c r="RDT197" s="17"/>
      <c r="RDU197" s="17"/>
      <c r="RDV197" s="17"/>
      <c r="RDW197" s="17"/>
      <c r="RDX197" s="17"/>
      <c r="RDY197" s="17"/>
      <c r="RDZ197" s="17"/>
      <c r="REA197" s="17"/>
      <c r="REB197" s="17"/>
      <c r="REC197" s="17"/>
      <c r="RED197" s="17"/>
      <c r="REE197" s="17"/>
      <c r="REF197" s="17"/>
      <c r="REG197" s="17"/>
      <c r="REH197" s="17"/>
      <c r="REI197" s="17"/>
      <c r="REJ197" s="17"/>
      <c r="REK197" s="17"/>
      <c r="REL197" s="17"/>
      <c r="REM197" s="17"/>
      <c r="REN197" s="17"/>
      <c r="REO197" s="17"/>
      <c r="REP197" s="17"/>
      <c r="REQ197" s="17"/>
      <c r="RER197" s="17"/>
      <c r="RES197" s="17"/>
      <c r="RET197" s="17"/>
      <c r="REU197" s="17"/>
      <c r="REV197" s="17"/>
      <c r="REW197" s="17"/>
      <c r="REX197" s="17"/>
      <c r="REY197" s="17"/>
      <c r="REZ197" s="17"/>
      <c r="RFA197" s="17"/>
      <c r="RFB197" s="17"/>
      <c r="RFC197" s="17"/>
      <c r="RFD197" s="17"/>
      <c r="RFE197" s="17"/>
      <c r="RFF197" s="17"/>
      <c r="RFG197" s="17"/>
      <c r="RFH197" s="17"/>
      <c r="RFI197" s="17"/>
      <c r="RFJ197" s="17"/>
      <c r="RFK197" s="17"/>
      <c r="RFL197" s="17"/>
      <c r="RFM197" s="17"/>
      <c r="RFN197" s="17"/>
      <c r="RFO197" s="17"/>
      <c r="RFP197" s="17"/>
      <c r="RFQ197" s="17"/>
      <c r="RFR197" s="17"/>
      <c r="RFS197" s="17"/>
      <c r="RFT197" s="17"/>
      <c r="RFU197" s="17"/>
      <c r="RFV197" s="17"/>
      <c r="RFW197" s="17"/>
      <c r="RFX197" s="17"/>
      <c r="RFY197" s="17"/>
      <c r="RFZ197" s="17"/>
      <c r="RGA197" s="17"/>
      <c r="RGB197" s="17"/>
      <c r="RGC197" s="17"/>
      <c r="RGD197" s="17"/>
      <c r="RGE197" s="17"/>
      <c r="RGF197" s="17"/>
      <c r="RGG197" s="17"/>
      <c r="RGH197" s="17"/>
      <c r="RGI197" s="17"/>
      <c r="RGJ197" s="17"/>
      <c r="RGK197" s="17"/>
      <c r="RGL197" s="17"/>
      <c r="RGM197" s="17"/>
      <c r="RGN197" s="17"/>
      <c r="RGO197" s="17"/>
      <c r="RGP197" s="17"/>
      <c r="RGQ197" s="17"/>
      <c r="RGR197" s="17"/>
      <c r="RGS197" s="17"/>
      <c r="RGT197" s="17"/>
      <c r="RGU197" s="17"/>
      <c r="RGV197" s="17"/>
      <c r="RGW197" s="17"/>
      <c r="RGX197" s="17"/>
      <c r="RGY197" s="17"/>
      <c r="RGZ197" s="17"/>
      <c r="RHA197" s="17"/>
      <c r="RHB197" s="17"/>
      <c r="RHC197" s="17"/>
      <c r="RHD197" s="17"/>
      <c r="RHE197" s="17"/>
      <c r="RHF197" s="17"/>
      <c r="RHG197" s="17"/>
      <c r="RHH197" s="17"/>
      <c r="RHI197" s="17"/>
      <c r="RHJ197" s="17"/>
      <c r="RHK197" s="17"/>
      <c r="RHL197" s="17"/>
      <c r="RHM197" s="17"/>
      <c r="RHN197" s="17"/>
      <c r="RHO197" s="17"/>
      <c r="RHP197" s="17"/>
      <c r="RHQ197" s="17"/>
      <c r="RHR197" s="17"/>
      <c r="RHS197" s="17"/>
      <c r="RHT197" s="17"/>
      <c r="RHU197" s="17"/>
      <c r="RHV197" s="17"/>
      <c r="RHW197" s="17"/>
      <c r="RHX197" s="17"/>
      <c r="RHY197" s="17"/>
      <c r="RHZ197" s="17"/>
      <c r="RIA197" s="17"/>
      <c r="RIB197" s="17"/>
      <c r="RIC197" s="17"/>
      <c r="RID197" s="17"/>
      <c r="RIE197" s="17"/>
      <c r="RIF197" s="17"/>
      <c r="RIG197" s="17"/>
      <c r="RIH197" s="17"/>
      <c r="RII197" s="17"/>
      <c r="RIJ197" s="17"/>
      <c r="RIK197" s="17"/>
      <c r="RIL197" s="17"/>
      <c r="RIM197" s="17"/>
      <c r="RIN197" s="17"/>
      <c r="RIO197" s="17"/>
      <c r="RIP197" s="17"/>
      <c r="RIQ197" s="17"/>
      <c r="RIR197" s="17"/>
      <c r="RIS197" s="17"/>
      <c r="RIT197" s="17"/>
      <c r="RIU197" s="17"/>
      <c r="RIV197" s="17"/>
      <c r="RIW197" s="17"/>
      <c r="RIX197" s="17"/>
      <c r="RIY197" s="17"/>
      <c r="RIZ197" s="17"/>
      <c r="RJA197" s="17"/>
      <c r="RJB197" s="17"/>
      <c r="RJC197" s="17"/>
      <c r="RJD197" s="17"/>
      <c r="RJE197" s="17"/>
      <c r="RJF197" s="17"/>
      <c r="RJG197" s="17"/>
      <c r="RJH197" s="17"/>
      <c r="RJI197" s="17"/>
      <c r="RJJ197" s="17"/>
      <c r="RJK197" s="17"/>
      <c r="RJL197" s="17"/>
      <c r="RJM197" s="17"/>
      <c r="RJN197" s="17"/>
      <c r="RJO197" s="17"/>
      <c r="RJP197" s="17"/>
      <c r="RJQ197" s="17"/>
      <c r="RJR197" s="17"/>
      <c r="RJS197" s="17"/>
      <c r="RJT197" s="17"/>
      <c r="RJU197" s="17"/>
      <c r="RJV197" s="17"/>
      <c r="RJW197" s="17"/>
      <c r="RJX197" s="17"/>
      <c r="RJY197" s="17"/>
      <c r="RJZ197" s="17"/>
      <c r="RKA197" s="17"/>
      <c r="RKB197" s="17"/>
      <c r="RKC197" s="17"/>
      <c r="RKD197" s="17"/>
      <c r="RKE197" s="17"/>
      <c r="RKF197" s="17"/>
      <c r="RKG197" s="17"/>
      <c r="RKH197" s="17"/>
      <c r="RKI197" s="17"/>
      <c r="RKJ197" s="17"/>
      <c r="RKK197" s="17"/>
      <c r="RKL197" s="17"/>
      <c r="RKM197" s="17"/>
      <c r="RKN197" s="17"/>
      <c r="RKO197" s="17"/>
      <c r="RKP197" s="17"/>
      <c r="RKQ197" s="17"/>
      <c r="RKR197" s="17"/>
      <c r="RKS197" s="17"/>
      <c r="RKT197" s="17"/>
      <c r="RKU197" s="17"/>
      <c r="RKV197" s="17"/>
      <c r="RKW197" s="17"/>
      <c r="RKX197" s="17"/>
      <c r="RKY197" s="17"/>
      <c r="RKZ197" s="17"/>
      <c r="RLA197" s="17"/>
      <c r="RLB197" s="17"/>
      <c r="RLC197" s="17"/>
      <c r="RLD197" s="17"/>
      <c r="RLE197" s="17"/>
      <c r="RLF197" s="17"/>
      <c r="RLG197" s="17"/>
      <c r="RLH197" s="17"/>
      <c r="RLI197" s="17"/>
      <c r="RLJ197" s="17"/>
      <c r="RLK197" s="17"/>
      <c r="RLL197" s="17"/>
      <c r="RLM197" s="17"/>
      <c r="RLN197" s="17"/>
      <c r="RLO197" s="17"/>
      <c r="RLP197" s="17"/>
      <c r="RLQ197" s="17"/>
      <c r="RLR197" s="17"/>
      <c r="RLS197" s="17"/>
      <c r="RLT197" s="17"/>
      <c r="RLU197" s="17"/>
      <c r="RLV197" s="17"/>
      <c r="RLW197" s="17"/>
      <c r="RLX197" s="17"/>
      <c r="RLY197" s="17"/>
      <c r="RLZ197" s="17"/>
      <c r="RMA197" s="17"/>
      <c r="RMB197" s="17"/>
      <c r="RMC197" s="17"/>
      <c r="RMD197" s="17"/>
      <c r="RME197" s="17"/>
      <c r="RMF197" s="17"/>
      <c r="RMG197" s="17"/>
      <c r="RMH197" s="17"/>
      <c r="RMI197" s="17"/>
      <c r="RMJ197" s="17"/>
      <c r="RMK197" s="17"/>
      <c r="RML197" s="17"/>
      <c r="RMM197" s="17"/>
      <c r="RMN197" s="17"/>
      <c r="RMO197" s="17"/>
      <c r="RMP197" s="17"/>
      <c r="RMQ197" s="17"/>
      <c r="RMR197" s="17"/>
      <c r="RMS197" s="17"/>
      <c r="RMT197" s="17"/>
      <c r="RMU197" s="17"/>
      <c r="RMV197" s="17"/>
      <c r="RMW197" s="17"/>
      <c r="RMX197" s="17"/>
      <c r="RMY197" s="17"/>
      <c r="RMZ197" s="17"/>
      <c r="RNA197" s="17"/>
      <c r="RNB197" s="17"/>
      <c r="RNC197" s="17"/>
      <c r="RND197" s="17"/>
      <c r="RNE197" s="17"/>
      <c r="RNF197" s="17"/>
      <c r="RNG197" s="17"/>
      <c r="RNH197" s="17"/>
      <c r="RNI197" s="17"/>
      <c r="RNJ197" s="17"/>
      <c r="RNK197" s="17"/>
      <c r="RNL197" s="17"/>
      <c r="RNM197" s="17"/>
      <c r="RNN197" s="17"/>
      <c r="RNO197" s="17"/>
      <c r="RNP197" s="17"/>
      <c r="RNQ197" s="17"/>
      <c r="RNR197" s="17"/>
      <c r="RNS197" s="17"/>
      <c r="RNT197" s="17"/>
      <c r="RNU197" s="17"/>
      <c r="RNV197" s="17"/>
      <c r="RNW197" s="17"/>
      <c r="RNX197" s="17"/>
      <c r="RNY197" s="17"/>
      <c r="RNZ197" s="17"/>
      <c r="ROA197" s="17"/>
      <c r="ROB197" s="17"/>
      <c r="ROC197" s="17"/>
      <c r="ROD197" s="17"/>
      <c r="ROE197" s="17"/>
      <c r="ROF197" s="17"/>
      <c r="ROG197" s="17"/>
      <c r="ROH197" s="17"/>
      <c r="ROI197" s="17"/>
      <c r="ROJ197" s="17"/>
      <c r="ROK197" s="17"/>
      <c r="ROL197" s="17"/>
      <c r="ROM197" s="17"/>
      <c r="RON197" s="17"/>
      <c r="ROO197" s="17"/>
      <c r="ROP197" s="17"/>
      <c r="ROQ197" s="17"/>
      <c r="ROR197" s="17"/>
      <c r="ROS197" s="17"/>
      <c r="ROT197" s="17"/>
      <c r="ROU197" s="17"/>
      <c r="ROV197" s="17"/>
      <c r="ROW197" s="17"/>
      <c r="ROX197" s="17"/>
      <c r="ROY197" s="17"/>
      <c r="ROZ197" s="17"/>
      <c r="RPA197" s="17"/>
      <c r="RPB197" s="17"/>
      <c r="RPC197" s="17"/>
      <c r="RPD197" s="17"/>
      <c r="RPE197" s="17"/>
      <c r="RPF197" s="17"/>
      <c r="RPG197" s="17"/>
      <c r="RPH197" s="17"/>
      <c r="RPI197" s="17"/>
      <c r="RPJ197" s="17"/>
      <c r="RPK197" s="17"/>
      <c r="RPL197" s="17"/>
      <c r="RPM197" s="17"/>
      <c r="RPN197" s="17"/>
      <c r="RPO197" s="17"/>
      <c r="RPP197" s="17"/>
      <c r="RPQ197" s="17"/>
      <c r="RPR197" s="17"/>
      <c r="RPS197" s="17"/>
      <c r="RPT197" s="17"/>
      <c r="RPU197" s="17"/>
      <c r="RPV197" s="17"/>
      <c r="RPW197" s="17"/>
      <c r="RPX197" s="17"/>
      <c r="RPY197" s="17"/>
      <c r="RPZ197" s="17"/>
      <c r="RQA197" s="17"/>
      <c r="RQB197" s="17"/>
      <c r="RQC197" s="17"/>
      <c r="RQD197" s="17"/>
      <c r="RQE197" s="17"/>
      <c r="RQF197" s="17"/>
      <c r="RQG197" s="17"/>
      <c r="RQH197" s="17"/>
      <c r="RQI197" s="17"/>
      <c r="RQJ197" s="17"/>
      <c r="RQK197" s="17"/>
      <c r="RQL197" s="17"/>
      <c r="RQM197" s="17"/>
      <c r="RQN197" s="17"/>
      <c r="RQO197" s="17"/>
      <c r="RQP197" s="17"/>
      <c r="RQQ197" s="17"/>
      <c r="RQR197" s="17"/>
      <c r="RQS197" s="17"/>
      <c r="RQT197" s="17"/>
      <c r="RQU197" s="17"/>
      <c r="RQV197" s="17"/>
      <c r="RQW197" s="17"/>
      <c r="RQX197" s="17"/>
      <c r="RQY197" s="17"/>
      <c r="RQZ197" s="17"/>
      <c r="RRA197" s="17"/>
      <c r="RRB197" s="17"/>
      <c r="RRC197" s="17"/>
      <c r="RRD197" s="17"/>
      <c r="RRE197" s="17"/>
      <c r="RRF197" s="17"/>
      <c r="RRG197" s="17"/>
      <c r="RRH197" s="17"/>
      <c r="RRI197" s="17"/>
      <c r="RRJ197" s="17"/>
      <c r="RRK197" s="17"/>
      <c r="RRL197" s="17"/>
      <c r="RRM197" s="17"/>
      <c r="RRN197" s="17"/>
      <c r="RRO197" s="17"/>
      <c r="RRP197" s="17"/>
      <c r="RRQ197" s="17"/>
      <c r="RRR197" s="17"/>
      <c r="RRS197" s="17"/>
      <c r="RRT197" s="17"/>
      <c r="RRU197" s="17"/>
      <c r="RRV197" s="17"/>
      <c r="RRW197" s="17"/>
      <c r="RRX197" s="17"/>
      <c r="RRY197" s="17"/>
      <c r="RRZ197" s="17"/>
      <c r="RSA197" s="17"/>
      <c r="RSB197" s="17"/>
      <c r="RSC197" s="17"/>
      <c r="RSD197" s="17"/>
      <c r="RSE197" s="17"/>
      <c r="RSF197" s="17"/>
      <c r="RSG197" s="17"/>
      <c r="RSH197" s="17"/>
      <c r="RSI197" s="17"/>
      <c r="RSJ197" s="17"/>
      <c r="RSK197" s="17"/>
      <c r="RSL197" s="17"/>
      <c r="RSM197" s="17"/>
      <c r="RSN197" s="17"/>
      <c r="RSO197" s="17"/>
      <c r="RSP197" s="17"/>
      <c r="RSQ197" s="17"/>
      <c r="RSR197" s="17"/>
      <c r="RSS197" s="17"/>
      <c r="RST197" s="17"/>
      <c r="RSU197" s="17"/>
      <c r="RSV197" s="17"/>
      <c r="RSW197" s="17"/>
      <c r="RSX197" s="17"/>
      <c r="RSY197" s="17"/>
      <c r="RSZ197" s="17"/>
      <c r="RTA197" s="17"/>
      <c r="RTB197" s="17"/>
      <c r="RTC197" s="17"/>
      <c r="RTD197" s="17"/>
      <c r="RTE197" s="17"/>
      <c r="RTF197" s="17"/>
      <c r="RTG197" s="17"/>
      <c r="RTH197" s="17"/>
      <c r="RTI197" s="17"/>
      <c r="RTJ197" s="17"/>
      <c r="RTK197" s="17"/>
      <c r="RTL197" s="17"/>
      <c r="RTM197" s="17"/>
      <c r="RTN197" s="17"/>
      <c r="RTO197" s="17"/>
      <c r="RTP197" s="17"/>
      <c r="RTQ197" s="17"/>
      <c r="RTR197" s="17"/>
      <c r="RTS197" s="17"/>
      <c r="RTT197" s="17"/>
      <c r="RTU197" s="17"/>
      <c r="RTV197" s="17"/>
      <c r="RTW197" s="17"/>
      <c r="RTX197" s="17"/>
      <c r="RTY197" s="17"/>
      <c r="RTZ197" s="17"/>
      <c r="RUA197" s="17"/>
      <c r="RUB197" s="17"/>
      <c r="RUC197" s="17"/>
      <c r="RUD197" s="17"/>
      <c r="RUE197" s="17"/>
      <c r="RUF197" s="17"/>
      <c r="RUG197" s="17"/>
      <c r="RUH197" s="17"/>
      <c r="RUI197" s="17"/>
      <c r="RUJ197" s="17"/>
      <c r="RUK197" s="17"/>
      <c r="RUL197" s="17"/>
      <c r="RUM197" s="17"/>
      <c r="RUN197" s="17"/>
      <c r="RUO197" s="17"/>
      <c r="RUP197" s="17"/>
      <c r="RUQ197" s="17"/>
      <c r="RUR197" s="17"/>
      <c r="RUS197" s="17"/>
      <c r="RUT197" s="17"/>
      <c r="RUU197" s="17"/>
      <c r="RUV197" s="17"/>
      <c r="RUW197" s="17"/>
      <c r="RUX197" s="17"/>
      <c r="RUY197" s="17"/>
      <c r="RUZ197" s="17"/>
      <c r="RVA197" s="17"/>
      <c r="RVB197" s="17"/>
      <c r="RVC197" s="17"/>
      <c r="RVD197" s="17"/>
      <c r="RVE197" s="17"/>
      <c r="RVF197" s="17"/>
      <c r="RVG197" s="17"/>
      <c r="RVH197" s="17"/>
      <c r="RVI197" s="17"/>
      <c r="RVJ197" s="17"/>
      <c r="RVK197" s="17"/>
      <c r="RVL197" s="17"/>
      <c r="RVM197" s="17"/>
      <c r="RVN197" s="17"/>
      <c r="RVO197" s="17"/>
      <c r="RVP197" s="17"/>
      <c r="RVQ197" s="17"/>
      <c r="RVR197" s="17"/>
      <c r="RVS197" s="17"/>
      <c r="RVT197" s="17"/>
      <c r="RVU197" s="17"/>
      <c r="RVV197" s="17"/>
      <c r="RVW197" s="17"/>
      <c r="RVX197" s="17"/>
      <c r="RVY197" s="17"/>
      <c r="RVZ197" s="17"/>
      <c r="RWA197" s="17"/>
      <c r="RWB197" s="17"/>
      <c r="RWC197" s="17"/>
      <c r="RWD197" s="17"/>
      <c r="RWE197" s="17"/>
      <c r="RWF197" s="17"/>
      <c r="RWG197" s="17"/>
      <c r="RWH197" s="17"/>
      <c r="RWI197" s="17"/>
      <c r="RWJ197" s="17"/>
      <c r="RWK197" s="17"/>
      <c r="RWL197" s="17"/>
      <c r="RWM197" s="17"/>
      <c r="RWN197" s="17"/>
      <c r="RWO197" s="17"/>
      <c r="RWP197" s="17"/>
      <c r="RWQ197" s="17"/>
      <c r="RWR197" s="17"/>
      <c r="RWS197" s="17"/>
      <c r="RWT197" s="17"/>
      <c r="RWU197" s="17"/>
      <c r="RWV197" s="17"/>
      <c r="RWW197" s="17"/>
      <c r="RWX197" s="17"/>
      <c r="RWY197" s="17"/>
      <c r="RWZ197" s="17"/>
      <c r="RXA197" s="17"/>
      <c r="RXB197" s="17"/>
      <c r="RXC197" s="17"/>
      <c r="RXD197" s="17"/>
      <c r="RXE197" s="17"/>
      <c r="RXF197" s="17"/>
      <c r="RXG197" s="17"/>
      <c r="RXH197" s="17"/>
      <c r="RXI197" s="17"/>
      <c r="RXJ197" s="17"/>
      <c r="RXK197" s="17"/>
      <c r="RXL197" s="17"/>
      <c r="RXM197" s="17"/>
      <c r="RXN197" s="17"/>
      <c r="RXO197" s="17"/>
      <c r="RXP197" s="17"/>
      <c r="RXQ197" s="17"/>
      <c r="RXR197" s="17"/>
      <c r="RXS197" s="17"/>
      <c r="RXT197" s="17"/>
      <c r="RXU197" s="17"/>
      <c r="RXV197" s="17"/>
      <c r="RXW197" s="17"/>
      <c r="RXX197" s="17"/>
      <c r="RXY197" s="17"/>
      <c r="RXZ197" s="17"/>
      <c r="RYA197" s="17"/>
      <c r="RYB197" s="17"/>
      <c r="RYC197" s="17"/>
      <c r="RYD197" s="17"/>
      <c r="RYE197" s="17"/>
      <c r="RYF197" s="17"/>
      <c r="RYG197" s="17"/>
      <c r="RYH197" s="17"/>
      <c r="RYI197" s="17"/>
      <c r="RYJ197" s="17"/>
      <c r="RYK197" s="17"/>
      <c r="RYL197" s="17"/>
      <c r="RYM197" s="17"/>
      <c r="RYN197" s="17"/>
      <c r="RYO197" s="17"/>
      <c r="RYP197" s="17"/>
      <c r="RYQ197" s="17"/>
      <c r="RYR197" s="17"/>
      <c r="RYS197" s="17"/>
      <c r="RYT197" s="17"/>
      <c r="RYU197" s="17"/>
      <c r="RYV197" s="17"/>
      <c r="RYW197" s="17"/>
      <c r="RYX197" s="17"/>
      <c r="RYY197" s="17"/>
      <c r="RYZ197" s="17"/>
      <c r="RZA197" s="17"/>
      <c r="RZB197" s="17"/>
      <c r="RZC197" s="17"/>
      <c r="RZD197" s="17"/>
      <c r="RZE197" s="17"/>
      <c r="RZF197" s="17"/>
      <c r="RZG197" s="17"/>
      <c r="RZH197" s="17"/>
      <c r="RZI197" s="17"/>
      <c r="RZJ197" s="17"/>
      <c r="RZK197" s="17"/>
      <c r="RZL197" s="17"/>
      <c r="RZM197" s="17"/>
      <c r="RZN197" s="17"/>
      <c r="RZO197" s="17"/>
      <c r="RZP197" s="17"/>
      <c r="RZQ197" s="17"/>
      <c r="RZR197" s="17"/>
      <c r="RZS197" s="17"/>
      <c r="RZT197" s="17"/>
      <c r="RZU197" s="17"/>
      <c r="RZV197" s="17"/>
      <c r="RZW197" s="17"/>
      <c r="RZX197" s="17"/>
      <c r="RZY197" s="17"/>
      <c r="RZZ197" s="17"/>
      <c r="SAA197" s="17"/>
      <c r="SAB197" s="17"/>
      <c r="SAC197" s="17"/>
      <c r="SAD197" s="17"/>
      <c r="SAE197" s="17"/>
      <c r="SAF197" s="17"/>
      <c r="SAG197" s="17"/>
      <c r="SAH197" s="17"/>
      <c r="SAI197" s="17"/>
      <c r="SAJ197" s="17"/>
      <c r="SAK197" s="17"/>
      <c r="SAL197" s="17"/>
      <c r="SAM197" s="17"/>
      <c r="SAN197" s="17"/>
      <c r="SAO197" s="17"/>
      <c r="SAP197" s="17"/>
      <c r="SAQ197" s="17"/>
      <c r="SAR197" s="17"/>
      <c r="SAS197" s="17"/>
      <c r="SAT197" s="17"/>
      <c r="SAU197" s="17"/>
      <c r="SAV197" s="17"/>
      <c r="SAW197" s="17"/>
      <c r="SAX197" s="17"/>
      <c r="SAY197" s="17"/>
      <c r="SAZ197" s="17"/>
      <c r="SBA197" s="17"/>
      <c r="SBB197" s="17"/>
      <c r="SBC197" s="17"/>
      <c r="SBD197" s="17"/>
      <c r="SBE197" s="17"/>
      <c r="SBF197" s="17"/>
      <c r="SBG197" s="17"/>
      <c r="SBH197" s="17"/>
      <c r="SBI197" s="17"/>
      <c r="SBJ197" s="17"/>
      <c r="SBK197" s="17"/>
      <c r="SBL197" s="17"/>
      <c r="SBM197" s="17"/>
      <c r="SBN197" s="17"/>
      <c r="SBO197" s="17"/>
      <c r="SBP197" s="17"/>
      <c r="SBQ197" s="17"/>
      <c r="SBR197" s="17"/>
      <c r="SBS197" s="17"/>
      <c r="SBT197" s="17"/>
      <c r="SBU197" s="17"/>
      <c r="SBV197" s="17"/>
      <c r="SBW197" s="17"/>
      <c r="SBX197" s="17"/>
      <c r="SBY197" s="17"/>
      <c r="SBZ197" s="17"/>
      <c r="SCA197" s="17"/>
      <c r="SCB197" s="17"/>
      <c r="SCC197" s="17"/>
      <c r="SCD197" s="17"/>
      <c r="SCE197" s="17"/>
      <c r="SCF197" s="17"/>
      <c r="SCG197" s="17"/>
      <c r="SCH197" s="17"/>
      <c r="SCI197" s="17"/>
      <c r="SCJ197" s="17"/>
      <c r="SCK197" s="17"/>
      <c r="SCL197" s="17"/>
      <c r="SCM197" s="17"/>
      <c r="SCN197" s="17"/>
      <c r="SCO197" s="17"/>
      <c r="SCP197" s="17"/>
      <c r="SCQ197" s="17"/>
      <c r="SCR197" s="17"/>
      <c r="SCS197" s="17"/>
      <c r="SCT197" s="17"/>
      <c r="SCU197" s="17"/>
      <c r="SCV197" s="17"/>
      <c r="SCW197" s="17"/>
      <c r="SCX197" s="17"/>
      <c r="SCY197" s="17"/>
      <c r="SCZ197" s="17"/>
      <c r="SDA197" s="17"/>
      <c r="SDB197" s="17"/>
      <c r="SDC197" s="17"/>
      <c r="SDD197" s="17"/>
      <c r="SDE197" s="17"/>
      <c r="SDF197" s="17"/>
      <c r="SDG197" s="17"/>
      <c r="SDH197" s="17"/>
      <c r="SDI197" s="17"/>
      <c r="SDJ197" s="17"/>
      <c r="SDK197" s="17"/>
      <c r="SDL197" s="17"/>
      <c r="SDM197" s="17"/>
      <c r="SDN197" s="17"/>
      <c r="SDO197" s="17"/>
      <c r="SDP197" s="17"/>
      <c r="SDQ197" s="17"/>
      <c r="SDR197" s="17"/>
      <c r="SDS197" s="17"/>
      <c r="SDT197" s="17"/>
      <c r="SDU197" s="17"/>
      <c r="SDV197" s="17"/>
      <c r="SDW197" s="17"/>
      <c r="SDX197" s="17"/>
      <c r="SDY197" s="17"/>
      <c r="SDZ197" s="17"/>
      <c r="SEA197" s="17"/>
      <c r="SEB197" s="17"/>
      <c r="SEC197" s="17"/>
      <c r="SED197" s="17"/>
      <c r="SEE197" s="17"/>
      <c r="SEF197" s="17"/>
      <c r="SEG197" s="17"/>
      <c r="SEH197" s="17"/>
      <c r="SEI197" s="17"/>
      <c r="SEJ197" s="17"/>
      <c r="SEK197" s="17"/>
      <c r="SEL197" s="17"/>
      <c r="SEM197" s="17"/>
      <c r="SEN197" s="17"/>
      <c r="SEO197" s="17"/>
      <c r="SEP197" s="17"/>
      <c r="SEQ197" s="17"/>
      <c r="SER197" s="17"/>
      <c r="SES197" s="17"/>
      <c r="SET197" s="17"/>
      <c r="SEU197" s="17"/>
      <c r="SEV197" s="17"/>
      <c r="SEW197" s="17"/>
      <c r="SEX197" s="17"/>
      <c r="SEY197" s="17"/>
      <c r="SEZ197" s="17"/>
      <c r="SFA197" s="17"/>
      <c r="SFB197" s="17"/>
      <c r="SFC197" s="17"/>
      <c r="SFD197" s="17"/>
      <c r="SFE197" s="17"/>
      <c r="SFF197" s="17"/>
      <c r="SFG197" s="17"/>
      <c r="SFH197" s="17"/>
      <c r="SFI197" s="17"/>
      <c r="SFJ197" s="17"/>
      <c r="SFK197" s="17"/>
      <c r="SFL197" s="17"/>
      <c r="SFM197" s="17"/>
      <c r="SFN197" s="17"/>
      <c r="SFO197" s="17"/>
      <c r="SFP197" s="17"/>
      <c r="SFQ197" s="17"/>
      <c r="SFR197" s="17"/>
      <c r="SFS197" s="17"/>
      <c r="SFT197" s="17"/>
      <c r="SFU197" s="17"/>
      <c r="SFV197" s="17"/>
      <c r="SFW197" s="17"/>
      <c r="SFX197" s="17"/>
      <c r="SFY197" s="17"/>
      <c r="SFZ197" s="17"/>
      <c r="SGA197" s="17"/>
      <c r="SGB197" s="17"/>
      <c r="SGC197" s="17"/>
      <c r="SGD197" s="17"/>
      <c r="SGE197" s="17"/>
      <c r="SGF197" s="17"/>
      <c r="SGG197" s="17"/>
      <c r="SGH197" s="17"/>
      <c r="SGI197" s="17"/>
      <c r="SGJ197" s="17"/>
      <c r="SGK197" s="17"/>
      <c r="SGL197" s="17"/>
      <c r="SGM197" s="17"/>
      <c r="SGN197" s="17"/>
      <c r="SGO197" s="17"/>
      <c r="SGP197" s="17"/>
      <c r="SGQ197" s="17"/>
      <c r="SGR197" s="17"/>
      <c r="SGS197" s="17"/>
      <c r="SGT197" s="17"/>
      <c r="SGU197" s="17"/>
      <c r="SGV197" s="17"/>
      <c r="SGW197" s="17"/>
      <c r="SGX197" s="17"/>
      <c r="SGY197" s="17"/>
      <c r="SGZ197" s="17"/>
      <c r="SHA197" s="17"/>
      <c r="SHB197" s="17"/>
      <c r="SHC197" s="17"/>
      <c r="SHD197" s="17"/>
      <c r="SHE197" s="17"/>
      <c r="SHF197" s="17"/>
      <c r="SHG197" s="17"/>
      <c r="SHH197" s="17"/>
      <c r="SHI197" s="17"/>
      <c r="SHJ197" s="17"/>
      <c r="SHK197" s="17"/>
      <c r="SHL197" s="17"/>
      <c r="SHM197" s="17"/>
      <c r="SHN197" s="17"/>
      <c r="SHO197" s="17"/>
      <c r="SHP197" s="17"/>
      <c r="SHQ197" s="17"/>
      <c r="SHR197" s="17"/>
      <c r="SHS197" s="17"/>
      <c r="SHT197" s="17"/>
      <c r="SHU197" s="17"/>
      <c r="SHV197" s="17"/>
      <c r="SHW197" s="17"/>
      <c r="SHX197" s="17"/>
      <c r="SHY197" s="17"/>
      <c r="SHZ197" s="17"/>
      <c r="SIA197" s="17"/>
      <c r="SIB197" s="17"/>
      <c r="SIC197" s="17"/>
      <c r="SID197" s="17"/>
      <c r="SIE197" s="17"/>
      <c r="SIF197" s="17"/>
      <c r="SIG197" s="17"/>
      <c r="SIH197" s="17"/>
      <c r="SII197" s="17"/>
      <c r="SIJ197" s="17"/>
      <c r="SIK197" s="17"/>
      <c r="SIL197" s="17"/>
      <c r="SIM197" s="17"/>
      <c r="SIN197" s="17"/>
      <c r="SIO197" s="17"/>
      <c r="SIP197" s="17"/>
      <c r="SIQ197" s="17"/>
      <c r="SIR197" s="17"/>
      <c r="SIS197" s="17"/>
      <c r="SIT197" s="17"/>
      <c r="SIU197" s="17"/>
      <c r="SIV197" s="17"/>
      <c r="SIW197" s="17"/>
      <c r="SIX197" s="17"/>
      <c r="SIY197" s="17"/>
      <c r="SIZ197" s="17"/>
      <c r="SJA197" s="17"/>
      <c r="SJB197" s="17"/>
      <c r="SJC197" s="17"/>
      <c r="SJD197" s="17"/>
      <c r="SJE197" s="17"/>
      <c r="SJF197" s="17"/>
      <c r="SJG197" s="17"/>
      <c r="SJH197" s="17"/>
      <c r="SJI197" s="17"/>
      <c r="SJJ197" s="17"/>
      <c r="SJK197" s="17"/>
      <c r="SJL197" s="17"/>
      <c r="SJM197" s="17"/>
      <c r="SJN197" s="17"/>
      <c r="SJO197" s="17"/>
      <c r="SJP197" s="17"/>
      <c r="SJQ197" s="17"/>
      <c r="SJR197" s="17"/>
      <c r="SJS197" s="17"/>
      <c r="SJT197" s="17"/>
      <c r="SJU197" s="17"/>
      <c r="SJV197" s="17"/>
      <c r="SJW197" s="17"/>
      <c r="SJX197" s="17"/>
      <c r="SJY197" s="17"/>
      <c r="SJZ197" s="17"/>
      <c r="SKA197" s="17"/>
      <c r="SKB197" s="17"/>
      <c r="SKC197" s="17"/>
      <c r="SKD197" s="17"/>
      <c r="SKE197" s="17"/>
      <c r="SKF197" s="17"/>
      <c r="SKG197" s="17"/>
      <c r="SKH197" s="17"/>
      <c r="SKI197" s="17"/>
      <c r="SKJ197" s="17"/>
      <c r="SKK197" s="17"/>
      <c r="SKL197" s="17"/>
      <c r="SKM197" s="17"/>
      <c r="SKN197" s="17"/>
      <c r="SKO197" s="17"/>
      <c r="SKP197" s="17"/>
      <c r="SKQ197" s="17"/>
      <c r="SKR197" s="17"/>
      <c r="SKS197" s="17"/>
      <c r="SKT197" s="17"/>
      <c r="SKU197" s="17"/>
      <c r="SKV197" s="17"/>
      <c r="SKW197" s="17"/>
      <c r="SKX197" s="17"/>
      <c r="SKY197" s="17"/>
      <c r="SKZ197" s="17"/>
      <c r="SLA197" s="17"/>
      <c r="SLB197" s="17"/>
      <c r="SLC197" s="17"/>
      <c r="SLD197" s="17"/>
      <c r="SLE197" s="17"/>
      <c r="SLF197" s="17"/>
      <c r="SLG197" s="17"/>
      <c r="SLH197" s="17"/>
      <c r="SLI197" s="17"/>
      <c r="SLJ197" s="17"/>
      <c r="SLK197" s="17"/>
      <c r="SLL197" s="17"/>
      <c r="SLM197" s="17"/>
      <c r="SLN197" s="17"/>
      <c r="SLO197" s="17"/>
      <c r="SLP197" s="17"/>
      <c r="SLQ197" s="17"/>
      <c r="SLR197" s="17"/>
      <c r="SLS197" s="17"/>
      <c r="SLT197" s="17"/>
      <c r="SLU197" s="17"/>
      <c r="SLV197" s="17"/>
      <c r="SLW197" s="17"/>
      <c r="SLX197" s="17"/>
      <c r="SLY197" s="17"/>
      <c r="SLZ197" s="17"/>
      <c r="SMA197" s="17"/>
      <c r="SMB197" s="17"/>
      <c r="SMC197" s="17"/>
      <c r="SMD197" s="17"/>
      <c r="SME197" s="17"/>
      <c r="SMF197" s="17"/>
      <c r="SMG197" s="17"/>
      <c r="SMH197" s="17"/>
      <c r="SMI197" s="17"/>
      <c r="SMJ197" s="17"/>
      <c r="SMK197" s="17"/>
      <c r="SML197" s="17"/>
      <c r="SMM197" s="17"/>
      <c r="SMN197" s="17"/>
      <c r="SMO197" s="17"/>
      <c r="SMP197" s="17"/>
      <c r="SMQ197" s="17"/>
      <c r="SMR197" s="17"/>
      <c r="SMS197" s="17"/>
      <c r="SMT197" s="17"/>
      <c r="SMU197" s="17"/>
      <c r="SMV197" s="17"/>
      <c r="SMW197" s="17"/>
      <c r="SMX197" s="17"/>
      <c r="SMY197" s="17"/>
      <c r="SMZ197" s="17"/>
      <c r="SNA197" s="17"/>
      <c r="SNB197" s="17"/>
      <c r="SNC197" s="17"/>
      <c r="SND197" s="17"/>
      <c r="SNE197" s="17"/>
      <c r="SNF197" s="17"/>
      <c r="SNG197" s="17"/>
      <c r="SNH197" s="17"/>
      <c r="SNI197" s="17"/>
      <c r="SNJ197" s="17"/>
      <c r="SNK197" s="17"/>
      <c r="SNL197" s="17"/>
      <c r="SNM197" s="17"/>
      <c r="SNN197" s="17"/>
      <c r="SNO197" s="17"/>
      <c r="SNP197" s="17"/>
      <c r="SNQ197" s="17"/>
      <c r="SNR197" s="17"/>
      <c r="SNS197" s="17"/>
      <c r="SNT197" s="17"/>
      <c r="SNU197" s="17"/>
      <c r="SNV197" s="17"/>
      <c r="SNW197" s="17"/>
      <c r="SNX197" s="17"/>
      <c r="SNY197" s="17"/>
      <c r="SNZ197" s="17"/>
      <c r="SOA197" s="17"/>
      <c r="SOB197" s="17"/>
      <c r="SOC197" s="17"/>
      <c r="SOD197" s="17"/>
      <c r="SOE197" s="17"/>
      <c r="SOF197" s="17"/>
      <c r="SOG197" s="17"/>
      <c r="SOH197" s="17"/>
      <c r="SOI197" s="17"/>
      <c r="SOJ197" s="17"/>
      <c r="SOK197" s="17"/>
      <c r="SOL197" s="17"/>
      <c r="SOM197" s="17"/>
      <c r="SON197" s="17"/>
      <c r="SOO197" s="17"/>
      <c r="SOP197" s="17"/>
      <c r="SOQ197" s="17"/>
      <c r="SOR197" s="17"/>
      <c r="SOS197" s="17"/>
      <c r="SOT197" s="17"/>
      <c r="SOU197" s="17"/>
      <c r="SOV197" s="17"/>
      <c r="SOW197" s="17"/>
      <c r="SOX197" s="17"/>
      <c r="SOY197" s="17"/>
      <c r="SOZ197" s="17"/>
      <c r="SPA197" s="17"/>
      <c r="SPB197" s="17"/>
      <c r="SPC197" s="17"/>
      <c r="SPD197" s="17"/>
      <c r="SPE197" s="17"/>
      <c r="SPF197" s="17"/>
      <c r="SPG197" s="17"/>
      <c r="SPH197" s="17"/>
      <c r="SPI197" s="17"/>
      <c r="SPJ197" s="17"/>
      <c r="SPK197" s="17"/>
      <c r="SPL197" s="17"/>
      <c r="SPM197" s="17"/>
      <c r="SPN197" s="17"/>
      <c r="SPO197" s="17"/>
      <c r="SPP197" s="17"/>
      <c r="SPQ197" s="17"/>
      <c r="SPR197" s="17"/>
      <c r="SPS197" s="17"/>
      <c r="SPT197" s="17"/>
      <c r="SPU197" s="17"/>
      <c r="SPV197" s="17"/>
      <c r="SPW197" s="17"/>
      <c r="SPX197" s="17"/>
      <c r="SPY197" s="17"/>
      <c r="SPZ197" s="17"/>
      <c r="SQA197" s="17"/>
      <c r="SQB197" s="17"/>
      <c r="SQC197" s="17"/>
      <c r="SQD197" s="17"/>
      <c r="SQE197" s="17"/>
      <c r="SQF197" s="17"/>
      <c r="SQG197" s="17"/>
      <c r="SQH197" s="17"/>
      <c r="SQI197" s="17"/>
      <c r="SQJ197" s="17"/>
      <c r="SQK197" s="17"/>
      <c r="SQL197" s="17"/>
      <c r="SQM197" s="17"/>
      <c r="SQN197" s="17"/>
      <c r="SQO197" s="17"/>
      <c r="SQP197" s="17"/>
      <c r="SQQ197" s="17"/>
      <c r="SQR197" s="17"/>
      <c r="SQS197" s="17"/>
      <c r="SQT197" s="17"/>
      <c r="SQU197" s="17"/>
      <c r="SQV197" s="17"/>
      <c r="SQW197" s="17"/>
      <c r="SQX197" s="17"/>
      <c r="SQY197" s="17"/>
      <c r="SQZ197" s="17"/>
      <c r="SRA197" s="17"/>
      <c r="SRB197" s="17"/>
      <c r="SRC197" s="17"/>
      <c r="SRD197" s="17"/>
      <c r="SRE197" s="17"/>
      <c r="SRF197" s="17"/>
      <c r="SRG197" s="17"/>
      <c r="SRH197" s="17"/>
      <c r="SRI197" s="17"/>
      <c r="SRJ197" s="17"/>
      <c r="SRK197" s="17"/>
      <c r="SRL197" s="17"/>
      <c r="SRM197" s="17"/>
      <c r="SRN197" s="17"/>
      <c r="SRO197" s="17"/>
      <c r="SRP197" s="17"/>
      <c r="SRQ197" s="17"/>
      <c r="SRR197" s="17"/>
      <c r="SRS197" s="17"/>
      <c r="SRT197" s="17"/>
      <c r="SRU197" s="17"/>
      <c r="SRV197" s="17"/>
      <c r="SRW197" s="17"/>
      <c r="SRX197" s="17"/>
      <c r="SRY197" s="17"/>
      <c r="SRZ197" s="17"/>
      <c r="SSA197" s="17"/>
      <c r="SSB197" s="17"/>
      <c r="SSC197" s="17"/>
      <c r="SSD197" s="17"/>
      <c r="SSE197" s="17"/>
      <c r="SSF197" s="17"/>
      <c r="SSG197" s="17"/>
      <c r="SSH197" s="17"/>
      <c r="SSI197" s="17"/>
      <c r="SSJ197" s="17"/>
      <c r="SSK197" s="17"/>
      <c r="SSL197" s="17"/>
      <c r="SSM197" s="17"/>
      <c r="SSN197" s="17"/>
      <c r="SSO197" s="17"/>
      <c r="SSP197" s="17"/>
      <c r="SSQ197" s="17"/>
      <c r="SSR197" s="17"/>
      <c r="SSS197" s="17"/>
      <c r="SST197" s="17"/>
      <c r="SSU197" s="17"/>
      <c r="SSV197" s="17"/>
      <c r="SSW197" s="17"/>
      <c r="SSX197" s="17"/>
      <c r="SSY197" s="17"/>
      <c r="SSZ197" s="17"/>
      <c r="STA197" s="17"/>
      <c r="STB197" s="17"/>
      <c r="STC197" s="17"/>
      <c r="STD197" s="17"/>
      <c r="STE197" s="17"/>
      <c r="STF197" s="17"/>
      <c r="STG197" s="17"/>
      <c r="STH197" s="17"/>
      <c r="STI197" s="17"/>
      <c r="STJ197" s="17"/>
      <c r="STK197" s="17"/>
      <c r="STL197" s="17"/>
      <c r="STM197" s="17"/>
      <c r="STN197" s="17"/>
      <c r="STO197" s="17"/>
      <c r="STP197" s="17"/>
      <c r="STQ197" s="17"/>
      <c r="STR197" s="17"/>
      <c r="STS197" s="17"/>
      <c r="STT197" s="17"/>
      <c r="STU197" s="17"/>
      <c r="STV197" s="17"/>
      <c r="STW197" s="17"/>
      <c r="STX197" s="17"/>
      <c r="STY197" s="17"/>
      <c r="STZ197" s="17"/>
      <c r="SUA197" s="17"/>
      <c r="SUB197" s="17"/>
      <c r="SUC197" s="17"/>
      <c r="SUD197" s="17"/>
      <c r="SUE197" s="17"/>
      <c r="SUF197" s="17"/>
      <c r="SUG197" s="17"/>
      <c r="SUH197" s="17"/>
      <c r="SUI197" s="17"/>
      <c r="SUJ197" s="17"/>
      <c r="SUK197" s="17"/>
      <c r="SUL197" s="17"/>
      <c r="SUM197" s="17"/>
      <c r="SUN197" s="17"/>
      <c r="SUO197" s="17"/>
      <c r="SUP197" s="17"/>
      <c r="SUQ197" s="17"/>
      <c r="SUR197" s="17"/>
      <c r="SUS197" s="17"/>
      <c r="SUT197" s="17"/>
      <c r="SUU197" s="17"/>
      <c r="SUV197" s="17"/>
      <c r="SUW197" s="17"/>
      <c r="SUX197" s="17"/>
      <c r="SUY197" s="17"/>
      <c r="SUZ197" s="17"/>
      <c r="SVA197" s="17"/>
      <c r="SVB197" s="17"/>
      <c r="SVC197" s="17"/>
      <c r="SVD197" s="17"/>
      <c r="SVE197" s="17"/>
      <c r="SVF197" s="17"/>
      <c r="SVG197" s="17"/>
      <c r="SVH197" s="17"/>
      <c r="SVI197" s="17"/>
      <c r="SVJ197" s="17"/>
      <c r="SVK197" s="17"/>
      <c r="SVL197" s="17"/>
      <c r="SVM197" s="17"/>
      <c r="SVN197" s="17"/>
      <c r="SVO197" s="17"/>
      <c r="SVP197" s="17"/>
      <c r="SVQ197" s="17"/>
      <c r="SVR197" s="17"/>
      <c r="SVS197" s="17"/>
      <c r="SVT197" s="17"/>
      <c r="SVU197" s="17"/>
      <c r="SVV197" s="17"/>
      <c r="SVW197" s="17"/>
      <c r="SVX197" s="17"/>
      <c r="SVY197" s="17"/>
      <c r="SVZ197" s="17"/>
      <c r="SWA197" s="17"/>
      <c r="SWB197" s="17"/>
      <c r="SWC197" s="17"/>
      <c r="SWD197" s="17"/>
      <c r="SWE197" s="17"/>
      <c r="SWF197" s="17"/>
      <c r="SWG197" s="17"/>
      <c r="SWH197" s="17"/>
      <c r="SWI197" s="17"/>
      <c r="SWJ197" s="17"/>
      <c r="SWK197" s="17"/>
      <c r="SWL197" s="17"/>
      <c r="SWM197" s="17"/>
      <c r="SWN197" s="17"/>
      <c r="SWO197" s="17"/>
      <c r="SWP197" s="17"/>
      <c r="SWQ197" s="17"/>
      <c r="SWR197" s="17"/>
      <c r="SWS197" s="17"/>
      <c r="SWT197" s="17"/>
      <c r="SWU197" s="17"/>
      <c r="SWV197" s="17"/>
      <c r="SWW197" s="17"/>
      <c r="SWX197" s="17"/>
      <c r="SWY197" s="17"/>
      <c r="SWZ197" s="17"/>
      <c r="SXA197" s="17"/>
      <c r="SXB197" s="17"/>
      <c r="SXC197" s="17"/>
      <c r="SXD197" s="17"/>
      <c r="SXE197" s="17"/>
      <c r="SXF197" s="17"/>
      <c r="SXG197" s="17"/>
      <c r="SXH197" s="17"/>
      <c r="SXI197" s="17"/>
      <c r="SXJ197" s="17"/>
      <c r="SXK197" s="17"/>
      <c r="SXL197" s="17"/>
      <c r="SXM197" s="17"/>
      <c r="SXN197" s="17"/>
      <c r="SXO197" s="17"/>
      <c r="SXP197" s="17"/>
      <c r="SXQ197" s="17"/>
      <c r="SXR197" s="17"/>
      <c r="SXS197" s="17"/>
      <c r="SXT197" s="17"/>
      <c r="SXU197" s="17"/>
      <c r="SXV197" s="17"/>
      <c r="SXW197" s="17"/>
      <c r="SXX197" s="17"/>
      <c r="SXY197" s="17"/>
      <c r="SXZ197" s="17"/>
      <c r="SYA197" s="17"/>
      <c r="SYB197" s="17"/>
      <c r="SYC197" s="17"/>
      <c r="SYD197" s="17"/>
      <c r="SYE197" s="17"/>
      <c r="SYF197" s="17"/>
      <c r="SYG197" s="17"/>
      <c r="SYH197" s="17"/>
      <c r="SYI197" s="17"/>
      <c r="SYJ197" s="17"/>
      <c r="SYK197" s="17"/>
      <c r="SYL197" s="17"/>
      <c r="SYM197" s="17"/>
      <c r="SYN197" s="17"/>
      <c r="SYO197" s="17"/>
      <c r="SYP197" s="17"/>
      <c r="SYQ197" s="17"/>
      <c r="SYR197" s="17"/>
      <c r="SYS197" s="17"/>
      <c r="SYT197" s="17"/>
      <c r="SYU197" s="17"/>
      <c r="SYV197" s="17"/>
      <c r="SYW197" s="17"/>
      <c r="SYX197" s="17"/>
      <c r="SYY197" s="17"/>
      <c r="SYZ197" s="17"/>
      <c r="SZA197" s="17"/>
      <c r="SZB197" s="17"/>
      <c r="SZC197" s="17"/>
      <c r="SZD197" s="17"/>
      <c r="SZE197" s="17"/>
      <c r="SZF197" s="17"/>
      <c r="SZG197" s="17"/>
      <c r="SZH197" s="17"/>
      <c r="SZI197" s="17"/>
      <c r="SZJ197" s="17"/>
      <c r="SZK197" s="17"/>
      <c r="SZL197" s="17"/>
      <c r="SZM197" s="17"/>
      <c r="SZN197" s="17"/>
      <c r="SZO197" s="17"/>
      <c r="SZP197" s="17"/>
      <c r="SZQ197" s="17"/>
      <c r="SZR197" s="17"/>
      <c r="SZS197" s="17"/>
      <c r="SZT197" s="17"/>
      <c r="SZU197" s="17"/>
      <c r="SZV197" s="17"/>
      <c r="SZW197" s="17"/>
      <c r="SZX197" s="17"/>
      <c r="SZY197" s="17"/>
      <c r="SZZ197" s="17"/>
      <c r="TAA197" s="17"/>
      <c r="TAB197" s="17"/>
      <c r="TAC197" s="17"/>
      <c r="TAD197" s="17"/>
      <c r="TAE197" s="17"/>
      <c r="TAF197" s="17"/>
      <c r="TAG197" s="17"/>
      <c r="TAH197" s="17"/>
      <c r="TAI197" s="17"/>
      <c r="TAJ197" s="17"/>
      <c r="TAK197" s="17"/>
      <c r="TAL197" s="17"/>
      <c r="TAM197" s="17"/>
      <c r="TAN197" s="17"/>
      <c r="TAO197" s="17"/>
      <c r="TAP197" s="17"/>
      <c r="TAQ197" s="17"/>
      <c r="TAR197" s="17"/>
      <c r="TAS197" s="17"/>
      <c r="TAT197" s="17"/>
      <c r="TAU197" s="17"/>
      <c r="TAV197" s="17"/>
      <c r="TAW197" s="17"/>
      <c r="TAX197" s="17"/>
      <c r="TAY197" s="17"/>
      <c r="TAZ197" s="17"/>
      <c r="TBA197" s="17"/>
      <c r="TBB197" s="17"/>
      <c r="TBC197" s="17"/>
      <c r="TBD197" s="17"/>
      <c r="TBE197" s="17"/>
      <c r="TBF197" s="17"/>
      <c r="TBG197" s="17"/>
      <c r="TBH197" s="17"/>
      <c r="TBI197" s="17"/>
      <c r="TBJ197" s="17"/>
      <c r="TBK197" s="17"/>
      <c r="TBL197" s="17"/>
      <c r="TBM197" s="17"/>
      <c r="TBN197" s="17"/>
      <c r="TBO197" s="17"/>
      <c r="TBP197" s="17"/>
      <c r="TBQ197" s="17"/>
      <c r="TBR197" s="17"/>
      <c r="TBS197" s="17"/>
      <c r="TBT197" s="17"/>
      <c r="TBU197" s="17"/>
      <c r="TBV197" s="17"/>
      <c r="TBW197" s="17"/>
      <c r="TBX197" s="17"/>
      <c r="TBY197" s="17"/>
      <c r="TBZ197" s="17"/>
      <c r="TCA197" s="17"/>
      <c r="TCB197" s="17"/>
      <c r="TCC197" s="17"/>
      <c r="TCD197" s="17"/>
      <c r="TCE197" s="17"/>
      <c r="TCF197" s="17"/>
      <c r="TCG197" s="17"/>
      <c r="TCH197" s="17"/>
      <c r="TCI197" s="17"/>
      <c r="TCJ197" s="17"/>
      <c r="TCK197" s="17"/>
      <c r="TCL197" s="17"/>
      <c r="TCM197" s="17"/>
      <c r="TCN197" s="17"/>
      <c r="TCO197" s="17"/>
      <c r="TCP197" s="17"/>
      <c r="TCQ197" s="17"/>
      <c r="TCR197" s="17"/>
      <c r="TCS197" s="17"/>
      <c r="TCT197" s="17"/>
      <c r="TCU197" s="17"/>
      <c r="TCV197" s="17"/>
      <c r="TCW197" s="17"/>
      <c r="TCX197" s="17"/>
      <c r="TCY197" s="17"/>
      <c r="TCZ197" s="17"/>
      <c r="TDA197" s="17"/>
      <c r="TDB197" s="17"/>
      <c r="TDC197" s="17"/>
      <c r="TDD197" s="17"/>
      <c r="TDE197" s="17"/>
      <c r="TDF197" s="17"/>
      <c r="TDG197" s="17"/>
      <c r="TDH197" s="17"/>
      <c r="TDI197" s="17"/>
      <c r="TDJ197" s="17"/>
      <c r="TDK197" s="17"/>
      <c r="TDL197" s="17"/>
      <c r="TDM197" s="17"/>
      <c r="TDN197" s="17"/>
      <c r="TDO197" s="17"/>
      <c r="TDP197" s="17"/>
      <c r="TDQ197" s="17"/>
      <c r="TDR197" s="17"/>
      <c r="TDS197" s="17"/>
      <c r="TDT197" s="17"/>
      <c r="TDU197" s="17"/>
      <c r="TDV197" s="17"/>
      <c r="TDW197" s="17"/>
      <c r="TDX197" s="17"/>
      <c r="TDY197" s="17"/>
      <c r="TDZ197" s="17"/>
      <c r="TEA197" s="17"/>
      <c r="TEB197" s="17"/>
      <c r="TEC197" s="17"/>
      <c r="TED197" s="17"/>
      <c r="TEE197" s="17"/>
      <c r="TEF197" s="17"/>
      <c r="TEG197" s="17"/>
      <c r="TEH197" s="17"/>
      <c r="TEI197" s="17"/>
      <c r="TEJ197" s="17"/>
      <c r="TEK197" s="17"/>
      <c r="TEL197" s="17"/>
      <c r="TEM197" s="17"/>
      <c r="TEN197" s="17"/>
      <c r="TEO197" s="17"/>
      <c r="TEP197" s="17"/>
      <c r="TEQ197" s="17"/>
      <c r="TER197" s="17"/>
      <c r="TES197" s="17"/>
      <c r="TET197" s="17"/>
      <c r="TEU197" s="17"/>
      <c r="TEV197" s="17"/>
      <c r="TEW197" s="17"/>
      <c r="TEX197" s="17"/>
      <c r="TEY197" s="17"/>
      <c r="TEZ197" s="17"/>
      <c r="TFA197" s="17"/>
      <c r="TFB197" s="17"/>
      <c r="TFC197" s="17"/>
      <c r="TFD197" s="17"/>
      <c r="TFE197" s="17"/>
      <c r="TFF197" s="17"/>
      <c r="TFG197" s="17"/>
      <c r="TFH197" s="17"/>
      <c r="TFI197" s="17"/>
      <c r="TFJ197" s="17"/>
      <c r="TFK197" s="17"/>
      <c r="TFL197" s="17"/>
      <c r="TFM197" s="17"/>
      <c r="TFN197" s="17"/>
      <c r="TFO197" s="17"/>
      <c r="TFP197" s="17"/>
      <c r="TFQ197" s="17"/>
      <c r="TFR197" s="17"/>
      <c r="TFS197" s="17"/>
      <c r="TFT197" s="17"/>
      <c r="TFU197" s="17"/>
      <c r="TFV197" s="17"/>
      <c r="TFW197" s="17"/>
      <c r="TFX197" s="17"/>
      <c r="TFY197" s="17"/>
      <c r="TFZ197" s="17"/>
      <c r="TGA197" s="17"/>
      <c r="TGB197" s="17"/>
      <c r="TGC197" s="17"/>
      <c r="TGD197" s="17"/>
      <c r="TGE197" s="17"/>
      <c r="TGF197" s="17"/>
      <c r="TGG197" s="17"/>
      <c r="TGH197" s="17"/>
      <c r="TGI197" s="17"/>
      <c r="TGJ197" s="17"/>
      <c r="TGK197" s="17"/>
      <c r="TGL197" s="17"/>
      <c r="TGM197" s="17"/>
      <c r="TGN197" s="17"/>
      <c r="TGO197" s="17"/>
      <c r="TGP197" s="17"/>
      <c r="TGQ197" s="17"/>
      <c r="TGR197" s="17"/>
      <c r="TGS197" s="17"/>
      <c r="TGT197" s="17"/>
      <c r="TGU197" s="17"/>
      <c r="TGV197" s="17"/>
      <c r="TGW197" s="17"/>
      <c r="TGX197" s="17"/>
      <c r="TGY197" s="17"/>
      <c r="TGZ197" s="17"/>
      <c r="THA197" s="17"/>
      <c r="THB197" s="17"/>
      <c r="THC197" s="17"/>
      <c r="THD197" s="17"/>
      <c r="THE197" s="17"/>
      <c r="THF197" s="17"/>
      <c r="THG197" s="17"/>
      <c r="THH197" s="17"/>
      <c r="THI197" s="17"/>
      <c r="THJ197" s="17"/>
      <c r="THK197" s="17"/>
      <c r="THL197" s="17"/>
      <c r="THM197" s="17"/>
      <c r="THN197" s="17"/>
      <c r="THO197" s="17"/>
      <c r="THP197" s="17"/>
      <c r="THQ197" s="17"/>
      <c r="THR197" s="17"/>
      <c r="THS197" s="17"/>
      <c r="THT197" s="17"/>
      <c r="THU197" s="17"/>
      <c r="THV197" s="17"/>
      <c r="THW197" s="17"/>
      <c r="THX197" s="17"/>
      <c r="THY197" s="17"/>
      <c r="THZ197" s="17"/>
      <c r="TIA197" s="17"/>
      <c r="TIB197" s="17"/>
      <c r="TIC197" s="17"/>
      <c r="TID197" s="17"/>
      <c r="TIE197" s="17"/>
      <c r="TIF197" s="17"/>
      <c r="TIG197" s="17"/>
      <c r="TIH197" s="17"/>
      <c r="TII197" s="17"/>
      <c r="TIJ197" s="17"/>
      <c r="TIK197" s="17"/>
      <c r="TIL197" s="17"/>
      <c r="TIM197" s="17"/>
      <c r="TIN197" s="17"/>
      <c r="TIO197" s="17"/>
      <c r="TIP197" s="17"/>
      <c r="TIQ197" s="17"/>
      <c r="TIR197" s="17"/>
      <c r="TIS197" s="17"/>
      <c r="TIT197" s="17"/>
      <c r="TIU197" s="17"/>
      <c r="TIV197" s="17"/>
      <c r="TIW197" s="17"/>
      <c r="TIX197" s="17"/>
      <c r="TIY197" s="17"/>
      <c r="TIZ197" s="17"/>
      <c r="TJA197" s="17"/>
      <c r="TJB197" s="17"/>
      <c r="TJC197" s="17"/>
      <c r="TJD197" s="17"/>
      <c r="TJE197" s="17"/>
      <c r="TJF197" s="17"/>
      <c r="TJG197" s="17"/>
      <c r="TJH197" s="17"/>
      <c r="TJI197" s="17"/>
      <c r="TJJ197" s="17"/>
      <c r="TJK197" s="17"/>
      <c r="TJL197" s="17"/>
      <c r="TJM197" s="17"/>
      <c r="TJN197" s="17"/>
      <c r="TJO197" s="17"/>
      <c r="TJP197" s="17"/>
      <c r="TJQ197" s="17"/>
      <c r="TJR197" s="17"/>
      <c r="TJS197" s="17"/>
      <c r="TJT197" s="17"/>
      <c r="TJU197" s="17"/>
      <c r="TJV197" s="17"/>
      <c r="TJW197" s="17"/>
      <c r="TJX197" s="17"/>
      <c r="TJY197" s="17"/>
      <c r="TJZ197" s="17"/>
      <c r="TKA197" s="17"/>
      <c r="TKB197" s="17"/>
      <c r="TKC197" s="17"/>
      <c r="TKD197" s="17"/>
      <c r="TKE197" s="17"/>
      <c r="TKF197" s="17"/>
      <c r="TKG197" s="17"/>
      <c r="TKH197" s="17"/>
      <c r="TKI197" s="17"/>
      <c r="TKJ197" s="17"/>
      <c r="TKK197" s="17"/>
      <c r="TKL197" s="17"/>
      <c r="TKM197" s="17"/>
      <c r="TKN197" s="17"/>
      <c r="TKO197" s="17"/>
      <c r="TKP197" s="17"/>
      <c r="TKQ197" s="17"/>
      <c r="TKR197" s="17"/>
      <c r="TKS197" s="17"/>
      <c r="TKT197" s="17"/>
      <c r="TKU197" s="17"/>
      <c r="TKV197" s="17"/>
      <c r="TKW197" s="17"/>
      <c r="TKX197" s="17"/>
      <c r="TKY197" s="17"/>
      <c r="TKZ197" s="17"/>
      <c r="TLA197" s="17"/>
      <c r="TLB197" s="17"/>
      <c r="TLC197" s="17"/>
      <c r="TLD197" s="17"/>
      <c r="TLE197" s="17"/>
      <c r="TLF197" s="17"/>
      <c r="TLG197" s="17"/>
      <c r="TLH197" s="17"/>
      <c r="TLI197" s="17"/>
      <c r="TLJ197" s="17"/>
      <c r="TLK197" s="17"/>
      <c r="TLL197" s="17"/>
      <c r="TLM197" s="17"/>
      <c r="TLN197" s="17"/>
      <c r="TLO197" s="17"/>
      <c r="TLP197" s="17"/>
      <c r="TLQ197" s="17"/>
      <c r="TLR197" s="17"/>
      <c r="TLS197" s="17"/>
      <c r="TLT197" s="17"/>
      <c r="TLU197" s="17"/>
      <c r="TLV197" s="17"/>
      <c r="TLW197" s="17"/>
      <c r="TLX197" s="17"/>
      <c r="TLY197" s="17"/>
      <c r="TLZ197" s="17"/>
      <c r="TMA197" s="17"/>
      <c r="TMB197" s="17"/>
      <c r="TMC197" s="17"/>
      <c r="TMD197" s="17"/>
      <c r="TME197" s="17"/>
      <c r="TMF197" s="17"/>
      <c r="TMG197" s="17"/>
      <c r="TMH197" s="17"/>
      <c r="TMI197" s="17"/>
      <c r="TMJ197" s="17"/>
      <c r="TMK197" s="17"/>
      <c r="TML197" s="17"/>
      <c r="TMM197" s="17"/>
      <c r="TMN197" s="17"/>
      <c r="TMO197" s="17"/>
      <c r="TMP197" s="17"/>
      <c r="TMQ197" s="17"/>
      <c r="TMR197" s="17"/>
      <c r="TMS197" s="17"/>
      <c r="TMT197" s="17"/>
      <c r="TMU197" s="17"/>
      <c r="TMV197" s="17"/>
      <c r="TMW197" s="17"/>
      <c r="TMX197" s="17"/>
      <c r="TMY197" s="17"/>
      <c r="TMZ197" s="17"/>
      <c r="TNA197" s="17"/>
      <c r="TNB197" s="17"/>
      <c r="TNC197" s="17"/>
      <c r="TND197" s="17"/>
      <c r="TNE197" s="17"/>
      <c r="TNF197" s="17"/>
      <c r="TNG197" s="17"/>
      <c r="TNH197" s="17"/>
      <c r="TNI197" s="17"/>
      <c r="TNJ197" s="17"/>
      <c r="TNK197" s="17"/>
      <c r="TNL197" s="17"/>
      <c r="TNM197" s="17"/>
      <c r="TNN197" s="17"/>
      <c r="TNO197" s="17"/>
      <c r="TNP197" s="17"/>
      <c r="TNQ197" s="17"/>
      <c r="TNR197" s="17"/>
      <c r="TNS197" s="17"/>
      <c r="TNT197" s="17"/>
      <c r="TNU197" s="17"/>
      <c r="TNV197" s="17"/>
      <c r="TNW197" s="17"/>
      <c r="TNX197" s="17"/>
      <c r="TNY197" s="17"/>
      <c r="TNZ197" s="17"/>
      <c r="TOA197" s="17"/>
      <c r="TOB197" s="17"/>
      <c r="TOC197" s="17"/>
      <c r="TOD197" s="17"/>
      <c r="TOE197" s="17"/>
      <c r="TOF197" s="17"/>
      <c r="TOG197" s="17"/>
      <c r="TOH197" s="17"/>
      <c r="TOI197" s="17"/>
      <c r="TOJ197" s="17"/>
      <c r="TOK197" s="17"/>
      <c r="TOL197" s="17"/>
      <c r="TOM197" s="17"/>
      <c r="TON197" s="17"/>
      <c r="TOO197" s="17"/>
      <c r="TOP197" s="17"/>
      <c r="TOQ197" s="17"/>
      <c r="TOR197" s="17"/>
      <c r="TOS197" s="17"/>
      <c r="TOT197" s="17"/>
      <c r="TOU197" s="17"/>
      <c r="TOV197" s="17"/>
      <c r="TOW197" s="17"/>
      <c r="TOX197" s="17"/>
      <c r="TOY197" s="17"/>
      <c r="TOZ197" s="17"/>
      <c r="TPA197" s="17"/>
      <c r="TPB197" s="17"/>
      <c r="TPC197" s="17"/>
      <c r="TPD197" s="17"/>
      <c r="TPE197" s="17"/>
      <c r="TPF197" s="17"/>
      <c r="TPG197" s="17"/>
      <c r="TPH197" s="17"/>
      <c r="TPI197" s="17"/>
      <c r="TPJ197" s="17"/>
      <c r="TPK197" s="17"/>
      <c r="TPL197" s="17"/>
      <c r="TPM197" s="17"/>
      <c r="TPN197" s="17"/>
      <c r="TPO197" s="17"/>
      <c r="TPP197" s="17"/>
      <c r="TPQ197" s="17"/>
      <c r="TPR197" s="17"/>
      <c r="TPS197" s="17"/>
      <c r="TPT197" s="17"/>
      <c r="TPU197" s="17"/>
      <c r="TPV197" s="17"/>
      <c r="TPW197" s="17"/>
      <c r="TPX197" s="17"/>
      <c r="TPY197" s="17"/>
      <c r="TPZ197" s="17"/>
      <c r="TQA197" s="17"/>
      <c r="TQB197" s="17"/>
      <c r="TQC197" s="17"/>
      <c r="TQD197" s="17"/>
      <c r="TQE197" s="17"/>
      <c r="TQF197" s="17"/>
      <c r="TQG197" s="17"/>
      <c r="TQH197" s="17"/>
      <c r="TQI197" s="17"/>
      <c r="TQJ197" s="17"/>
      <c r="TQK197" s="17"/>
      <c r="TQL197" s="17"/>
      <c r="TQM197" s="17"/>
      <c r="TQN197" s="17"/>
      <c r="TQO197" s="17"/>
      <c r="TQP197" s="17"/>
      <c r="TQQ197" s="17"/>
      <c r="TQR197" s="17"/>
      <c r="TQS197" s="17"/>
      <c r="TQT197" s="17"/>
      <c r="TQU197" s="17"/>
      <c r="TQV197" s="17"/>
      <c r="TQW197" s="17"/>
      <c r="TQX197" s="17"/>
      <c r="TQY197" s="17"/>
      <c r="TQZ197" s="17"/>
      <c r="TRA197" s="17"/>
      <c r="TRB197" s="17"/>
      <c r="TRC197" s="17"/>
      <c r="TRD197" s="17"/>
      <c r="TRE197" s="17"/>
      <c r="TRF197" s="17"/>
      <c r="TRG197" s="17"/>
      <c r="TRH197" s="17"/>
      <c r="TRI197" s="17"/>
      <c r="TRJ197" s="17"/>
      <c r="TRK197" s="17"/>
      <c r="TRL197" s="17"/>
      <c r="TRM197" s="17"/>
      <c r="TRN197" s="17"/>
      <c r="TRO197" s="17"/>
      <c r="TRP197" s="17"/>
      <c r="TRQ197" s="17"/>
      <c r="TRR197" s="17"/>
      <c r="TRS197" s="17"/>
      <c r="TRT197" s="17"/>
      <c r="TRU197" s="17"/>
      <c r="TRV197" s="17"/>
      <c r="TRW197" s="17"/>
      <c r="TRX197" s="17"/>
      <c r="TRY197" s="17"/>
      <c r="TRZ197" s="17"/>
      <c r="TSA197" s="17"/>
      <c r="TSB197" s="17"/>
      <c r="TSC197" s="17"/>
      <c r="TSD197" s="17"/>
      <c r="TSE197" s="17"/>
      <c r="TSF197" s="17"/>
      <c r="TSG197" s="17"/>
      <c r="TSH197" s="17"/>
      <c r="TSI197" s="17"/>
      <c r="TSJ197" s="17"/>
      <c r="TSK197" s="17"/>
      <c r="TSL197" s="17"/>
      <c r="TSM197" s="17"/>
      <c r="TSN197" s="17"/>
      <c r="TSO197" s="17"/>
      <c r="TSP197" s="17"/>
      <c r="TSQ197" s="17"/>
      <c r="TSR197" s="17"/>
      <c r="TSS197" s="17"/>
      <c r="TST197" s="17"/>
      <c r="TSU197" s="17"/>
      <c r="TSV197" s="17"/>
      <c r="TSW197" s="17"/>
      <c r="TSX197" s="17"/>
      <c r="TSY197" s="17"/>
      <c r="TSZ197" s="17"/>
      <c r="TTA197" s="17"/>
      <c r="TTB197" s="17"/>
      <c r="TTC197" s="17"/>
      <c r="TTD197" s="17"/>
      <c r="TTE197" s="17"/>
      <c r="TTF197" s="17"/>
      <c r="TTG197" s="17"/>
      <c r="TTH197" s="17"/>
      <c r="TTI197" s="17"/>
      <c r="TTJ197" s="17"/>
      <c r="TTK197" s="17"/>
      <c r="TTL197" s="17"/>
      <c r="TTM197" s="17"/>
      <c r="TTN197" s="17"/>
      <c r="TTO197" s="17"/>
      <c r="TTP197" s="17"/>
      <c r="TTQ197" s="17"/>
      <c r="TTR197" s="17"/>
      <c r="TTS197" s="17"/>
      <c r="TTT197" s="17"/>
      <c r="TTU197" s="17"/>
      <c r="TTV197" s="17"/>
      <c r="TTW197" s="17"/>
      <c r="TTX197" s="17"/>
      <c r="TTY197" s="17"/>
      <c r="TTZ197" s="17"/>
      <c r="TUA197" s="17"/>
      <c r="TUB197" s="17"/>
      <c r="TUC197" s="17"/>
      <c r="TUD197" s="17"/>
      <c r="TUE197" s="17"/>
      <c r="TUF197" s="17"/>
      <c r="TUG197" s="17"/>
      <c r="TUH197" s="17"/>
      <c r="TUI197" s="17"/>
      <c r="TUJ197" s="17"/>
      <c r="TUK197" s="17"/>
      <c r="TUL197" s="17"/>
      <c r="TUM197" s="17"/>
      <c r="TUN197" s="17"/>
      <c r="TUO197" s="17"/>
      <c r="TUP197" s="17"/>
      <c r="TUQ197" s="17"/>
      <c r="TUR197" s="17"/>
      <c r="TUS197" s="17"/>
      <c r="TUT197" s="17"/>
      <c r="TUU197" s="17"/>
      <c r="TUV197" s="17"/>
      <c r="TUW197" s="17"/>
      <c r="TUX197" s="17"/>
      <c r="TUY197" s="17"/>
      <c r="TUZ197" s="17"/>
      <c r="TVA197" s="17"/>
      <c r="TVB197" s="17"/>
      <c r="TVC197" s="17"/>
      <c r="TVD197" s="17"/>
      <c r="TVE197" s="17"/>
      <c r="TVF197" s="17"/>
      <c r="TVG197" s="17"/>
      <c r="TVH197" s="17"/>
      <c r="TVI197" s="17"/>
      <c r="TVJ197" s="17"/>
      <c r="TVK197" s="17"/>
      <c r="TVL197" s="17"/>
      <c r="TVM197" s="17"/>
      <c r="TVN197" s="17"/>
      <c r="TVO197" s="17"/>
      <c r="TVP197" s="17"/>
      <c r="TVQ197" s="17"/>
      <c r="TVR197" s="17"/>
      <c r="TVS197" s="17"/>
      <c r="TVT197" s="17"/>
      <c r="TVU197" s="17"/>
      <c r="TVV197" s="17"/>
      <c r="TVW197" s="17"/>
      <c r="TVX197" s="17"/>
      <c r="TVY197" s="17"/>
      <c r="TVZ197" s="17"/>
      <c r="TWA197" s="17"/>
      <c r="TWB197" s="17"/>
      <c r="TWC197" s="17"/>
      <c r="TWD197" s="17"/>
      <c r="TWE197" s="17"/>
      <c r="TWF197" s="17"/>
      <c r="TWG197" s="17"/>
      <c r="TWH197" s="17"/>
      <c r="TWI197" s="17"/>
      <c r="TWJ197" s="17"/>
      <c r="TWK197" s="17"/>
      <c r="TWL197" s="17"/>
      <c r="TWM197" s="17"/>
      <c r="TWN197" s="17"/>
      <c r="TWO197" s="17"/>
      <c r="TWP197" s="17"/>
      <c r="TWQ197" s="17"/>
      <c r="TWR197" s="17"/>
      <c r="TWS197" s="17"/>
      <c r="TWT197" s="17"/>
      <c r="TWU197" s="17"/>
      <c r="TWV197" s="17"/>
      <c r="TWW197" s="17"/>
      <c r="TWX197" s="17"/>
      <c r="TWY197" s="17"/>
      <c r="TWZ197" s="17"/>
      <c r="TXA197" s="17"/>
      <c r="TXB197" s="17"/>
      <c r="TXC197" s="17"/>
      <c r="TXD197" s="17"/>
      <c r="TXE197" s="17"/>
      <c r="TXF197" s="17"/>
      <c r="TXG197" s="17"/>
      <c r="TXH197" s="17"/>
      <c r="TXI197" s="17"/>
      <c r="TXJ197" s="17"/>
      <c r="TXK197" s="17"/>
      <c r="TXL197" s="17"/>
      <c r="TXM197" s="17"/>
      <c r="TXN197" s="17"/>
      <c r="TXO197" s="17"/>
      <c r="TXP197" s="17"/>
      <c r="TXQ197" s="17"/>
      <c r="TXR197" s="17"/>
      <c r="TXS197" s="17"/>
      <c r="TXT197" s="17"/>
      <c r="TXU197" s="17"/>
      <c r="TXV197" s="17"/>
      <c r="TXW197" s="17"/>
      <c r="TXX197" s="17"/>
      <c r="TXY197" s="17"/>
      <c r="TXZ197" s="17"/>
      <c r="TYA197" s="17"/>
      <c r="TYB197" s="17"/>
      <c r="TYC197" s="17"/>
      <c r="TYD197" s="17"/>
      <c r="TYE197" s="17"/>
      <c r="TYF197" s="17"/>
      <c r="TYG197" s="17"/>
      <c r="TYH197" s="17"/>
      <c r="TYI197" s="17"/>
      <c r="TYJ197" s="17"/>
      <c r="TYK197" s="17"/>
      <c r="TYL197" s="17"/>
      <c r="TYM197" s="17"/>
      <c r="TYN197" s="17"/>
      <c r="TYO197" s="17"/>
      <c r="TYP197" s="17"/>
      <c r="TYQ197" s="17"/>
      <c r="TYR197" s="17"/>
      <c r="TYS197" s="17"/>
      <c r="TYT197" s="17"/>
      <c r="TYU197" s="17"/>
      <c r="TYV197" s="17"/>
      <c r="TYW197" s="17"/>
      <c r="TYX197" s="17"/>
      <c r="TYY197" s="17"/>
      <c r="TYZ197" s="17"/>
      <c r="TZA197" s="17"/>
      <c r="TZB197" s="17"/>
      <c r="TZC197" s="17"/>
      <c r="TZD197" s="17"/>
      <c r="TZE197" s="17"/>
      <c r="TZF197" s="17"/>
      <c r="TZG197" s="17"/>
      <c r="TZH197" s="17"/>
      <c r="TZI197" s="17"/>
      <c r="TZJ197" s="17"/>
      <c r="TZK197" s="17"/>
      <c r="TZL197" s="17"/>
      <c r="TZM197" s="17"/>
      <c r="TZN197" s="17"/>
      <c r="TZO197" s="17"/>
      <c r="TZP197" s="17"/>
      <c r="TZQ197" s="17"/>
      <c r="TZR197" s="17"/>
      <c r="TZS197" s="17"/>
      <c r="TZT197" s="17"/>
      <c r="TZU197" s="17"/>
      <c r="TZV197" s="17"/>
      <c r="TZW197" s="17"/>
      <c r="TZX197" s="17"/>
      <c r="TZY197" s="17"/>
      <c r="TZZ197" s="17"/>
      <c r="UAA197" s="17"/>
      <c r="UAB197" s="17"/>
      <c r="UAC197" s="17"/>
      <c r="UAD197" s="17"/>
      <c r="UAE197" s="17"/>
      <c r="UAF197" s="17"/>
      <c r="UAG197" s="17"/>
      <c r="UAH197" s="17"/>
      <c r="UAI197" s="17"/>
      <c r="UAJ197" s="17"/>
      <c r="UAK197" s="17"/>
      <c r="UAL197" s="17"/>
      <c r="UAM197" s="17"/>
      <c r="UAN197" s="17"/>
      <c r="UAO197" s="17"/>
      <c r="UAP197" s="17"/>
      <c r="UAQ197" s="17"/>
      <c r="UAR197" s="17"/>
      <c r="UAS197" s="17"/>
      <c r="UAT197" s="17"/>
      <c r="UAU197" s="17"/>
      <c r="UAV197" s="17"/>
      <c r="UAW197" s="17"/>
      <c r="UAX197" s="17"/>
      <c r="UAY197" s="17"/>
      <c r="UAZ197" s="17"/>
      <c r="UBA197" s="17"/>
      <c r="UBB197" s="17"/>
      <c r="UBC197" s="17"/>
      <c r="UBD197" s="17"/>
      <c r="UBE197" s="17"/>
      <c r="UBF197" s="17"/>
      <c r="UBG197" s="17"/>
      <c r="UBH197" s="17"/>
      <c r="UBI197" s="17"/>
      <c r="UBJ197" s="17"/>
      <c r="UBK197" s="17"/>
      <c r="UBL197" s="17"/>
      <c r="UBM197" s="17"/>
      <c r="UBN197" s="17"/>
      <c r="UBO197" s="17"/>
      <c r="UBP197" s="17"/>
      <c r="UBQ197" s="17"/>
      <c r="UBR197" s="17"/>
      <c r="UBS197" s="17"/>
      <c r="UBT197" s="17"/>
      <c r="UBU197" s="17"/>
      <c r="UBV197" s="17"/>
      <c r="UBW197" s="17"/>
      <c r="UBX197" s="17"/>
      <c r="UBY197" s="17"/>
      <c r="UBZ197" s="17"/>
      <c r="UCA197" s="17"/>
      <c r="UCB197" s="17"/>
      <c r="UCC197" s="17"/>
      <c r="UCD197" s="17"/>
      <c r="UCE197" s="17"/>
      <c r="UCF197" s="17"/>
      <c r="UCG197" s="17"/>
      <c r="UCH197" s="17"/>
      <c r="UCI197" s="17"/>
      <c r="UCJ197" s="17"/>
      <c r="UCK197" s="17"/>
      <c r="UCL197" s="17"/>
      <c r="UCM197" s="17"/>
      <c r="UCN197" s="17"/>
      <c r="UCO197" s="17"/>
      <c r="UCP197" s="17"/>
      <c r="UCQ197" s="17"/>
      <c r="UCR197" s="17"/>
      <c r="UCS197" s="17"/>
      <c r="UCT197" s="17"/>
      <c r="UCU197" s="17"/>
      <c r="UCV197" s="17"/>
      <c r="UCW197" s="17"/>
      <c r="UCX197" s="17"/>
      <c r="UCY197" s="17"/>
      <c r="UCZ197" s="17"/>
      <c r="UDA197" s="17"/>
      <c r="UDB197" s="17"/>
      <c r="UDC197" s="17"/>
      <c r="UDD197" s="17"/>
      <c r="UDE197" s="17"/>
      <c r="UDF197" s="17"/>
      <c r="UDG197" s="17"/>
      <c r="UDH197" s="17"/>
      <c r="UDI197" s="17"/>
      <c r="UDJ197" s="17"/>
      <c r="UDK197" s="17"/>
      <c r="UDL197" s="17"/>
      <c r="UDM197" s="17"/>
      <c r="UDN197" s="17"/>
      <c r="UDO197" s="17"/>
      <c r="UDP197" s="17"/>
      <c r="UDQ197" s="17"/>
      <c r="UDR197" s="17"/>
      <c r="UDS197" s="17"/>
      <c r="UDT197" s="17"/>
      <c r="UDU197" s="17"/>
      <c r="UDV197" s="17"/>
      <c r="UDW197" s="17"/>
      <c r="UDX197" s="17"/>
      <c r="UDY197" s="17"/>
      <c r="UDZ197" s="17"/>
      <c r="UEA197" s="17"/>
      <c r="UEB197" s="17"/>
      <c r="UEC197" s="17"/>
      <c r="UED197" s="17"/>
      <c r="UEE197" s="17"/>
      <c r="UEF197" s="17"/>
      <c r="UEG197" s="17"/>
      <c r="UEH197" s="17"/>
      <c r="UEI197" s="17"/>
      <c r="UEJ197" s="17"/>
      <c r="UEK197" s="17"/>
      <c r="UEL197" s="17"/>
      <c r="UEM197" s="17"/>
      <c r="UEN197" s="17"/>
      <c r="UEO197" s="17"/>
      <c r="UEP197" s="17"/>
      <c r="UEQ197" s="17"/>
      <c r="UER197" s="17"/>
      <c r="UES197" s="17"/>
      <c r="UET197" s="17"/>
      <c r="UEU197" s="17"/>
      <c r="UEV197" s="17"/>
      <c r="UEW197" s="17"/>
      <c r="UEX197" s="17"/>
      <c r="UEY197" s="17"/>
      <c r="UEZ197" s="17"/>
      <c r="UFA197" s="17"/>
      <c r="UFB197" s="17"/>
      <c r="UFC197" s="17"/>
      <c r="UFD197" s="17"/>
      <c r="UFE197" s="17"/>
      <c r="UFF197" s="17"/>
      <c r="UFG197" s="17"/>
      <c r="UFH197" s="17"/>
      <c r="UFI197" s="17"/>
      <c r="UFJ197" s="17"/>
      <c r="UFK197" s="17"/>
      <c r="UFL197" s="17"/>
      <c r="UFM197" s="17"/>
      <c r="UFN197" s="17"/>
      <c r="UFO197" s="17"/>
      <c r="UFP197" s="17"/>
      <c r="UFQ197" s="17"/>
      <c r="UFR197" s="17"/>
      <c r="UFS197" s="17"/>
      <c r="UFT197" s="17"/>
      <c r="UFU197" s="17"/>
      <c r="UFV197" s="17"/>
      <c r="UFW197" s="17"/>
      <c r="UFX197" s="17"/>
      <c r="UFY197" s="17"/>
      <c r="UFZ197" s="17"/>
      <c r="UGA197" s="17"/>
      <c r="UGB197" s="17"/>
      <c r="UGC197" s="17"/>
      <c r="UGD197" s="17"/>
      <c r="UGE197" s="17"/>
      <c r="UGF197" s="17"/>
      <c r="UGG197" s="17"/>
      <c r="UGH197" s="17"/>
      <c r="UGI197" s="17"/>
      <c r="UGJ197" s="17"/>
      <c r="UGK197" s="17"/>
      <c r="UGL197" s="17"/>
      <c r="UGM197" s="17"/>
      <c r="UGN197" s="17"/>
      <c r="UGO197" s="17"/>
      <c r="UGP197" s="17"/>
      <c r="UGQ197" s="17"/>
      <c r="UGR197" s="17"/>
      <c r="UGS197" s="17"/>
      <c r="UGT197" s="17"/>
      <c r="UGU197" s="17"/>
      <c r="UGV197" s="17"/>
      <c r="UGW197" s="17"/>
      <c r="UGX197" s="17"/>
      <c r="UGY197" s="17"/>
      <c r="UGZ197" s="17"/>
      <c r="UHA197" s="17"/>
      <c r="UHB197" s="17"/>
      <c r="UHC197" s="17"/>
      <c r="UHD197" s="17"/>
      <c r="UHE197" s="17"/>
      <c r="UHF197" s="17"/>
      <c r="UHG197" s="17"/>
      <c r="UHH197" s="17"/>
      <c r="UHI197" s="17"/>
      <c r="UHJ197" s="17"/>
      <c r="UHK197" s="17"/>
      <c r="UHL197" s="17"/>
      <c r="UHM197" s="17"/>
      <c r="UHN197" s="17"/>
      <c r="UHO197" s="17"/>
      <c r="UHP197" s="17"/>
      <c r="UHQ197" s="17"/>
      <c r="UHR197" s="17"/>
      <c r="UHS197" s="17"/>
      <c r="UHT197" s="17"/>
      <c r="UHU197" s="17"/>
      <c r="UHV197" s="17"/>
      <c r="UHW197" s="17"/>
      <c r="UHX197" s="17"/>
      <c r="UHY197" s="17"/>
      <c r="UHZ197" s="17"/>
      <c r="UIA197" s="17"/>
      <c r="UIB197" s="17"/>
      <c r="UIC197" s="17"/>
      <c r="UID197" s="17"/>
      <c r="UIE197" s="17"/>
      <c r="UIF197" s="17"/>
      <c r="UIG197" s="17"/>
      <c r="UIH197" s="17"/>
      <c r="UII197" s="17"/>
      <c r="UIJ197" s="17"/>
      <c r="UIK197" s="17"/>
      <c r="UIL197" s="17"/>
      <c r="UIM197" s="17"/>
      <c r="UIN197" s="17"/>
      <c r="UIO197" s="17"/>
      <c r="UIP197" s="17"/>
      <c r="UIQ197" s="17"/>
      <c r="UIR197" s="17"/>
      <c r="UIS197" s="17"/>
      <c r="UIT197" s="17"/>
      <c r="UIU197" s="17"/>
      <c r="UIV197" s="17"/>
      <c r="UIW197" s="17"/>
      <c r="UIX197" s="17"/>
      <c r="UIY197" s="17"/>
      <c r="UIZ197" s="17"/>
      <c r="UJA197" s="17"/>
      <c r="UJB197" s="17"/>
      <c r="UJC197" s="17"/>
      <c r="UJD197" s="17"/>
      <c r="UJE197" s="17"/>
      <c r="UJF197" s="17"/>
      <c r="UJG197" s="17"/>
      <c r="UJH197" s="17"/>
      <c r="UJI197" s="17"/>
      <c r="UJJ197" s="17"/>
      <c r="UJK197" s="17"/>
      <c r="UJL197" s="17"/>
      <c r="UJM197" s="17"/>
      <c r="UJN197" s="17"/>
      <c r="UJO197" s="17"/>
      <c r="UJP197" s="17"/>
      <c r="UJQ197" s="17"/>
      <c r="UJR197" s="17"/>
      <c r="UJS197" s="17"/>
      <c r="UJT197" s="17"/>
      <c r="UJU197" s="17"/>
      <c r="UJV197" s="17"/>
      <c r="UJW197" s="17"/>
      <c r="UJX197" s="17"/>
      <c r="UJY197" s="17"/>
      <c r="UJZ197" s="17"/>
      <c r="UKA197" s="17"/>
      <c r="UKB197" s="17"/>
      <c r="UKC197" s="17"/>
      <c r="UKD197" s="17"/>
      <c r="UKE197" s="17"/>
      <c r="UKF197" s="17"/>
      <c r="UKG197" s="17"/>
      <c r="UKH197" s="17"/>
      <c r="UKI197" s="17"/>
      <c r="UKJ197" s="17"/>
      <c r="UKK197" s="17"/>
      <c r="UKL197" s="17"/>
      <c r="UKM197" s="17"/>
      <c r="UKN197" s="17"/>
      <c r="UKO197" s="17"/>
      <c r="UKP197" s="17"/>
      <c r="UKQ197" s="17"/>
      <c r="UKR197" s="17"/>
      <c r="UKS197" s="17"/>
      <c r="UKT197" s="17"/>
      <c r="UKU197" s="17"/>
      <c r="UKV197" s="17"/>
      <c r="UKW197" s="17"/>
      <c r="UKX197" s="17"/>
      <c r="UKY197" s="17"/>
      <c r="UKZ197" s="17"/>
      <c r="ULA197" s="17"/>
      <c r="ULB197" s="17"/>
      <c r="ULC197" s="17"/>
      <c r="ULD197" s="17"/>
      <c r="ULE197" s="17"/>
      <c r="ULF197" s="17"/>
      <c r="ULG197" s="17"/>
      <c r="ULH197" s="17"/>
      <c r="ULI197" s="17"/>
      <c r="ULJ197" s="17"/>
      <c r="ULK197" s="17"/>
      <c r="ULL197" s="17"/>
      <c r="ULM197" s="17"/>
      <c r="ULN197" s="17"/>
      <c r="ULO197" s="17"/>
      <c r="ULP197" s="17"/>
      <c r="ULQ197" s="17"/>
      <c r="ULR197" s="17"/>
      <c r="ULS197" s="17"/>
      <c r="ULT197" s="17"/>
      <c r="ULU197" s="17"/>
      <c r="ULV197" s="17"/>
      <c r="ULW197" s="17"/>
      <c r="ULX197" s="17"/>
      <c r="ULY197" s="17"/>
      <c r="ULZ197" s="17"/>
      <c r="UMA197" s="17"/>
      <c r="UMB197" s="17"/>
      <c r="UMC197" s="17"/>
      <c r="UMD197" s="17"/>
      <c r="UME197" s="17"/>
      <c r="UMF197" s="17"/>
      <c r="UMG197" s="17"/>
      <c r="UMH197" s="17"/>
      <c r="UMI197" s="17"/>
      <c r="UMJ197" s="17"/>
      <c r="UMK197" s="17"/>
      <c r="UML197" s="17"/>
      <c r="UMM197" s="17"/>
      <c r="UMN197" s="17"/>
      <c r="UMO197" s="17"/>
      <c r="UMP197" s="17"/>
      <c r="UMQ197" s="17"/>
      <c r="UMR197" s="17"/>
      <c r="UMS197" s="17"/>
      <c r="UMT197" s="17"/>
      <c r="UMU197" s="17"/>
      <c r="UMV197" s="17"/>
      <c r="UMW197" s="17"/>
      <c r="UMX197" s="17"/>
      <c r="UMY197" s="17"/>
      <c r="UMZ197" s="17"/>
      <c r="UNA197" s="17"/>
      <c r="UNB197" s="17"/>
      <c r="UNC197" s="17"/>
      <c r="UND197" s="17"/>
      <c r="UNE197" s="17"/>
      <c r="UNF197" s="17"/>
      <c r="UNG197" s="17"/>
      <c r="UNH197" s="17"/>
      <c r="UNI197" s="17"/>
      <c r="UNJ197" s="17"/>
      <c r="UNK197" s="17"/>
      <c r="UNL197" s="17"/>
      <c r="UNM197" s="17"/>
      <c r="UNN197" s="17"/>
      <c r="UNO197" s="17"/>
      <c r="UNP197" s="17"/>
      <c r="UNQ197" s="17"/>
      <c r="UNR197" s="17"/>
      <c r="UNS197" s="17"/>
      <c r="UNT197" s="17"/>
      <c r="UNU197" s="17"/>
      <c r="UNV197" s="17"/>
      <c r="UNW197" s="17"/>
      <c r="UNX197" s="17"/>
      <c r="UNY197" s="17"/>
      <c r="UNZ197" s="17"/>
      <c r="UOA197" s="17"/>
      <c r="UOB197" s="17"/>
      <c r="UOC197" s="17"/>
      <c r="UOD197" s="17"/>
      <c r="UOE197" s="17"/>
      <c r="UOF197" s="17"/>
      <c r="UOG197" s="17"/>
      <c r="UOH197" s="17"/>
      <c r="UOI197" s="17"/>
      <c r="UOJ197" s="17"/>
      <c r="UOK197" s="17"/>
      <c r="UOL197" s="17"/>
      <c r="UOM197" s="17"/>
      <c r="UON197" s="17"/>
      <c r="UOO197" s="17"/>
      <c r="UOP197" s="17"/>
      <c r="UOQ197" s="17"/>
      <c r="UOR197" s="17"/>
      <c r="UOS197" s="17"/>
      <c r="UOT197" s="17"/>
      <c r="UOU197" s="17"/>
      <c r="UOV197" s="17"/>
      <c r="UOW197" s="17"/>
      <c r="UOX197" s="17"/>
      <c r="UOY197" s="17"/>
      <c r="UOZ197" s="17"/>
      <c r="UPA197" s="17"/>
      <c r="UPB197" s="17"/>
      <c r="UPC197" s="17"/>
      <c r="UPD197" s="17"/>
      <c r="UPE197" s="17"/>
      <c r="UPF197" s="17"/>
      <c r="UPG197" s="17"/>
      <c r="UPH197" s="17"/>
      <c r="UPI197" s="17"/>
      <c r="UPJ197" s="17"/>
      <c r="UPK197" s="17"/>
      <c r="UPL197" s="17"/>
      <c r="UPM197" s="17"/>
      <c r="UPN197" s="17"/>
      <c r="UPO197" s="17"/>
      <c r="UPP197" s="17"/>
      <c r="UPQ197" s="17"/>
      <c r="UPR197" s="17"/>
      <c r="UPS197" s="17"/>
      <c r="UPT197" s="17"/>
      <c r="UPU197" s="17"/>
      <c r="UPV197" s="17"/>
      <c r="UPW197" s="17"/>
      <c r="UPX197" s="17"/>
      <c r="UPY197" s="17"/>
      <c r="UPZ197" s="17"/>
      <c r="UQA197" s="17"/>
      <c r="UQB197" s="17"/>
      <c r="UQC197" s="17"/>
      <c r="UQD197" s="17"/>
      <c r="UQE197" s="17"/>
      <c r="UQF197" s="17"/>
      <c r="UQG197" s="17"/>
      <c r="UQH197" s="17"/>
      <c r="UQI197" s="17"/>
      <c r="UQJ197" s="17"/>
      <c r="UQK197" s="17"/>
      <c r="UQL197" s="17"/>
      <c r="UQM197" s="17"/>
      <c r="UQN197" s="17"/>
      <c r="UQO197" s="17"/>
      <c r="UQP197" s="17"/>
      <c r="UQQ197" s="17"/>
      <c r="UQR197" s="17"/>
      <c r="UQS197" s="17"/>
      <c r="UQT197" s="17"/>
      <c r="UQU197" s="17"/>
      <c r="UQV197" s="17"/>
      <c r="UQW197" s="17"/>
      <c r="UQX197" s="17"/>
      <c r="UQY197" s="17"/>
      <c r="UQZ197" s="17"/>
      <c r="URA197" s="17"/>
      <c r="URB197" s="17"/>
      <c r="URC197" s="17"/>
      <c r="URD197" s="17"/>
      <c r="URE197" s="17"/>
      <c r="URF197" s="17"/>
      <c r="URG197" s="17"/>
      <c r="URH197" s="17"/>
      <c r="URI197" s="17"/>
      <c r="URJ197" s="17"/>
      <c r="URK197" s="17"/>
      <c r="URL197" s="17"/>
      <c r="URM197" s="17"/>
      <c r="URN197" s="17"/>
      <c r="URO197" s="17"/>
      <c r="URP197" s="17"/>
      <c r="URQ197" s="17"/>
      <c r="URR197" s="17"/>
      <c r="URS197" s="17"/>
      <c r="URT197" s="17"/>
      <c r="URU197" s="17"/>
      <c r="URV197" s="17"/>
      <c r="URW197" s="17"/>
      <c r="URX197" s="17"/>
      <c r="URY197" s="17"/>
      <c r="URZ197" s="17"/>
      <c r="USA197" s="17"/>
      <c r="USB197" s="17"/>
      <c r="USC197" s="17"/>
      <c r="USD197" s="17"/>
      <c r="USE197" s="17"/>
      <c r="USF197" s="17"/>
      <c r="USG197" s="17"/>
      <c r="USH197" s="17"/>
      <c r="USI197" s="17"/>
      <c r="USJ197" s="17"/>
      <c r="USK197" s="17"/>
      <c r="USL197" s="17"/>
      <c r="USM197" s="17"/>
      <c r="USN197" s="17"/>
      <c r="USO197" s="17"/>
      <c r="USP197" s="17"/>
      <c r="USQ197" s="17"/>
      <c r="USR197" s="17"/>
      <c r="USS197" s="17"/>
      <c r="UST197" s="17"/>
      <c r="USU197" s="17"/>
      <c r="USV197" s="17"/>
      <c r="USW197" s="17"/>
      <c r="USX197" s="17"/>
      <c r="USY197" s="17"/>
      <c r="USZ197" s="17"/>
      <c r="UTA197" s="17"/>
      <c r="UTB197" s="17"/>
      <c r="UTC197" s="17"/>
      <c r="UTD197" s="17"/>
      <c r="UTE197" s="17"/>
      <c r="UTF197" s="17"/>
      <c r="UTG197" s="17"/>
      <c r="UTH197" s="17"/>
      <c r="UTI197" s="17"/>
      <c r="UTJ197" s="17"/>
      <c r="UTK197" s="17"/>
      <c r="UTL197" s="17"/>
      <c r="UTM197" s="17"/>
      <c r="UTN197" s="17"/>
      <c r="UTO197" s="17"/>
      <c r="UTP197" s="17"/>
      <c r="UTQ197" s="17"/>
      <c r="UTR197" s="17"/>
      <c r="UTS197" s="17"/>
      <c r="UTT197" s="17"/>
      <c r="UTU197" s="17"/>
      <c r="UTV197" s="17"/>
      <c r="UTW197" s="17"/>
      <c r="UTX197" s="17"/>
      <c r="UTY197" s="17"/>
      <c r="UTZ197" s="17"/>
      <c r="UUA197" s="17"/>
      <c r="UUB197" s="17"/>
      <c r="UUC197" s="17"/>
      <c r="UUD197" s="17"/>
      <c r="UUE197" s="17"/>
      <c r="UUF197" s="17"/>
      <c r="UUG197" s="17"/>
      <c r="UUH197" s="17"/>
      <c r="UUI197" s="17"/>
      <c r="UUJ197" s="17"/>
      <c r="UUK197" s="17"/>
      <c r="UUL197" s="17"/>
      <c r="UUM197" s="17"/>
      <c r="UUN197" s="17"/>
      <c r="UUO197" s="17"/>
      <c r="UUP197" s="17"/>
      <c r="UUQ197" s="17"/>
      <c r="UUR197" s="17"/>
      <c r="UUS197" s="17"/>
      <c r="UUT197" s="17"/>
      <c r="UUU197" s="17"/>
      <c r="UUV197" s="17"/>
      <c r="UUW197" s="17"/>
      <c r="UUX197" s="17"/>
      <c r="UUY197" s="17"/>
      <c r="UUZ197" s="17"/>
      <c r="UVA197" s="17"/>
      <c r="UVB197" s="17"/>
      <c r="UVC197" s="17"/>
      <c r="UVD197" s="17"/>
      <c r="UVE197" s="17"/>
      <c r="UVF197" s="17"/>
      <c r="UVG197" s="17"/>
      <c r="UVH197" s="17"/>
      <c r="UVI197" s="17"/>
      <c r="UVJ197" s="17"/>
      <c r="UVK197" s="17"/>
      <c r="UVL197" s="17"/>
      <c r="UVM197" s="17"/>
      <c r="UVN197" s="17"/>
      <c r="UVO197" s="17"/>
      <c r="UVP197" s="17"/>
      <c r="UVQ197" s="17"/>
      <c r="UVR197" s="17"/>
      <c r="UVS197" s="17"/>
      <c r="UVT197" s="17"/>
      <c r="UVU197" s="17"/>
      <c r="UVV197" s="17"/>
      <c r="UVW197" s="17"/>
      <c r="UVX197" s="17"/>
      <c r="UVY197" s="17"/>
      <c r="UVZ197" s="17"/>
      <c r="UWA197" s="17"/>
      <c r="UWB197" s="17"/>
      <c r="UWC197" s="17"/>
      <c r="UWD197" s="17"/>
      <c r="UWE197" s="17"/>
      <c r="UWF197" s="17"/>
      <c r="UWG197" s="17"/>
      <c r="UWH197" s="17"/>
      <c r="UWI197" s="17"/>
      <c r="UWJ197" s="17"/>
      <c r="UWK197" s="17"/>
      <c r="UWL197" s="17"/>
      <c r="UWM197" s="17"/>
      <c r="UWN197" s="17"/>
      <c r="UWO197" s="17"/>
      <c r="UWP197" s="17"/>
      <c r="UWQ197" s="17"/>
      <c r="UWR197" s="17"/>
      <c r="UWS197" s="17"/>
      <c r="UWT197" s="17"/>
      <c r="UWU197" s="17"/>
      <c r="UWV197" s="17"/>
      <c r="UWW197" s="17"/>
      <c r="UWX197" s="17"/>
      <c r="UWY197" s="17"/>
      <c r="UWZ197" s="17"/>
      <c r="UXA197" s="17"/>
      <c r="UXB197" s="17"/>
      <c r="UXC197" s="17"/>
      <c r="UXD197" s="17"/>
      <c r="UXE197" s="17"/>
      <c r="UXF197" s="17"/>
      <c r="UXG197" s="17"/>
      <c r="UXH197" s="17"/>
      <c r="UXI197" s="17"/>
      <c r="UXJ197" s="17"/>
      <c r="UXK197" s="17"/>
      <c r="UXL197" s="17"/>
      <c r="UXM197" s="17"/>
      <c r="UXN197" s="17"/>
      <c r="UXO197" s="17"/>
      <c r="UXP197" s="17"/>
      <c r="UXQ197" s="17"/>
      <c r="UXR197" s="17"/>
      <c r="UXS197" s="17"/>
      <c r="UXT197" s="17"/>
      <c r="UXU197" s="17"/>
      <c r="UXV197" s="17"/>
      <c r="UXW197" s="17"/>
      <c r="UXX197" s="17"/>
      <c r="UXY197" s="17"/>
      <c r="UXZ197" s="17"/>
      <c r="UYA197" s="17"/>
      <c r="UYB197" s="17"/>
      <c r="UYC197" s="17"/>
      <c r="UYD197" s="17"/>
      <c r="UYE197" s="17"/>
      <c r="UYF197" s="17"/>
      <c r="UYG197" s="17"/>
      <c r="UYH197" s="17"/>
      <c r="UYI197" s="17"/>
      <c r="UYJ197" s="17"/>
      <c r="UYK197" s="17"/>
      <c r="UYL197" s="17"/>
      <c r="UYM197" s="17"/>
      <c r="UYN197" s="17"/>
      <c r="UYO197" s="17"/>
      <c r="UYP197" s="17"/>
      <c r="UYQ197" s="17"/>
      <c r="UYR197" s="17"/>
      <c r="UYS197" s="17"/>
      <c r="UYT197" s="17"/>
      <c r="UYU197" s="17"/>
      <c r="UYV197" s="17"/>
      <c r="UYW197" s="17"/>
      <c r="UYX197" s="17"/>
      <c r="UYY197" s="17"/>
      <c r="UYZ197" s="17"/>
      <c r="UZA197" s="17"/>
      <c r="UZB197" s="17"/>
      <c r="UZC197" s="17"/>
      <c r="UZD197" s="17"/>
      <c r="UZE197" s="17"/>
      <c r="UZF197" s="17"/>
      <c r="UZG197" s="17"/>
      <c r="UZH197" s="17"/>
      <c r="UZI197" s="17"/>
      <c r="UZJ197" s="17"/>
      <c r="UZK197" s="17"/>
      <c r="UZL197" s="17"/>
      <c r="UZM197" s="17"/>
      <c r="UZN197" s="17"/>
      <c r="UZO197" s="17"/>
      <c r="UZP197" s="17"/>
      <c r="UZQ197" s="17"/>
      <c r="UZR197" s="17"/>
      <c r="UZS197" s="17"/>
      <c r="UZT197" s="17"/>
      <c r="UZU197" s="17"/>
      <c r="UZV197" s="17"/>
      <c r="UZW197" s="17"/>
      <c r="UZX197" s="17"/>
      <c r="UZY197" s="17"/>
      <c r="UZZ197" s="17"/>
      <c r="VAA197" s="17"/>
      <c r="VAB197" s="17"/>
      <c r="VAC197" s="17"/>
      <c r="VAD197" s="17"/>
      <c r="VAE197" s="17"/>
      <c r="VAF197" s="17"/>
      <c r="VAG197" s="17"/>
      <c r="VAH197" s="17"/>
      <c r="VAI197" s="17"/>
      <c r="VAJ197" s="17"/>
      <c r="VAK197" s="17"/>
      <c r="VAL197" s="17"/>
      <c r="VAM197" s="17"/>
      <c r="VAN197" s="17"/>
      <c r="VAO197" s="17"/>
      <c r="VAP197" s="17"/>
      <c r="VAQ197" s="17"/>
      <c r="VAR197" s="17"/>
      <c r="VAS197" s="17"/>
      <c r="VAT197" s="17"/>
      <c r="VAU197" s="17"/>
      <c r="VAV197" s="17"/>
      <c r="VAW197" s="17"/>
      <c r="VAX197" s="17"/>
      <c r="VAY197" s="17"/>
      <c r="VAZ197" s="17"/>
      <c r="VBA197" s="17"/>
      <c r="VBB197" s="17"/>
      <c r="VBC197" s="17"/>
      <c r="VBD197" s="17"/>
      <c r="VBE197" s="17"/>
      <c r="VBF197" s="17"/>
      <c r="VBG197" s="17"/>
      <c r="VBH197" s="17"/>
      <c r="VBI197" s="17"/>
      <c r="VBJ197" s="17"/>
      <c r="VBK197" s="17"/>
      <c r="VBL197" s="17"/>
      <c r="VBM197" s="17"/>
      <c r="VBN197" s="17"/>
      <c r="VBO197" s="17"/>
      <c r="VBP197" s="17"/>
      <c r="VBQ197" s="17"/>
      <c r="VBR197" s="17"/>
      <c r="VBS197" s="17"/>
      <c r="VBT197" s="17"/>
      <c r="VBU197" s="17"/>
      <c r="VBV197" s="17"/>
      <c r="VBW197" s="17"/>
      <c r="VBX197" s="17"/>
      <c r="VBY197" s="17"/>
      <c r="VBZ197" s="17"/>
      <c r="VCA197" s="17"/>
      <c r="VCB197" s="17"/>
      <c r="VCC197" s="17"/>
      <c r="VCD197" s="17"/>
      <c r="VCE197" s="17"/>
      <c r="VCF197" s="17"/>
      <c r="VCG197" s="17"/>
      <c r="VCH197" s="17"/>
      <c r="VCI197" s="17"/>
      <c r="VCJ197" s="17"/>
      <c r="VCK197" s="17"/>
      <c r="VCL197" s="17"/>
      <c r="VCM197" s="17"/>
      <c r="VCN197" s="17"/>
      <c r="VCO197" s="17"/>
      <c r="VCP197" s="17"/>
      <c r="VCQ197" s="17"/>
      <c r="VCR197" s="17"/>
      <c r="VCS197" s="17"/>
      <c r="VCT197" s="17"/>
      <c r="VCU197" s="17"/>
      <c r="VCV197" s="17"/>
      <c r="VCW197" s="17"/>
      <c r="VCX197" s="17"/>
      <c r="VCY197" s="17"/>
      <c r="VCZ197" s="17"/>
      <c r="VDA197" s="17"/>
      <c r="VDB197" s="17"/>
      <c r="VDC197" s="17"/>
      <c r="VDD197" s="17"/>
      <c r="VDE197" s="17"/>
      <c r="VDF197" s="17"/>
      <c r="VDG197" s="17"/>
      <c r="VDH197" s="17"/>
      <c r="VDI197" s="17"/>
      <c r="VDJ197" s="17"/>
      <c r="VDK197" s="17"/>
      <c r="VDL197" s="17"/>
      <c r="VDM197" s="17"/>
      <c r="VDN197" s="17"/>
      <c r="VDO197" s="17"/>
      <c r="VDP197" s="17"/>
      <c r="VDQ197" s="17"/>
      <c r="VDR197" s="17"/>
      <c r="VDS197" s="17"/>
      <c r="VDT197" s="17"/>
      <c r="VDU197" s="17"/>
      <c r="VDV197" s="17"/>
      <c r="VDW197" s="17"/>
      <c r="VDX197" s="17"/>
      <c r="VDY197" s="17"/>
      <c r="VDZ197" s="17"/>
      <c r="VEA197" s="17"/>
      <c r="VEB197" s="17"/>
      <c r="VEC197" s="17"/>
      <c r="VED197" s="17"/>
      <c r="VEE197" s="17"/>
      <c r="VEF197" s="17"/>
      <c r="VEG197" s="17"/>
      <c r="VEH197" s="17"/>
      <c r="VEI197" s="17"/>
      <c r="VEJ197" s="17"/>
      <c r="VEK197" s="17"/>
      <c r="VEL197" s="17"/>
      <c r="VEM197" s="17"/>
      <c r="VEN197" s="17"/>
      <c r="VEO197" s="17"/>
      <c r="VEP197" s="17"/>
      <c r="VEQ197" s="17"/>
      <c r="VER197" s="17"/>
      <c r="VES197" s="17"/>
      <c r="VET197" s="17"/>
      <c r="VEU197" s="17"/>
      <c r="VEV197" s="17"/>
      <c r="VEW197" s="17"/>
      <c r="VEX197" s="17"/>
      <c r="VEY197" s="17"/>
      <c r="VEZ197" s="17"/>
      <c r="VFA197" s="17"/>
      <c r="VFB197" s="17"/>
      <c r="VFC197" s="17"/>
      <c r="VFD197" s="17"/>
      <c r="VFE197" s="17"/>
      <c r="VFF197" s="17"/>
      <c r="VFG197" s="17"/>
      <c r="VFH197" s="17"/>
      <c r="VFI197" s="17"/>
      <c r="VFJ197" s="17"/>
      <c r="VFK197" s="17"/>
      <c r="VFL197" s="17"/>
      <c r="VFM197" s="17"/>
      <c r="VFN197" s="17"/>
      <c r="VFO197" s="17"/>
      <c r="VFP197" s="17"/>
      <c r="VFQ197" s="17"/>
      <c r="VFR197" s="17"/>
      <c r="VFS197" s="17"/>
      <c r="VFT197" s="17"/>
      <c r="VFU197" s="17"/>
      <c r="VFV197" s="17"/>
      <c r="VFW197" s="17"/>
      <c r="VFX197" s="17"/>
      <c r="VFY197" s="17"/>
      <c r="VFZ197" s="17"/>
      <c r="VGA197" s="17"/>
      <c r="VGB197" s="17"/>
      <c r="VGC197" s="17"/>
      <c r="VGD197" s="17"/>
      <c r="VGE197" s="17"/>
      <c r="VGF197" s="17"/>
      <c r="VGG197" s="17"/>
      <c r="VGH197" s="17"/>
      <c r="VGI197" s="17"/>
      <c r="VGJ197" s="17"/>
      <c r="VGK197" s="17"/>
      <c r="VGL197" s="17"/>
      <c r="VGM197" s="17"/>
      <c r="VGN197" s="17"/>
      <c r="VGO197" s="17"/>
      <c r="VGP197" s="17"/>
      <c r="VGQ197" s="17"/>
      <c r="VGR197" s="17"/>
      <c r="VGS197" s="17"/>
      <c r="VGT197" s="17"/>
      <c r="VGU197" s="17"/>
      <c r="VGV197" s="17"/>
      <c r="VGW197" s="17"/>
      <c r="VGX197" s="17"/>
      <c r="VGY197" s="17"/>
      <c r="VGZ197" s="17"/>
      <c r="VHA197" s="17"/>
      <c r="VHB197" s="17"/>
      <c r="VHC197" s="17"/>
      <c r="VHD197" s="17"/>
      <c r="VHE197" s="17"/>
      <c r="VHF197" s="17"/>
      <c r="VHG197" s="17"/>
      <c r="VHH197" s="17"/>
      <c r="VHI197" s="17"/>
      <c r="VHJ197" s="17"/>
      <c r="VHK197" s="17"/>
      <c r="VHL197" s="17"/>
      <c r="VHM197" s="17"/>
      <c r="VHN197" s="17"/>
      <c r="VHO197" s="17"/>
      <c r="VHP197" s="17"/>
      <c r="VHQ197" s="17"/>
      <c r="VHR197" s="17"/>
      <c r="VHS197" s="17"/>
      <c r="VHT197" s="17"/>
      <c r="VHU197" s="17"/>
      <c r="VHV197" s="17"/>
      <c r="VHW197" s="17"/>
      <c r="VHX197" s="17"/>
      <c r="VHY197" s="17"/>
      <c r="VHZ197" s="17"/>
      <c r="VIA197" s="17"/>
      <c r="VIB197" s="17"/>
      <c r="VIC197" s="17"/>
      <c r="VID197" s="17"/>
      <c r="VIE197" s="17"/>
      <c r="VIF197" s="17"/>
      <c r="VIG197" s="17"/>
      <c r="VIH197" s="17"/>
      <c r="VII197" s="17"/>
      <c r="VIJ197" s="17"/>
      <c r="VIK197" s="17"/>
      <c r="VIL197" s="17"/>
      <c r="VIM197" s="17"/>
      <c r="VIN197" s="17"/>
      <c r="VIO197" s="17"/>
      <c r="VIP197" s="17"/>
      <c r="VIQ197" s="17"/>
      <c r="VIR197" s="17"/>
      <c r="VIS197" s="17"/>
      <c r="VIT197" s="17"/>
      <c r="VIU197" s="17"/>
      <c r="VIV197" s="17"/>
      <c r="VIW197" s="17"/>
      <c r="VIX197" s="17"/>
      <c r="VIY197" s="17"/>
      <c r="VIZ197" s="17"/>
      <c r="VJA197" s="17"/>
      <c r="VJB197" s="17"/>
      <c r="VJC197" s="17"/>
      <c r="VJD197" s="17"/>
      <c r="VJE197" s="17"/>
      <c r="VJF197" s="17"/>
      <c r="VJG197" s="17"/>
      <c r="VJH197" s="17"/>
      <c r="VJI197" s="17"/>
      <c r="VJJ197" s="17"/>
      <c r="VJK197" s="17"/>
      <c r="VJL197" s="17"/>
      <c r="VJM197" s="17"/>
      <c r="VJN197" s="17"/>
      <c r="VJO197" s="17"/>
      <c r="VJP197" s="17"/>
      <c r="VJQ197" s="17"/>
      <c r="VJR197" s="17"/>
      <c r="VJS197" s="17"/>
      <c r="VJT197" s="17"/>
      <c r="VJU197" s="17"/>
      <c r="VJV197" s="17"/>
      <c r="VJW197" s="17"/>
      <c r="VJX197" s="17"/>
      <c r="VJY197" s="17"/>
      <c r="VJZ197" s="17"/>
      <c r="VKA197" s="17"/>
      <c r="VKB197" s="17"/>
      <c r="VKC197" s="17"/>
      <c r="VKD197" s="17"/>
      <c r="VKE197" s="17"/>
      <c r="VKF197" s="17"/>
      <c r="VKG197" s="17"/>
      <c r="VKH197" s="17"/>
      <c r="VKI197" s="17"/>
      <c r="VKJ197" s="17"/>
      <c r="VKK197" s="17"/>
      <c r="VKL197" s="17"/>
      <c r="VKM197" s="17"/>
      <c r="VKN197" s="17"/>
      <c r="VKO197" s="17"/>
      <c r="VKP197" s="17"/>
      <c r="VKQ197" s="17"/>
      <c r="VKR197" s="17"/>
      <c r="VKS197" s="17"/>
      <c r="VKT197" s="17"/>
      <c r="VKU197" s="17"/>
      <c r="VKV197" s="17"/>
      <c r="VKW197" s="17"/>
      <c r="VKX197" s="17"/>
      <c r="VKY197" s="17"/>
      <c r="VKZ197" s="17"/>
      <c r="VLA197" s="17"/>
      <c r="VLB197" s="17"/>
      <c r="VLC197" s="17"/>
      <c r="VLD197" s="17"/>
      <c r="VLE197" s="17"/>
      <c r="VLF197" s="17"/>
      <c r="VLG197" s="17"/>
      <c r="VLH197" s="17"/>
      <c r="VLI197" s="17"/>
      <c r="VLJ197" s="17"/>
      <c r="VLK197" s="17"/>
      <c r="VLL197" s="17"/>
      <c r="VLM197" s="17"/>
      <c r="VLN197" s="17"/>
      <c r="VLO197" s="17"/>
      <c r="VLP197" s="17"/>
      <c r="VLQ197" s="17"/>
      <c r="VLR197" s="17"/>
      <c r="VLS197" s="17"/>
      <c r="VLT197" s="17"/>
      <c r="VLU197" s="17"/>
      <c r="VLV197" s="17"/>
      <c r="VLW197" s="17"/>
      <c r="VLX197" s="17"/>
      <c r="VLY197" s="17"/>
      <c r="VLZ197" s="17"/>
      <c r="VMA197" s="17"/>
      <c r="VMB197" s="17"/>
      <c r="VMC197" s="17"/>
      <c r="VMD197" s="17"/>
      <c r="VME197" s="17"/>
      <c r="VMF197" s="17"/>
      <c r="VMG197" s="17"/>
      <c r="VMH197" s="17"/>
      <c r="VMI197" s="17"/>
      <c r="VMJ197" s="17"/>
      <c r="VMK197" s="17"/>
      <c r="VML197" s="17"/>
      <c r="VMM197" s="17"/>
      <c r="VMN197" s="17"/>
      <c r="VMO197" s="17"/>
      <c r="VMP197" s="17"/>
      <c r="VMQ197" s="17"/>
      <c r="VMR197" s="17"/>
      <c r="VMS197" s="17"/>
      <c r="VMT197" s="17"/>
      <c r="VMU197" s="17"/>
      <c r="VMV197" s="17"/>
      <c r="VMW197" s="17"/>
      <c r="VMX197" s="17"/>
      <c r="VMY197" s="17"/>
      <c r="VMZ197" s="17"/>
      <c r="VNA197" s="17"/>
      <c r="VNB197" s="17"/>
      <c r="VNC197" s="17"/>
      <c r="VND197" s="17"/>
      <c r="VNE197" s="17"/>
      <c r="VNF197" s="17"/>
      <c r="VNG197" s="17"/>
      <c r="VNH197" s="17"/>
      <c r="VNI197" s="17"/>
      <c r="VNJ197" s="17"/>
      <c r="VNK197" s="17"/>
      <c r="VNL197" s="17"/>
      <c r="VNM197" s="17"/>
      <c r="VNN197" s="17"/>
      <c r="VNO197" s="17"/>
      <c r="VNP197" s="17"/>
      <c r="VNQ197" s="17"/>
      <c r="VNR197" s="17"/>
      <c r="VNS197" s="17"/>
      <c r="VNT197" s="17"/>
      <c r="VNU197" s="17"/>
      <c r="VNV197" s="17"/>
      <c r="VNW197" s="17"/>
      <c r="VNX197" s="17"/>
      <c r="VNY197" s="17"/>
      <c r="VNZ197" s="17"/>
      <c r="VOA197" s="17"/>
      <c r="VOB197" s="17"/>
      <c r="VOC197" s="17"/>
      <c r="VOD197" s="17"/>
      <c r="VOE197" s="17"/>
      <c r="VOF197" s="17"/>
      <c r="VOG197" s="17"/>
      <c r="VOH197" s="17"/>
      <c r="VOI197" s="17"/>
      <c r="VOJ197" s="17"/>
      <c r="VOK197" s="17"/>
      <c r="VOL197" s="17"/>
      <c r="VOM197" s="17"/>
      <c r="VON197" s="17"/>
      <c r="VOO197" s="17"/>
      <c r="VOP197" s="17"/>
      <c r="VOQ197" s="17"/>
      <c r="VOR197" s="17"/>
      <c r="VOS197" s="17"/>
      <c r="VOT197" s="17"/>
      <c r="VOU197" s="17"/>
      <c r="VOV197" s="17"/>
      <c r="VOW197" s="17"/>
      <c r="VOX197" s="17"/>
      <c r="VOY197" s="17"/>
      <c r="VOZ197" s="17"/>
      <c r="VPA197" s="17"/>
      <c r="VPB197" s="17"/>
      <c r="VPC197" s="17"/>
      <c r="VPD197" s="17"/>
      <c r="VPE197" s="17"/>
      <c r="VPF197" s="17"/>
      <c r="VPG197" s="17"/>
      <c r="VPH197" s="17"/>
      <c r="VPI197" s="17"/>
      <c r="VPJ197" s="17"/>
      <c r="VPK197" s="17"/>
      <c r="VPL197" s="17"/>
      <c r="VPM197" s="17"/>
      <c r="VPN197" s="17"/>
      <c r="VPO197" s="17"/>
      <c r="VPP197" s="17"/>
      <c r="VPQ197" s="17"/>
      <c r="VPR197" s="17"/>
      <c r="VPS197" s="17"/>
      <c r="VPT197" s="17"/>
      <c r="VPU197" s="17"/>
      <c r="VPV197" s="17"/>
      <c r="VPW197" s="17"/>
      <c r="VPX197" s="17"/>
      <c r="VPY197" s="17"/>
      <c r="VPZ197" s="17"/>
      <c r="VQA197" s="17"/>
      <c r="VQB197" s="17"/>
      <c r="VQC197" s="17"/>
      <c r="VQD197" s="17"/>
      <c r="VQE197" s="17"/>
      <c r="VQF197" s="17"/>
      <c r="VQG197" s="17"/>
      <c r="VQH197" s="17"/>
      <c r="VQI197" s="17"/>
      <c r="VQJ197" s="17"/>
      <c r="VQK197" s="17"/>
      <c r="VQL197" s="17"/>
      <c r="VQM197" s="17"/>
      <c r="VQN197" s="17"/>
      <c r="VQO197" s="17"/>
      <c r="VQP197" s="17"/>
      <c r="VQQ197" s="17"/>
      <c r="VQR197" s="17"/>
      <c r="VQS197" s="17"/>
      <c r="VQT197" s="17"/>
      <c r="VQU197" s="17"/>
      <c r="VQV197" s="17"/>
      <c r="VQW197" s="17"/>
      <c r="VQX197" s="17"/>
      <c r="VQY197" s="17"/>
      <c r="VQZ197" s="17"/>
      <c r="VRA197" s="17"/>
      <c r="VRB197" s="17"/>
      <c r="VRC197" s="17"/>
      <c r="VRD197" s="17"/>
      <c r="VRE197" s="17"/>
      <c r="VRF197" s="17"/>
      <c r="VRG197" s="17"/>
      <c r="VRH197" s="17"/>
      <c r="VRI197" s="17"/>
      <c r="VRJ197" s="17"/>
      <c r="VRK197" s="17"/>
      <c r="VRL197" s="17"/>
      <c r="VRM197" s="17"/>
      <c r="VRN197" s="17"/>
      <c r="VRO197" s="17"/>
      <c r="VRP197" s="17"/>
      <c r="VRQ197" s="17"/>
      <c r="VRR197" s="17"/>
      <c r="VRS197" s="17"/>
      <c r="VRT197" s="17"/>
      <c r="VRU197" s="17"/>
      <c r="VRV197" s="17"/>
      <c r="VRW197" s="17"/>
      <c r="VRX197" s="17"/>
      <c r="VRY197" s="17"/>
      <c r="VRZ197" s="17"/>
      <c r="VSA197" s="17"/>
      <c r="VSB197" s="17"/>
      <c r="VSC197" s="17"/>
      <c r="VSD197" s="17"/>
      <c r="VSE197" s="17"/>
      <c r="VSF197" s="17"/>
      <c r="VSG197" s="17"/>
      <c r="VSH197" s="17"/>
      <c r="VSI197" s="17"/>
      <c r="VSJ197" s="17"/>
      <c r="VSK197" s="17"/>
      <c r="VSL197" s="17"/>
      <c r="VSM197" s="17"/>
      <c r="VSN197" s="17"/>
      <c r="VSO197" s="17"/>
      <c r="VSP197" s="17"/>
      <c r="VSQ197" s="17"/>
      <c r="VSR197" s="17"/>
      <c r="VSS197" s="17"/>
      <c r="VST197" s="17"/>
      <c r="VSU197" s="17"/>
      <c r="VSV197" s="17"/>
      <c r="VSW197" s="17"/>
      <c r="VSX197" s="17"/>
      <c r="VSY197" s="17"/>
      <c r="VSZ197" s="17"/>
      <c r="VTA197" s="17"/>
      <c r="VTB197" s="17"/>
      <c r="VTC197" s="17"/>
      <c r="VTD197" s="17"/>
      <c r="VTE197" s="17"/>
      <c r="VTF197" s="17"/>
      <c r="VTG197" s="17"/>
      <c r="VTH197" s="17"/>
      <c r="VTI197" s="17"/>
      <c r="VTJ197" s="17"/>
      <c r="VTK197" s="17"/>
      <c r="VTL197" s="17"/>
      <c r="VTM197" s="17"/>
      <c r="VTN197" s="17"/>
      <c r="VTO197" s="17"/>
      <c r="VTP197" s="17"/>
      <c r="VTQ197" s="17"/>
      <c r="VTR197" s="17"/>
      <c r="VTS197" s="17"/>
      <c r="VTT197" s="17"/>
      <c r="VTU197" s="17"/>
      <c r="VTV197" s="17"/>
      <c r="VTW197" s="17"/>
      <c r="VTX197" s="17"/>
      <c r="VTY197" s="17"/>
      <c r="VTZ197" s="17"/>
      <c r="VUA197" s="17"/>
      <c r="VUB197" s="17"/>
      <c r="VUC197" s="17"/>
      <c r="VUD197" s="17"/>
      <c r="VUE197" s="17"/>
      <c r="VUF197" s="17"/>
      <c r="VUG197" s="17"/>
      <c r="VUH197" s="17"/>
      <c r="VUI197" s="17"/>
      <c r="VUJ197" s="17"/>
      <c r="VUK197" s="17"/>
      <c r="VUL197" s="17"/>
      <c r="VUM197" s="17"/>
      <c r="VUN197" s="17"/>
      <c r="VUO197" s="17"/>
      <c r="VUP197" s="17"/>
      <c r="VUQ197" s="17"/>
      <c r="VUR197" s="17"/>
      <c r="VUS197" s="17"/>
      <c r="VUT197" s="17"/>
      <c r="VUU197" s="17"/>
      <c r="VUV197" s="17"/>
      <c r="VUW197" s="17"/>
      <c r="VUX197" s="17"/>
      <c r="VUY197" s="17"/>
      <c r="VUZ197" s="17"/>
      <c r="VVA197" s="17"/>
      <c r="VVB197" s="17"/>
      <c r="VVC197" s="17"/>
      <c r="VVD197" s="17"/>
      <c r="VVE197" s="17"/>
      <c r="VVF197" s="17"/>
      <c r="VVG197" s="17"/>
      <c r="VVH197" s="17"/>
      <c r="VVI197" s="17"/>
      <c r="VVJ197" s="17"/>
      <c r="VVK197" s="17"/>
      <c r="VVL197" s="17"/>
      <c r="VVM197" s="17"/>
      <c r="VVN197" s="17"/>
      <c r="VVO197" s="17"/>
      <c r="VVP197" s="17"/>
      <c r="VVQ197" s="17"/>
      <c r="VVR197" s="17"/>
      <c r="VVS197" s="17"/>
      <c r="VVT197" s="17"/>
      <c r="VVU197" s="17"/>
      <c r="VVV197" s="17"/>
      <c r="VVW197" s="17"/>
      <c r="VVX197" s="17"/>
      <c r="VVY197" s="17"/>
      <c r="VVZ197" s="17"/>
      <c r="VWA197" s="17"/>
      <c r="VWB197" s="17"/>
      <c r="VWC197" s="17"/>
      <c r="VWD197" s="17"/>
      <c r="VWE197" s="17"/>
      <c r="VWF197" s="17"/>
      <c r="VWG197" s="17"/>
      <c r="VWH197" s="17"/>
      <c r="VWI197" s="17"/>
      <c r="VWJ197" s="17"/>
      <c r="VWK197" s="17"/>
      <c r="VWL197" s="17"/>
      <c r="VWM197" s="17"/>
      <c r="VWN197" s="17"/>
      <c r="VWO197" s="17"/>
      <c r="VWP197" s="17"/>
      <c r="VWQ197" s="17"/>
      <c r="VWR197" s="17"/>
      <c r="VWS197" s="17"/>
      <c r="VWT197" s="17"/>
      <c r="VWU197" s="17"/>
      <c r="VWV197" s="17"/>
      <c r="VWW197" s="17"/>
      <c r="VWX197" s="17"/>
      <c r="VWY197" s="17"/>
      <c r="VWZ197" s="17"/>
      <c r="VXA197" s="17"/>
      <c r="VXB197" s="17"/>
      <c r="VXC197" s="17"/>
      <c r="VXD197" s="17"/>
      <c r="VXE197" s="17"/>
      <c r="VXF197" s="17"/>
      <c r="VXG197" s="17"/>
      <c r="VXH197" s="17"/>
      <c r="VXI197" s="17"/>
      <c r="VXJ197" s="17"/>
      <c r="VXK197" s="17"/>
      <c r="VXL197" s="17"/>
      <c r="VXM197" s="17"/>
      <c r="VXN197" s="17"/>
      <c r="VXO197" s="17"/>
      <c r="VXP197" s="17"/>
      <c r="VXQ197" s="17"/>
      <c r="VXR197" s="17"/>
      <c r="VXS197" s="17"/>
      <c r="VXT197" s="17"/>
      <c r="VXU197" s="17"/>
      <c r="VXV197" s="17"/>
      <c r="VXW197" s="17"/>
      <c r="VXX197" s="17"/>
      <c r="VXY197" s="17"/>
      <c r="VXZ197" s="17"/>
      <c r="VYA197" s="17"/>
      <c r="VYB197" s="17"/>
      <c r="VYC197" s="17"/>
      <c r="VYD197" s="17"/>
      <c r="VYE197" s="17"/>
      <c r="VYF197" s="17"/>
      <c r="VYG197" s="17"/>
      <c r="VYH197" s="17"/>
      <c r="VYI197" s="17"/>
      <c r="VYJ197" s="17"/>
      <c r="VYK197" s="17"/>
      <c r="VYL197" s="17"/>
      <c r="VYM197" s="17"/>
      <c r="VYN197" s="17"/>
      <c r="VYO197" s="17"/>
      <c r="VYP197" s="17"/>
      <c r="VYQ197" s="17"/>
      <c r="VYR197" s="17"/>
      <c r="VYS197" s="17"/>
      <c r="VYT197" s="17"/>
      <c r="VYU197" s="17"/>
      <c r="VYV197" s="17"/>
      <c r="VYW197" s="17"/>
      <c r="VYX197" s="17"/>
      <c r="VYY197" s="17"/>
      <c r="VYZ197" s="17"/>
      <c r="VZA197" s="17"/>
      <c r="VZB197" s="17"/>
      <c r="VZC197" s="17"/>
      <c r="VZD197" s="17"/>
      <c r="VZE197" s="17"/>
      <c r="VZF197" s="17"/>
      <c r="VZG197" s="17"/>
      <c r="VZH197" s="17"/>
      <c r="VZI197" s="17"/>
      <c r="VZJ197" s="17"/>
      <c r="VZK197" s="17"/>
      <c r="VZL197" s="17"/>
      <c r="VZM197" s="17"/>
      <c r="VZN197" s="17"/>
      <c r="VZO197" s="17"/>
      <c r="VZP197" s="17"/>
      <c r="VZQ197" s="17"/>
      <c r="VZR197" s="17"/>
      <c r="VZS197" s="17"/>
      <c r="VZT197" s="17"/>
      <c r="VZU197" s="17"/>
      <c r="VZV197" s="17"/>
      <c r="VZW197" s="17"/>
      <c r="VZX197" s="17"/>
      <c r="VZY197" s="17"/>
      <c r="VZZ197" s="17"/>
      <c r="WAA197" s="17"/>
      <c r="WAB197" s="17"/>
      <c r="WAC197" s="17"/>
      <c r="WAD197" s="17"/>
      <c r="WAE197" s="17"/>
      <c r="WAF197" s="17"/>
      <c r="WAG197" s="17"/>
      <c r="WAH197" s="17"/>
      <c r="WAI197" s="17"/>
      <c r="WAJ197" s="17"/>
      <c r="WAK197" s="17"/>
      <c r="WAL197" s="17"/>
      <c r="WAM197" s="17"/>
      <c r="WAN197" s="17"/>
      <c r="WAO197" s="17"/>
      <c r="WAP197" s="17"/>
      <c r="WAQ197" s="17"/>
      <c r="WAR197" s="17"/>
      <c r="WAS197" s="17"/>
      <c r="WAT197" s="17"/>
      <c r="WAU197" s="17"/>
      <c r="WAV197" s="17"/>
      <c r="WAW197" s="17"/>
      <c r="WAX197" s="17"/>
      <c r="WAY197" s="17"/>
      <c r="WAZ197" s="17"/>
      <c r="WBA197" s="17"/>
      <c r="WBB197" s="17"/>
      <c r="WBC197" s="17"/>
      <c r="WBD197" s="17"/>
      <c r="WBE197" s="17"/>
      <c r="WBF197" s="17"/>
      <c r="WBG197" s="17"/>
      <c r="WBH197" s="17"/>
      <c r="WBI197" s="17"/>
      <c r="WBJ197" s="17"/>
      <c r="WBK197" s="17"/>
      <c r="WBL197" s="17"/>
      <c r="WBM197" s="17"/>
      <c r="WBN197" s="17"/>
      <c r="WBO197" s="17"/>
      <c r="WBP197" s="17"/>
      <c r="WBQ197" s="17"/>
      <c r="WBR197" s="17"/>
      <c r="WBS197" s="17"/>
      <c r="WBT197" s="17"/>
      <c r="WBU197" s="17"/>
      <c r="WBV197" s="17"/>
      <c r="WBW197" s="17"/>
      <c r="WBX197" s="17"/>
      <c r="WBY197" s="17"/>
      <c r="WBZ197" s="17"/>
      <c r="WCA197" s="17"/>
      <c r="WCB197" s="17"/>
      <c r="WCC197" s="17"/>
      <c r="WCD197" s="17"/>
      <c r="WCE197" s="17"/>
      <c r="WCF197" s="17"/>
      <c r="WCG197" s="17"/>
      <c r="WCH197" s="17"/>
      <c r="WCI197" s="17"/>
      <c r="WCJ197" s="17"/>
      <c r="WCK197" s="17"/>
      <c r="WCL197" s="17"/>
      <c r="WCM197" s="17"/>
      <c r="WCN197" s="17"/>
      <c r="WCO197" s="17"/>
      <c r="WCP197" s="17"/>
      <c r="WCQ197" s="17"/>
      <c r="WCR197" s="17"/>
      <c r="WCS197" s="17"/>
      <c r="WCT197" s="17"/>
      <c r="WCU197" s="17"/>
      <c r="WCV197" s="17"/>
      <c r="WCW197" s="17"/>
      <c r="WCX197" s="17"/>
      <c r="WCY197" s="17"/>
      <c r="WCZ197" s="17"/>
      <c r="WDA197" s="17"/>
      <c r="WDB197" s="17"/>
      <c r="WDC197" s="17"/>
      <c r="WDD197" s="17"/>
      <c r="WDE197" s="17"/>
      <c r="WDF197" s="17"/>
      <c r="WDG197" s="17"/>
      <c r="WDH197" s="17"/>
      <c r="WDI197" s="17"/>
      <c r="WDJ197" s="17"/>
      <c r="WDK197" s="17"/>
      <c r="WDL197" s="17"/>
      <c r="WDM197" s="17"/>
      <c r="WDN197" s="17"/>
      <c r="WDO197" s="17"/>
      <c r="WDP197" s="17"/>
      <c r="WDQ197" s="17"/>
      <c r="WDR197" s="17"/>
      <c r="WDS197" s="17"/>
      <c r="WDT197" s="17"/>
      <c r="WDU197" s="17"/>
      <c r="WDV197" s="17"/>
      <c r="WDW197" s="17"/>
      <c r="WDX197" s="17"/>
      <c r="WDY197" s="17"/>
      <c r="WDZ197" s="17"/>
      <c r="WEA197" s="17"/>
      <c r="WEB197" s="17"/>
      <c r="WEC197" s="17"/>
      <c r="WED197" s="17"/>
      <c r="WEE197" s="17"/>
      <c r="WEF197" s="17"/>
      <c r="WEG197" s="17"/>
      <c r="WEH197" s="17"/>
      <c r="WEI197" s="17"/>
      <c r="WEJ197" s="17"/>
      <c r="WEK197" s="17"/>
      <c r="WEL197" s="17"/>
      <c r="WEM197" s="17"/>
      <c r="WEN197" s="17"/>
      <c r="WEO197" s="17"/>
      <c r="WEP197" s="17"/>
      <c r="WEQ197" s="17"/>
      <c r="WER197" s="17"/>
      <c r="WES197" s="17"/>
      <c r="WET197" s="17"/>
      <c r="WEU197" s="17"/>
      <c r="WEV197" s="17"/>
      <c r="WEW197" s="17"/>
      <c r="WEX197" s="17"/>
      <c r="WEY197" s="17"/>
      <c r="WEZ197" s="17"/>
      <c r="WFA197" s="17"/>
      <c r="WFB197" s="17"/>
      <c r="WFC197" s="17"/>
      <c r="WFD197" s="17"/>
      <c r="WFE197" s="17"/>
      <c r="WFF197" s="17"/>
      <c r="WFG197" s="17"/>
      <c r="WFH197" s="17"/>
      <c r="WFI197" s="17"/>
      <c r="WFJ197" s="17"/>
      <c r="WFK197" s="17"/>
      <c r="WFL197" s="17"/>
      <c r="WFM197" s="17"/>
      <c r="WFN197" s="17"/>
      <c r="WFO197" s="17"/>
      <c r="WFP197" s="17"/>
      <c r="WFQ197" s="17"/>
      <c r="WFR197" s="17"/>
      <c r="WFS197" s="17"/>
      <c r="WFT197" s="17"/>
      <c r="WFU197" s="17"/>
      <c r="WFV197" s="17"/>
      <c r="WFW197" s="17"/>
      <c r="WFX197" s="17"/>
      <c r="WFY197" s="17"/>
      <c r="WFZ197" s="17"/>
      <c r="WGA197" s="17"/>
      <c r="WGB197" s="17"/>
      <c r="WGC197" s="17"/>
      <c r="WGD197" s="17"/>
      <c r="WGE197" s="17"/>
      <c r="WGF197" s="17"/>
      <c r="WGG197" s="17"/>
      <c r="WGH197" s="17"/>
      <c r="WGI197" s="17"/>
      <c r="WGJ197" s="17"/>
      <c r="WGK197" s="17"/>
      <c r="WGL197" s="17"/>
      <c r="WGM197" s="17"/>
      <c r="WGN197" s="17"/>
      <c r="WGO197" s="17"/>
      <c r="WGP197" s="17"/>
      <c r="WGQ197" s="17"/>
      <c r="WGR197" s="17"/>
      <c r="WGS197" s="17"/>
      <c r="WGT197" s="17"/>
      <c r="WGU197" s="17"/>
      <c r="WGV197" s="17"/>
      <c r="WGW197" s="17"/>
      <c r="WGX197" s="17"/>
      <c r="WGY197" s="17"/>
      <c r="WGZ197" s="17"/>
      <c r="WHA197" s="17"/>
      <c r="WHB197" s="17"/>
      <c r="WHC197" s="17"/>
      <c r="WHD197" s="17"/>
      <c r="WHE197" s="17"/>
      <c r="WHF197" s="17"/>
      <c r="WHG197" s="17"/>
      <c r="WHH197" s="17"/>
      <c r="WHI197" s="17"/>
      <c r="WHJ197" s="17"/>
      <c r="WHK197" s="17"/>
      <c r="WHL197" s="17"/>
      <c r="WHM197" s="17"/>
      <c r="WHN197" s="17"/>
      <c r="WHO197" s="17"/>
      <c r="WHP197" s="17"/>
      <c r="WHQ197" s="17"/>
      <c r="WHR197" s="17"/>
      <c r="WHS197" s="17"/>
      <c r="WHT197" s="17"/>
      <c r="WHU197" s="17"/>
      <c r="WHV197" s="17"/>
      <c r="WHW197" s="17"/>
      <c r="WHX197" s="17"/>
      <c r="WHY197" s="17"/>
      <c r="WHZ197" s="17"/>
      <c r="WIA197" s="17"/>
      <c r="WIB197" s="17"/>
      <c r="WIC197" s="17"/>
      <c r="WID197" s="17"/>
      <c r="WIE197" s="17"/>
      <c r="WIF197" s="17"/>
      <c r="WIG197" s="17"/>
      <c r="WIH197" s="17"/>
      <c r="WII197" s="17"/>
      <c r="WIJ197" s="17"/>
      <c r="WIK197" s="17"/>
      <c r="WIL197" s="17"/>
      <c r="WIM197" s="17"/>
      <c r="WIN197" s="17"/>
      <c r="WIO197" s="17"/>
      <c r="WIP197" s="17"/>
      <c r="WIQ197" s="17"/>
      <c r="WIR197" s="17"/>
      <c r="WIS197" s="17"/>
      <c r="WIT197" s="17"/>
      <c r="WIU197" s="17"/>
      <c r="WIV197" s="17"/>
      <c r="WIW197" s="17"/>
      <c r="WIX197" s="17"/>
      <c r="WIY197" s="17"/>
      <c r="WIZ197" s="17"/>
      <c r="WJA197" s="17"/>
      <c r="WJB197" s="17"/>
      <c r="WJC197" s="17"/>
      <c r="WJD197" s="17"/>
      <c r="WJE197" s="17"/>
      <c r="WJF197" s="17"/>
      <c r="WJG197" s="17"/>
      <c r="WJH197" s="17"/>
      <c r="WJI197" s="17"/>
      <c r="WJJ197" s="17"/>
      <c r="WJK197" s="17"/>
      <c r="WJL197" s="17"/>
      <c r="WJM197" s="17"/>
      <c r="WJN197" s="17"/>
      <c r="WJO197" s="17"/>
      <c r="WJP197" s="17"/>
      <c r="WJQ197" s="17"/>
      <c r="WJR197" s="17"/>
      <c r="WJS197" s="17"/>
      <c r="WJT197" s="17"/>
      <c r="WJU197" s="17"/>
      <c r="WJV197" s="17"/>
      <c r="WJW197" s="17"/>
      <c r="WJX197" s="17"/>
      <c r="WJY197" s="17"/>
      <c r="WJZ197" s="17"/>
      <c r="WKA197" s="17"/>
      <c r="WKB197" s="17"/>
      <c r="WKC197" s="17"/>
      <c r="WKD197" s="17"/>
      <c r="WKE197" s="17"/>
      <c r="WKF197" s="17"/>
      <c r="WKG197" s="17"/>
      <c r="WKH197" s="17"/>
      <c r="WKI197" s="17"/>
      <c r="WKJ197" s="17"/>
      <c r="WKK197" s="17"/>
      <c r="WKL197" s="17"/>
      <c r="WKM197" s="17"/>
      <c r="WKN197" s="17"/>
      <c r="WKO197" s="17"/>
      <c r="WKP197" s="17"/>
      <c r="WKQ197" s="17"/>
      <c r="WKR197" s="17"/>
      <c r="WKS197" s="17"/>
      <c r="WKT197" s="17"/>
      <c r="WKU197" s="17"/>
      <c r="WKV197" s="17"/>
      <c r="WKW197" s="17"/>
      <c r="WKX197" s="17"/>
      <c r="WKY197" s="17"/>
      <c r="WKZ197" s="17"/>
      <c r="WLA197" s="17"/>
      <c r="WLB197" s="17"/>
      <c r="WLC197" s="17"/>
      <c r="WLD197" s="17"/>
      <c r="WLE197" s="17"/>
      <c r="WLF197" s="17"/>
      <c r="WLG197" s="17"/>
      <c r="WLH197" s="17"/>
      <c r="WLI197" s="17"/>
      <c r="WLJ197" s="17"/>
      <c r="WLK197" s="17"/>
      <c r="WLL197" s="17"/>
      <c r="WLM197" s="17"/>
      <c r="WLN197" s="17"/>
      <c r="WLO197" s="17"/>
      <c r="WLP197" s="17"/>
      <c r="WLQ197" s="17"/>
      <c r="WLR197" s="17"/>
      <c r="WLS197" s="17"/>
      <c r="WLT197" s="17"/>
      <c r="WLU197" s="17"/>
      <c r="WLV197" s="17"/>
      <c r="WLW197" s="17"/>
      <c r="WLX197" s="17"/>
      <c r="WLY197" s="17"/>
      <c r="WLZ197" s="17"/>
      <c r="WMA197" s="17"/>
      <c r="WMB197" s="17"/>
      <c r="WMC197" s="17"/>
      <c r="WMD197" s="17"/>
      <c r="WME197" s="17"/>
      <c r="WMF197" s="17"/>
      <c r="WMG197" s="17"/>
      <c r="WMH197" s="17"/>
      <c r="WMI197" s="17"/>
      <c r="WMJ197" s="17"/>
      <c r="WMK197" s="17"/>
      <c r="WML197" s="17"/>
      <c r="WMM197" s="17"/>
      <c r="WMN197" s="17"/>
      <c r="WMO197" s="17"/>
      <c r="WMP197" s="17"/>
      <c r="WMQ197" s="17"/>
      <c r="WMR197" s="17"/>
      <c r="WMS197" s="17"/>
      <c r="WMT197" s="17"/>
      <c r="WMU197" s="17"/>
      <c r="WMV197" s="17"/>
      <c r="WMW197" s="17"/>
      <c r="WMX197" s="17"/>
      <c r="WMY197" s="17"/>
      <c r="WMZ197" s="17"/>
      <c r="WNA197" s="17"/>
      <c r="WNB197" s="17"/>
      <c r="WNC197" s="17"/>
      <c r="WND197" s="17"/>
      <c r="WNE197" s="17"/>
      <c r="WNF197" s="17"/>
      <c r="WNG197" s="17"/>
      <c r="WNH197" s="17"/>
      <c r="WNI197" s="17"/>
      <c r="WNJ197" s="17"/>
      <c r="WNK197" s="17"/>
      <c r="WNL197" s="17"/>
      <c r="WNM197" s="17"/>
      <c r="WNN197" s="17"/>
      <c r="WNO197" s="17"/>
      <c r="WNP197" s="17"/>
      <c r="WNQ197" s="17"/>
      <c r="WNR197" s="17"/>
      <c r="WNS197" s="17"/>
      <c r="WNT197" s="17"/>
      <c r="WNU197" s="17"/>
      <c r="WNV197" s="17"/>
      <c r="WNW197" s="17"/>
      <c r="WNX197" s="17"/>
      <c r="WNY197" s="17"/>
      <c r="WNZ197" s="17"/>
      <c r="WOA197" s="17"/>
      <c r="WOB197" s="17"/>
      <c r="WOC197" s="17"/>
      <c r="WOD197" s="17"/>
      <c r="WOE197" s="17"/>
      <c r="WOF197" s="17"/>
      <c r="WOG197" s="17"/>
      <c r="WOH197" s="17"/>
      <c r="WOI197" s="17"/>
      <c r="WOJ197" s="17"/>
      <c r="WOK197" s="17"/>
      <c r="WOL197" s="17"/>
      <c r="WOM197" s="17"/>
      <c r="WON197" s="17"/>
      <c r="WOO197" s="17"/>
      <c r="WOP197" s="17"/>
      <c r="WOQ197" s="17"/>
      <c r="WOR197" s="17"/>
      <c r="WOS197" s="17"/>
      <c r="WOT197" s="17"/>
      <c r="WOU197" s="17"/>
      <c r="WOV197" s="17"/>
      <c r="WOW197" s="17"/>
      <c r="WOX197" s="17"/>
      <c r="WOY197" s="17"/>
      <c r="WOZ197" s="17"/>
      <c r="WPA197" s="17"/>
      <c r="WPB197" s="17"/>
      <c r="WPC197" s="17"/>
      <c r="WPD197" s="17"/>
      <c r="WPE197" s="17"/>
      <c r="WPF197" s="17"/>
      <c r="WPG197" s="17"/>
      <c r="WPH197" s="17"/>
      <c r="WPI197" s="17"/>
      <c r="WPJ197" s="17"/>
      <c r="WPK197" s="17"/>
      <c r="WPL197" s="17"/>
      <c r="WPM197" s="17"/>
      <c r="WPN197" s="17"/>
      <c r="WPO197" s="17"/>
      <c r="WPP197" s="17"/>
      <c r="WPQ197" s="17"/>
      <c r="WPR197" s="17"/>
      <c r="WPS197" s="17"/>
      <c r="WPT197" s="17"/>
      <c r="WPU197" s="17"/>
      <c r="WPV197" s="17"/>
      <c r="WPW197" s="17"/>
      <c r="WPX197" s="17"/>
      <c r="WPY197" s="17"/>
      <c r="WPZ197" s="17"/>
      <c r="WQA197" s="17"/>
      <c r="WQB197" s="17"/>
      <c r="WQC197" s="17"/>
      <c r="WQD197" s="17"/>
      <c r="WQE197" s="17"/>
      <c r="WQF197" s="17"/>
      <c r="WQG197" s="17"/>
      <c r="WQH197" s="17"/>
      <c r="WQI197" s="17"/>
      <c r="WQJ197" s="17"/>
      <c r="WQK197" s="17"/>
      <c r="WQL197" s="17"/>
      <c r="WQM197" s="17"/>
      <c r="WQN197" s="17"/>
      <c r="WQO197" s="17"/>
      <c r="WQP197" s="17"/>
      <c r="WQQ197" s="17"/>
      <c r="WQR197" s="17"/>
      <c r="WQS197" s="17"/>
      <c r="WQT197" s="17"/>
      <c r="WQU197" s="17"/>
      <c r="WQV197" s="17"/>
      <c r="WQW197" s="17"/>
      <c r="WQX197" s="17"/>
      <c r="WQY197" s="17"/>
      <c r="WQZ197" s="17"/>
      <c r="WRA197" s="17"/>
      <c r="WRB197" s="17"/>
      <c r="WRC197" s="17"/>
      <c r="WRD197" s="17"/>
      <c r="WRE197" s="17"/>
      <c r="WRF197" s="17"/>
      <c r="WRG197" s="17"/>
      <c r="WRH197" s="17"/>
      <c r="WRI197" s="17"/>
      <c r="WRJ197" s="17"/>
      <c r="WRK197" s="17"/>
      <c r="WRL197" s="17"/>
      <c r="WRM197" s="17"/>
      <c r="WRN197" s="17"/>
      <c r="WRO197" s="17"/>
      <c r="WRP197" s="17"/>
      <c r="WRQ197" s="17"/>
      <c r="WRR197" s="17"/>
      <c r="WRS197" s="17"/>
      <c r="WRT197" s="17"/>
      <c r="WRU197" s="17"/>
      <c r="WRV197" s="17"/>
      <c r="WRW197" s="17"/>
      <c r="WRX197" s="17"/>
      <c r="WRY197" s="17"/>
      <c r="WRZ197" s="17"/>
      <c r="WSA197" s="17"/>
      <c r="WSB197" s="17"/>
      <c r="WSC197" s="17"/>
      <c r="WSD197" s="17"/>
      <c r="WSE197" s="17"/>
      <c r="WSF197" s="17"/>
      <c r="WSG197" s="17"/>
      <c r="WSH197" s="17"/>
      <c r="WSI197" s="17"/>
      <c r="WSJ197" s="17"/>
      <c r="WSK197" s="17"/>
      <c r="WSL197" s="17"/>
      <c r="WSM197" s="17"/>
      <c r="WSN197" s="17"/>
      <c r="WSO197" s="17"/>
      <c r="WSP197" s="17"/>
      <c r="WSQ197" s="17"/>
      <c r="WSR197" s="17"/>
      <c r="WSS197" s="17"/>
      <c r="WST197" s="17"/>
      <c r="WSU197" s="17"/>
      <c r="WSV197" s="17"/>
      <c r="WSW197" s="17"/>
      <c r="WSX197" s="17"/>
      <c r="WSY197" s="17"/>
      <c r="WSZ197" s="17"/>
      <c r="WTA197" s="17"/>
      <c r="WTB197" s="17"/>
      <c r="WTC197" s="17"/>
      <c r="WTD197" s="17"/>
      <c r="WTE197" s="17"/>
      <c r="WTF197" s="17"/>
      <c r="WTG197" s="17"/>
      <c r="WTH197" s="17"/>
      <c r="WTI197" s="17"/>
      <c r="WTJ197" s="17"/>
      <c r="WTK197" s="17"/>
      <c r="WTL197" s="17"/>
      <c r="WTM197" s="17"/>
      <c r="WTN197" s="17"/>
      <c r="WTO197" s="17"/>
      <c r="WTP197" s="17"/>
      <c r="WTQ197" s="17"/>
      <c r="WTR197" s="17"/>
      <c r="WTS197" s="17"/>
      <c r="WTT197" s="17"/>
      <c r="WTU197" s="17"/>
      <c r="WTV197" s="17"/>
      <c r="WTW197" s="17"/>
      <c r="WTX197" s="17"/>
      <c r="WTY197" s="17"/>
      <c r="WTZ197" s="17"/>
      <c r="WUA197" s="17"/>
      <c r="WUB197" s="17"/>
      <c r="WUC197" s="17"/>
      <c r="WUD197" s="17"/>
      <c r="WUE197" s="17"/>
      <c r="WUF197" s="17"/>
      <c r="WUG197" s="17"/>
      <c r="WUH197" s="17"/>
      <c r="WUI197" s="17"/>
      <c r="WUJ197" s="17"/>
      <c r="WUK197" s="17"/>
      <c r="WUL197" s="17"/>
      <c r="WUM197" s="17"/>
      <c r="WUN197" s="17"/>
      <c r="WUO197" s="17"/>
      <c r="WUP197" s="17"/>
      <c r="WUQ197" s="17"/>
      <c r="WUR197" s="17"/>
      <c r="WUS197" s="17"/>
      <c r="WUT197" s="17"/>
      <c r="WUU197" s="17"/>
      <c r="WUV197" s="17"/>
      <c r="WUW197" s="17"/>
      <c r="WUX197" s="17"/>
      <c r="WUY197" s="17"/>
      <c r="WUZ197" s="17"/>
      <c r="WVA197" s="17"/>
      <c r="WVB197" s="17"/>
      <c r="WVC197" s="17"/>
      <c r="WVD197" s="17"/>
      <c r="WVE197" s="17"/>
      <c r="WVF197" s="17"/>
      <c r="WVG197" s="17"/>
      <c r="WVH197" s="17"/>
      <c r="WVI197" s="17"/>
      <c r="WVJ197" s="17"/>
      <c r="WVK197" s="17"/>
      <c r="WVL197" s="17"/>
      <c r="WVM197" s="17"/>
      <c r="WVN197" s="17"/>
      <c r="WVO197" s="17"/>
      <c r="WVP197" s="17"/>
      <c r="WVQ197" s="17"/>
    </row>
    <row r="198" spans="2:16137" s="30" customFormat="1" ht="10.5" customHeight="1" x14ac:dyDescent="0.2">
      <c r="B198" s="19"/>
      <c r="C198" s="19"/>
      <c r="D198" s="20"/>
      <c r="E198" s="21"/>
      <c r="F198" s="21"/>
      <c r="G198" s="21"/>
      <c r="H198" s="21"/>
      <c r="I198" s="21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  <c r="IT198" s="17"/>
      <c r="IU198" s="17"/>
      <c r="IV198" s="17"/>
      <c r="IW198" s="17"/>
      <c r="IX198" s="17"/>
      <c r="IY198" s="17"/>
      <c r="IZ198" s="17"/>
      <c r="JA198" s="17"/>
      <c r="JB198" s="17"/>
      <c r="JC198" s="17"/>
      <c r="JD198" s="17"/>
      <c r="JE198" s="17"/>
      <c r="JF198" s="17"/>
      <c r="JG198" s="17"/>
      <c r="JH198" s="17"/>
      <c r="JI198" s="17"/>
      <c r="JJ198" s="17"/>
      <c r="JK198" s="17"/>
      <c r="JL198" s="17"/>
      <c r="JM198" s="17"/>
      <c r="JN198" s="17"/>
      <c r="JO198" s="17"/>
      <c r="JP198" s="17"/>
      <c r="JQ198" s="17"/>
      <c r="JR198" s="17"/>
      <c r="JS198" s="17"/>
      <c r="JT198" s="17"/>
      <c r="JU198" s="17"/>
      <c r="JV198" s="17"/>
      <c r="JW198" s="17"/>
      <c r="JX198" s="17"/>
      <c r="JY198" s="17"/>
      <c r="JZ198" s="17"/>
      <c r="KA198" s="17"/>
      <c r="KB198" s="17"/>
      <c r="KC198" s="17"/>
      <c r="KD198" s="17"/>
      <c r="KE198" s="17"/>
      <c r="KF198" s="17"/>
      <c r="KG198" s="17"/>
      <c r="KH198" s="17"/>
      <c r="KI198" s="17"/>
      <c r="KJ198" s="17"/>
      <c r="KK198" s="17"/>
      <c r="KL198" s="17"/>
      <c r="KM198" s="17"/>
      <c r="KN198" s="17"/>
      <c r="KO198" s="17"/>
      <c r="KP198" s="17"/>
      <c r="KQ198" s="17"/>
      <c r="KR198" s="17"/>
      <c r="KS198" s="17"/>
      <c r="KT198" s="17"/>
      <c r="KU198" s="17"/>
      <c r="KV198" s="17"/>
      <c r="KW198" s="17"/>
      <c r="KX198" s="17"/>
      <c r="KY198" s="17"/>
      <c r="KZ198" s="17"/>
      <c r="LA198" s="17"/>
      <c r="LB198" s="17"/>
      <c r="LC198" s="17"/>
      <c r="LD198" s="17"/>
      <c r="LE198" s="17"/>
      <c r="LF198" s="17"/>
      <c r="LG198" s="17"/>
      <c r="LH198" s="17"/>
      <c r="LI198" s="17"/>
      <c r="LJ198" s="17"/>
      <c r="LK198" s="17"/>
      <c r="LL198" s="17"/>
      <c r="LM198" s="17"/>
      <c r="LN198" s="17"/>
      <c r="LO198" s="17"/>
      <c r="LP198" s="17"/>
      <c r="LQ198" s="17"/>
      <c r="LR198" s="17"/>
      <c r="LS198" s="17"/>
      <c r="LT198" s="17"/>
      <c r="LU198" s="17"/>
      <c r="LV198" s="17"/>
      <c r="LW198" s="17"/>
      <c r="LX198" s="17"/>
      <c r="LY198" s="17"/>
      <c r="LZ198" s="17"/>
      <c r="MA198" s="17"/>
      <c r="MB198" s="17"/>
      <c r="MC198" s="17"/>
      <c r="MD198" s="17"/>
      <c r="ME198" s="17"/>
      <c r="MF198" s="17"/>
      <c r="MG198" s="17"/>
      <c r="MH198" s="17"/>
      <c r="MI198" s="17"/>
      <c r="MJ198" s="17"/>
      <c r="MK198" s="17"/>
      <c r="ML198" s="17"/>
      <c r="MM198" s="17"/>
      <c r="MN198" s="17"/>
      <c r="MO198" s="17"/>
      <c r="MP198" s="17"/>
      <c r="MQ198" s="17"/>
      <c r="MR198" s="17"/>
      <c r="MS198" s="17"/>
      <c r="MT198" s="17"/>
      <c r="MU198" s="17"/>
      <c r="MV198" s="17"/>
      <c r="MW198" s="17"/>
      <c r="MX198" s="17"/>
      <c r="MY198" s="17"/>
      <c r="MZ198" s="17"/>
      <c r="NA198" s="17"/>
      <c r="NB198" s="17"/>
      <c r="NC198" s="17"/>
      <c r="ND198" s="17"/>
      <c r="NE198" s="17"/>
      <c r="NF198" s="17"/>
      <c r="NG198" s="17"/>
      <c r="NH198" s="17"/>
      <c r="NI198" s="17"/>
      <c r="NJ198" s="17"/>
      <c r="NK198" s="17"/>
      <c r="NL198" s="17"/>
      <c r="NM198" s="17"/>
      <c r="NN198" s="17"/>
      <c r="NO198" s="17"/>
      <c r="NP198" s="17"/>
      <c r="NQ198" s="17"/>
      <c r="NR198" s="17"/>
      <c r="NS198" s="17"/>
      <c r="NT198" s="17"/>
      <c r="NU198" s="17"/>
      <c r="NV198" s="17"/>
      <c r="NW198" s="17"/>
      <c r="NX198" s="17"/>
      <c r="NY198" s="17"/>
      <c r="NZ198" s="17"/>
      <c r="OA198" s="17"/>
      <c r="OB198" s="17"/>
      <c r="OC198" s="17"/>
      <c r="OD198" s="17"/>
      <c r="OE198" s="17"/>
      <c r="OF198" s="17"/>
      <c r="OG198" s="17"/>
      <c r="OH198" s="17"/>
      <c r="OI198" s="17"/>
      <c r="OJ198" s="17"/>
      <c r="OK198" s="17"/>
      <c r="OL198" s="17"/>
      <c r="OM198" s="17"/>
      <c r="ON198" s="17"/>
      <c r="OO198" s="17"/>
      <c r="OP198" s="17"/>
      <c r="OQ198" s="17"/>
      <c r="OR198" s="17"/>
      <c r="OS198" s="17"/>
      <c r="OT198" s="17"/>
      <c r="OU198" s="17"/>
      <c r="OV198" s="17"/>
      <c r="OW198" s="17"/>
      <c r="OX198" s="17"/>
      <c r="OY198" s="17"/>
      <c r="OZ198" s="17"/>
      <c r="PA198" s="17"/>
      <c r="PB198" s="17"/>
      <c r="PC198" s="17"/>
      <c r="PD198" s="17"/>
      <c r="PE198" s="17"/>
      <c r="PF198" s="17"/>
      <c r="PG198" s="17"/>
      <c r="PH198" s="17"/>
      <c r="PI198" s="17"/>
      <c r="PJ198" s="17"/>
      <c r="PK198" s="17"/>
      <c r="PL198" s="17"/>
      <c r="PM198" s="17"/>
      <c r="PN198" s="17"/>
      <c r="PO198" s="17"/>
      <c r="PP198" s="17"/>
      <c r="PQ198" s="17"/>
      <c r="PR198" s="17"/>
      <c r="PS198" s="17"/>
      <c r="PT198" s="17"/>
      <c r="PU198" s="17"/>
      <c r="PV198" s="17"/>
      <c r="PW198" s="17"/>
      <c r="PX198" s="17"/>
      <c r="PY198" s="17"/>
      <c r="PZ198" s="17"/>
      <c r="QA198" s="17"/>
      <c r="QB198" s="17"/>
      <c r="QC198" s="17"/>
      <c r="QD198" s="17"/>
      <c r="QE198" s="17"/>
      <c r="QF198" s="17"/>
      <c r="QG198" s="17"/>
      <c r="QH198" s="17"/>
      <c r="QI198" s="17"/>
      <c r="QJ198" s="17"/>
      <c r="QK198" s="17"/>
      <c r="QL198" s="17"/>
      <c r="QM198" s="17"/>
      <c r="QN198" s="17"/>
      <c r="QO198" s="17"/>
      <c r="QP198" s="17"/>
      <c r="QQ198" s="17"/>
      <c r="QR198" s="17"/>
      <c r="QS198" s="17"/>
      <c r="QT198" s="17"/>
      <c r="QU198" s="17"/>
      <c r="QV198" s="17"/>
      <c r="QW198" s="17"/>
      <c r="QX198" s="17"/>
      <c r="QY198" s="17"/>
      <c r="QZ198" s="17"/>
      <c r="RA198" s="17"/>
      <c r="RB198" s="17"/>
      <c r="RC198" s="17"/>
      <c r="RD198" s="17"/>
      <c r="RE198" s="17"/>
      <c r="RF198" s="17"/>
      <c r="RG198" s="17"/>
      <c r="RH198" s="17"/>
      <c r="RI198" s="17"/>
      <c r="RJ198" s="17"/>
      <c r="RK198" s="17"/>
      <c r="RL198" s="17"/>
      <c r="RM198" s="17"/>
      <c r="RN198" s="17"/>
      <c r="RO198" s="17"/>
      <c r="RP198" s="17"/>
      <c r="RQ198" s="17"/>
      <c r="RR198" s="17"/>
      <c r="RS198" s="17"/>
      <c r="RT198" s="17"/>
      <c r="RU198" s="17"/>
      <c r="RV198" s="17"/>
      <c r="RW198" s="17"/>
      <c r="RX198" s="17"/>
      <c r="RY198" s="17"/>
      <c r="RZ198" s="17"/>
      <c r="SA198" s="17"/>
      <c r="SB198" s="17"/>
      <c r="SC198" s="17"/>
      <c r="SD198" s="17"/>
      <c r="SE198" s="17"/>
      <c r="SF198" s="17"/>
      <c r="SG198" s="17"/>
      <c r="SH198" s="17"/>
      <c r="SI198" s="17"/>
      <c r="SJ198" s="17"/>
      <c r="SK198" s="17"/>
      <c r="SL198" s="17"/>
      <c r="SM198" s="17"/>
      <c r="SN198" s="17"/>
      <c r="SO198" s="17"/>
      <c r="SP198" s="17"/>
      <c r="SQ198" s="17"/>
      <c r="SR198" s="17"/>
      <c r="SS198" s="17"/>
      <c r="ST198" s="17"/>
      <c r="SU198" s="17"/>
      <c r="SV198" s="17"/>
      <c r="SW198" s="17"/>
      <c r="SX198" s="17"/>
      <c r="SY198" s="17"/>
      <c r="SZ198" s="17"/>
      <c r="TA198" s="17"/>
      <c r="TB198" s="17"/>
      <c r="TC198" s="17"/>
      <c r="TD198" s="17"/>
      <c r="TE198" s="17"/>
      <c r="TF198" s="17"/>
      <c r="TG198" s="17"/>
      <c r="TH198" s="17"/>
      <c r="TI198" s="17"/>
      <c r="TJ198" s="17"/>
      <c r="TK198" s="17"/>
      <c r="TL198" s="17"/>
      <c r="TM198" s="17"/>
      <c r="TN198" s="17"/>
      <c r="TO198" s="17"/>
      <c r="TP198" s="17"/>
      <c r="TQ198" s="17"/>
      <c r="TR198" s="17"/>
      <c r="TS198" s="17"/>
      <c r="TT198" s="17"/>
      <c r="TU198" s="17"/>
      <c r="TV198" s="17"/>
      <c r="TW198" s="17"/>
      <c r="TX198" s="17"/>
      <c r="TY198" s="17"/>
      <c r="TZ198" s="17"/>
      <c r="UA198" s="17"/>
      <c r="UB198" s="17"/>
      <c r="UC198" s="17"/>
      <c r="UD198" s="17"/>
      <c r="UE198" s="17"/>
      <c r="UF198" s="17"/>
      <c r="UG198" s="17"/>
      <c r="UH198" s="17"/>
      <c r="UI198" s="17"/>
      <c r="UJ198" s="17"/>
      <c r="UK198" s="17"/>
      <c r="UL198" s="17"/>
      <c r="UM198" s="17"/>
      <c r="UN198" s="17"/>
      <c r="UO198" s="17"/>
      <c r="UP198" s="17"/>
      <c r="UQ198" s="17"/>
      <c r="UR198" s="17"/>
      <c r="US198" s="17"/>
      <c r="UT198" s="17"/>
      <c r="UU198" s="17"/>
      <c r="UV198" s="17"/>
      <c r="UW198" s="17"/>
      <c r="UX198" s="17"/>
      <c r="UY198" s="17"/>
      <c r="UZ198" s="17"/>
      <c r="VA198" s="17"/>
      <c r="VB198" s="17"/>
      <c r="VC198" s="17"/>
      <c r="VD198" s="17"/>
      <c r="VE198" s="17"/>
      <c r="VF198" s="17"/>
      <c r="VG198" s="17"/>
      <c r="VH198" s="17"/>
      <c r="VI198" s="17"/>
      <c r="VJ198" s="17"/>
      <c r="VK198" s="17"/>
      <c r="VL198" s="17"/>
      <c r="VM198" s="17"/>
      <c r="VN198" s="17"/>
      <c r="VO198" s="17"/>
      <c r="VP198" s="17"/>
      <c r="VQ198" s="17"/>
      <c r="VR198" s="17"/>
      <c r="VS198" s="17"/>
      <c r="VT198" s="17"/>
      <c r="VU198" s="17"/>
      <c r="VV198" s="17"/>
      <c r="VW198" s="17"/>
      <c r="VX198" s="17"/>
      <c r="VY198" s="17"/>
      <c r="VZ198" s="17"/>
      <c r="WA198" s="17"/>
      <c r="WB198" s="17"/>
      <c r="WC198" s="17"/>
      <c r="WD198" s="17"/>
      <c r="WE198" s="17"/>
      <c r="WF198" s="17"/>
      <c r="WG198" s="17"/>
      <c r="WH198" s="17"/>
      <c r="WI198" s="17"/>
      <c r="WJ198" s="17"/>
      <c r="WK198" s="17"/>
      <c r="WL198" s="17"/>
      <c r="WM198" s="17"/>
      <c r="WN198" s="17"/>
      <c r="WO198" s="17"/>
      <c r="WP198" s="17"/>
      <c r="WQ198" s="17"/>
      <c r="WR198" s="17"/>
      <c r="WS198" s="17"/>
      <c r="WT198" s="17"/>
      <c r="WU198" s="17"/>
      <c r="WV198" s="17"/>
      <c r="WW198" s="17"/>
      <c r="WX198" s="17"/>
      <c r="WY198" s="17"/>
      <c r="WZ198" s="17"/>
      <c r="XA198" s="17"/>
      <c r="XB198" s="17"/>
      <c r="XC198" s="17"/>
      <c r="XD198" s="17"/>
      <c r="XE198" s="17"/>
      <c r="XF198" s="17"/>
      <c r="XG198" s="17"/>
      <c r="XH198" s="17"/>
      <c r="XI198" s="17"/>
      <c r="XJ198" s="17"/>
      <c r="XK198" s="17"/>
      <c r="XL198" s="17"/>
      <c r="XM198" s="17"/>
      <c r="XN198" s="17"/>
      <c r="XO198" s="17"/>
      <c r="XP198" s="17"/>
      <c r="XQ198" s="17"/>
      <c r="XR198" s="17"/>
      <c r="XS198" s="17"/>
      <c r="XT198" s="17"/>
      <c r="XU198" s="17"/>
      <c r="XV198" s="17"/>
      <c r="XW198" s="17"/>
      <c r="XX198" s="17"/>
      <c r="XY198" s="17"/>
      <c r="XZ198" s="17"/>
      <c r="YA198" s="17"/>
      <c r="YB198" s="17"/>
      <c r="YC198" s="17"/>
      <c r="YD198" s="17"/>
      <c r="YE198" s="17"/>
      <c r="YF198" s="17"/>
      <c r="YG198" s="17"/>
      <c r="YH198" s="17"/>
      <c r="YI198" s="17"/>
      <c r="YJ198" s="17"/>
      <c r="YK198" s="17"/>
      <c r="YL198" s="17"/>
      <c r="YM198" s="17"/>
      <c r="YN198" s="17"/>
      <c r="YO198" s="17"/>
      <c r="YP198" s="17"/>
      <c r="YQ198" s="17"/>
      <c r="YR198" s="17"/>
      <c r="YS198" s="17"/>
      <c r="YT198" s="17"/>
      <c r="YU198" s="17"/>
      <c r="YV198" s="17"/>
      <c r="YW198" s="17"/>
      <c r="YX198" s="17"/>
      <c r="YY198" s="17"/>
      <c r="YZ198" s="17"/>
      <c r="ZA198" s="17"/>
      <c r="ZB198" s="17"/>
      <c r="ZC198" s="17"/>
      <c r="ZD198" s="17"/>
      <c r="ZE198" s="17"/>
      <c r="ZF198" s="17"/>
      <c r="ZG198" s="17"/>
      <c r="ZH198" s="17"/>
      <c r="ZI198" s="17"/>
      <c r="ZJ198" s="17"/>
      <c r="ZK198" s="17"/>
      <c r="ZL198" s="17"/>
      <c r="ZM198" s="17"/>
      <c r="ZN198" s="17"/>
      <c r="ZO198" s="17"/>
      <c r="ZP198" s="17"/>
      <c r="ZQ198" s="17"/>
      <c r="ZR198" s="17"/>
      <c r="ZS198" s="17"/>
      <c r="ZT198" s="17"/>
      <c r="ZU198" s="17"/>
      <c r="ZV198" s="17"/>
      <c r="ZW198" s="17"/>
      <c r="ZX198" s="17"/>
      <c r="ZY198" s="17"/>
      <c r="ZZ198" s="17"/>
      <c r="AAA198" s="17"/>
      <c r="AAB198" s="17"/>
      <c r="AAC198" s="17"/>
      <c r="AAD198" s="17"/>
      <c r="AAE198" s="17"/>
      <c r="AAF198" s="17"/>
      <c r="AAG198" s="17"/>
      <c r="AAH198" s="17"/>
      <c r="AAI198" s="17"/>
      <c r="AAJ198" s="17"/>
      <c r="AAK198" s="17"/>
      <c r="AAL198" s="17"/>
      <c r="AAM198" s="17"/>
      <c r="AAN198" s="17"/>
      <c r="AAO198" s="17"/>
      <c r="AAP198" s="17"/>
      <c r="AAQ198" s="17"/>
      <c r="AAR198" s="17"/>
      <c r="AAS198" s="17"/>
      <c r="AAT198" s="17"/>
      <c r="AAU198" s="17"/>
      <c r="AAV198" s="17"/>
      <c r="AAW198" s="17"/>
      <c r="AAX198" s="17"/>
      <c r="AAY198" s="17"/>
      <c r="AAZ198" s="17"/>
      <c r="ABA198" s="17"/>
      <c r="ABB198" s="17"/>
      <c r="ABC198" s="17"/>
      <c r="ABD198" s="17"/>
      <c r="ABE198" s="17"/>
      <c r="ABF198" s="17"/>
      <c r="ABG198" s="17"/>
      <c r="ABH198" s="17"/>
      <c r="ABI198" s="17"/>
      <c r="ABJ198" s="17"/>
      <c r="ABK198" s="17"/>
      <c r="ABL198" s="17"/>
      <c r="ABM198" s="17"/>
      <c r="ABN198" s="17"/>
      <c r="ABO198" s="17"/>
      <c r="ABP198" s="17"/>
      <c r="ABQ198" s="17"/>
      <c r="ABR198" s="17"/>
      <c r="ABS198" s="17"/>
      <c r="ABT198" s="17"/>
      <c r="ABU198" s="17"/>
      <c r="ABV198" s="17"/>
      <c r="ABW198" s="17"/>
      <c r="ABX198" s="17"/>
      <c r="ABY198" s="17"/>
      <c r="ABZ198" s="17"/>
      <c r="ACA198" s="17"/>
      <c r="ACB198" s="17"/>
      <c r="ACC198" s="17"/>
      <c r="ACD198" s="17"/>
      <c r="ACE198" s="17"/>
      <c r="ACF198" s="17"/>
      <c r="ACG198" s="17"/>
      <c r="ACH198" s="17"/>
      <c r="ACI198" s="17"/>
      <c r="ACJ198" s="17"/>
      <c r="ACK198" s="17"/>
      <c r="ACL198" s="17"/>
      <c r="ACM198" s="17"/>
      <c r="ACN198" s="17"/>
      <c r="ACO198" s="17"/>
      <c r="ACP198" s="17"/>
      <c r="ACQ198" s="17"/>
      <c r="ACR198" s="17"/>
      <c r="ACS198" s="17"/>
      <c r="ACT198" s="17"/>
      <c r="ACU198" s="17"/>
      <c r="ACV198" s="17"/>
      <c r="ACW198" s="17"/>
      <c r="ACX198" s="17"/>
      <c r="ACY198" s="17"/>
      <c r="ACZ198" s="17"/>
      <c r="ADA198" s="17"/>
      <c r="ADB198" s="17"/>
      <c r="ADC198" s="17"/>
      <c r="ADD198" s="17"/>
      <c r="ADE198" s="17"/>
      <c r="ADF198" s="17"/>
      <c r="ADG198" s="17"/>
      <c r="ADH198" s="17"/>
      <c r="ADI198" s="17"/>
      <c r="ADJ198" s="17"/>
      <c r="ADK198" s="17"/>
      <c r="ADL198" s="17"/>
      <c r="ADM198" s="17"/>
      <c r="ADN198" s="17"/>
      <c r="ADO198" s="17"/>
      <c r="ADP198" s="17"/>
      <c r="ADQ198" s="17"/>
      <c r="ADR198" s="17"/>
      <c r="ADS198" s="17"/>
      <c r="ADT198" s="17"/>
      <c r="ADU198" s="17"/>
      <c r="ADV198" s="17"/>
      <c r="ADW198" s="17"/>
      <c r="ADX198" s="17"/>
      <c r="ADY198" s="17"/>
      <c r="ADZ198" s="17"/>
      <c r="AEA198" s="17"/>
      <c r="AEB198" s="17"/>
      <c r="AEC198" s="17"/>
      <c r="AED198" s="17"/>
      <c r="AEE198" s="17"/>
      <c r="AEF198" s="17"/>
      <c r="AEG198" s="17"/>
      <c r="AEH198" s="17"/>
      <c r="AEI198" s="17"/>
      <c r="AEJ198" s="17"/>
      <c r="AEK198" s="17"/>
      <c r="AEL198" s="17"/>
      <c r="AEM198" s="17"/>
      <c r="AEN198" s="17"/>
      <c r="AEO198" s="17"/>
      <c r="AEP198" s="17"/>
      <c r="AEQ198" s="17"/>
      <c r="AER198" s="17"/>
      <c r="AES198" s="17"/>
      <c r="AET198" s="17"/>
      <c r="AEU198" s="17"/>
      <c r="AEV198" s="17"/>
      <c r="AEW198" s="17"/>
      <c r="AEX198" s="17"/>
      <c r="AEY198" s="17"/>
      <c r="AEZ198" s="17"/>
      <c r="AFA198" s="17"/>
      <c r="AFB198" s="17"/>
      <c r="AFC198" s="17"/>
      <c r="AFD198" s="17"/>
      <c r="AFE198" s="17"/>
      <c r="AFF198" s="17"/>
      <c r="AFG198" s="17"/>
      <c r="AFH198" s="17"/>
      <c r="AFI198" s="17"/>
      <c r="AFJ198" s="17"/>
      <c r="AFK198" s="17"/>
      <c r="AFL198" s="17"/>
      <c r="AFM198" s="17"/>
      <c r="AFN198" s="17"/>
      <c r="AFO198" s="17"/>
      <c r="AFP198" s="17"/>
      <c r="AFQ198" s="17"/>
      <c r="AFR198" s="17"/>
      <c r="AFS198" s="17"/>
      <c r="AFT198" s="17"/>
      <c r="AFU198" s="17"/>
      <c r="AFV198" s="17"/>
      <c r="AFW198" s="17"/>
      <c r="AFX198" s="17"/>
      <c r="AFY198" s="17"/>
      <c r="AFZ198" s="17"/>
      <c r="AGA198" s="17"/>
      <c r="AGB198" s="17"/>
      <c r="AGC198" s="17"/>
      <c r="AGD198" s="17"/>
      <c r="AGE198" s="17"/>
      <c r="AGF198" s="17"/>
      <c r="AGG198" s="17"/>
      <c r="AGH198" s="17"/>
      <c r="AGI198" s="17"/>
      <c r="AGJ198" s="17"/>
      <c r="AGK198" s="17"/>
      <c r="AGL198" s="17"/>
      <c r="AGM198" s="17"/>
      <c r="AGN198" s="17"/>
      <c r="AGO198" s="17"/>
      <c r="AGP198" s="17"/>
      <c r="AGQ198" s="17"/>
      <c r="AGR198" s="17"/>
      <c r="AGS198" s="17"/>
      <c r="AGT198" s="17"/>
      <c r="AGU198" s="17"/>
      <c r="AGV198" s="17"/>
      <c r="AGW198" s="17"/>
      <c r="AGX198" s="17"/>
      <c r="AGY198" s="17"/>
      <c r="AGZ198" s="17"/>
      <c r="AHA198" s="17"/>
      <c r="AHB198" s="17"/>
      <c r="AHC198" s="17"/>
      <c r="AHD198" s="17"/>
      <c r="AHE198" s="17"/>
      <c r="AHF198" s="17"/>
      <c r="AHG198" s="17"/>
      <c r="AHH198" s="17"/>
      <c r="AHI198" s="17"/>
      <c r="AHJ198" s="17"/>
      <c r="AHK198" s="17"/>
      <c r="AHL198" s="17"/>
      <c r="AHM198" s="17"/>
      <c r="AHN198" s="17"/>
      <c r="AHO198" s="17"/>
      <c r="AHP198" s="17"/>
      <c r="AHQ198" s="17"/>
      <c r="AHR198" s="17"/>
      <c r="AHS198" s="17"/>
      <c r="AHT198" s="17"/>
      <c r="AHU198" s="17"/>
      <c r="AHV198" s="17"/>
      <c r="AHW198" s="17"/>
      <c r="AHX198" s="17"/>
      <c r="AHY198" s="17"/>
      <c r="AHZ198" s="17"/>
      <c r="AIA198" s="17"/>
      <c r="AIB198" s="17"/>
      <c r="AIC198" s="17"/>
      <c r="AID198" s="17"/>
      <c r="AIE198" s="17"/>
      <c r="AIF198" s="17"/>
      <c r="AIG198" s="17"/>
      <c r="AIH198" s="17"/>
      <c r="AII198" s="17"/>
      <c r="AIJ198" s="17"/>
      <c r="AIK198" s="17"/>
      <c r="AIL198" s="17"/>
      <c r="AIM198" s="17"/>
      <c r="AIN198" s="17"/>
      <c r="AIO198" s="17"/>
      <c r="AIP198" s="17"/>
      <c r="AIQ198" s="17"/>
      <c r="AIR198" s="17"/>
      <c r="AIS198" s="17"/>
      <c r="AIT198" s="17"/>
      <c r="AIU198" s="17"/>
      <c r="AIV198" s="17"/>
      <c r="AIW198" s="17"/>
      <c r="AIX198" s="17"/>
      <c r="AIY198" s="17"/>
      <c r="AIZ198" s="17"/>
      <c r="AJA198" s="17"/>
      <c r="AJB198" s="17"/>
      <c r="AJC198" s="17"/>
      <c r="AJD198" s="17"/>
      <c r="AJE198" s="17"/>
      <c r="AJF198" s="17"/>
      <c r="AJG198" s="17"/>
      <c r="AJH198" s="17"/>
      <c r="AJI198" s="17"/>
      <c r="AJJ198" s="17"/>
      <c r="AJK198" s="17"/>
      <c r="AJL198" s="17"/>
      <c r="AJM198" s="17"/>
      <c r="AJN198" s="17"/>
      <c r="AJO198" s="17"/>
      <c r="AJP198" s="17"/>
      <c r="AJQ198" s="17"/>
      <c r="AJR198" s="17"/>
      <c r="AJS198" s="17"/>
      <c r="AJT198" s="17"/>
      <c r="AJU198" s="17"/>
      <c r="AJV198" s="17"/>
      <c r="AJW198" s="17"/>
      <c r="AJX198" s="17"/>
      <c r="AJY198" s="17"/>
      <c r="AJZ198" s="17"/>
      <c r="AKA198" s="17"/>
      <c r="AKB198" s="17"/>
      <c r="AKC198" s="17"/>
      <c r="AKD198" s="17"/>
      <c r="AKE198" s="17"/>
      <c r="AKF198" s="17"/>
      <c r="AKG198" s="17"/>
      <c r="AKH198" s="17"/>
      <c r="AKI198" s="17"/>
      <c r="AKJ198" s="17"/>
      <c r="AKK198" s="17"/>
      <c r="AKL198" s="17"/>
      <c r="AKM198" s="17"/>
      <c r="AKN198" s="17"/>
      <c r="AKO198" s="17"/>
      <c r="AKP198" s="17"/>
      <c r="AKQ198" s="17"/>
      <c r="AKR198" s="17"/>
      <c r="AKS198" s="17"/>
      <c r="AKT198" s="17"/>
      <c r="AKU198" s="17"/>
      <c r="AKV198" s="17"/>
      <c r="AKW198" s="17"/>
      <c r="AKX198" s="17"/>
      <c r="AKY198" s="17"/>
      <c r="AKZ198" s="17"/>
      <c r="ALA198" s="17"/>
      <c r="ALB198" s="17"/>
      <c r="ALC198" s="17"/>
      <c r="ALD198" s="17"/>
      <c r="ALE198" s="17"/>
      <c r="ALF198" s="17"/>
      <c r="ALG198" s="17"/>
      <c r="ALH198" s="17"/>
      <c r="ALI198" s="17"/>
      <c r="ALJ198" s="17"/>
      <c r="ALK198" s="17"/>
      <c r="ALL198" s="17"/>
      <c r="ALM198" s="17"/>
      <c r="ALN198" s="17"/>
      <c r="ALO198" s="17"/>
      <c r="ALP198" s="17"/>
      <c r="ALQ198" s="17"/>
      <c r="ALR198" s="17"/>
      <c r="ALS198" s="17"/>
      <c r="ALT198" s="17"/>
      <c r="ALU198" s="17"/>
      <c r="ALV198" s="17"/>
      <c r="ALW198" s="17"/>
      <c r="ALX198" s="17"/>
      <c r="ALY198" s="17"/>
      <c r="ALZ198" s="17"/>
      <c r="AMA198" s="17"/>
      <c r="AMB198" s="17"/>
      <c r="AMC198" s="17"/>
      <c r="AMD198" s="17"/>
      <c r="AME198" s="17"/>
      <c r="AMF198" s="17"/>
      <c r="AMG198" s="17"/>
      <c r="AMH198" s="17"/>
      <c r="AMI198" s="17"/>
      <c r="AMJ198" s="17"/>
      <c r="AMK198" s="17"/>
      <c r="AML198" s="17"/>
      <c r="AMM198" s="17"/>
      <c r="AMN198" s="17"/>
      <c r="AMO198" s="17"/>
      <c r="AMP198" s="17"/>
      <c r="AMQ198" s="17"/>
      <c r="AMR198" s="17"/>
      <c r="AMS198" s="17"/>
      <c r="AMT198" s="17"/>
      <c r="AMU198" s="17"/>
      <c r="AMV198" s="17"/>
      <c r="AMW198" s="17"/>
      <c r="AMX198" s="17"/>
      <c r="AMY198" s="17"/>
      <c r="AMZ198" s="17"/>
      <c r="ANA198" s="17"/>
      <c r="ANB198" s="17"/>
      <c r="ANC198" s="17"/>
      <c r="AND198" s="17"/>
      <c r="ANE198" s="17"/>
      <c r="ANF198" s="17"/>
      <c r="ANG198" s="17"/>
      <c r="ANH198" s="17"/>
      <c r="ANI198" s="17"/>
      <c r="ANJ198" s="17"/>
      <c r="ANK198" s="17"/>
      <c r="ANL198" s="17"/>
      <c r="ANM198" s="17"/>
      <c r="ANN198" s="17"/>
      <c r="ANO198" s="17"/>
      <c r="ANP198" s="17"/>
      <c r="ANQ198" s="17"/>
      <c r="ANR198" s="17"/>
      <c r="ANS198" s="17"/>
      <c r="ANT198" s="17"/>
      <c r="ANU198" s="17"/>
      <c r="ANV198" s="17"/>
      <c r="ANW198" s="17"/>
      <c r="ANX198" s="17"/>
      <c r="ANY198" s="17"/>
      <c r="ANZ198" s="17"/>
      <c r="AOA198" s="17"/>
      <c r="AOB198" s="17"/>
      <c r="AOC198" s="17"/>
      <c r="AOD198" s="17"/>
      <c r="AOE198" s="17"/>
      <c r="AOF198" s="17"/>
      <c r="AOG198" s="17"/>
      <c r="AOH198" s="17"/>
      <c r="AOI198" s="17"/>
      <c r="AOJ198" s="17"/>
      <c r="AOK198" s="17"/>
      <c r="AOL198" s="17"/>
      <c r="AOM198" s="17"/>
      <c r="AON198" s="17"/>
      <c r="AOO198" s="17"/>
      <c r="AOP198" s="17"/>
      <c r="AOQ198" s="17"/>
      <c r="AOR198" s="17"/>
      <c r="AOS198" s="17"/>
      <c r="AOT198" s="17"/>
      <c r="AOU198" s="17"/>
      <c r="AOV198" s="17"/>
      <c r="AOW198" s="17"/>
      <c r="AOX198" s="17"/>
      <c r="AOY198" s="17"/>
      <c r="AOZ198" s="17"/>
      <c r="APA198" s="17"/>
      <c r="APB198" s="17"/>
      <c r="APC198" s="17"/>
      <c r="APD198" s="17"/>
      <c r="APE198" s="17"/>
      <c r="APF198" s="17"/>
      <c r="APG198" s="17"/>
      <c r="APH198" s="17"/>
      <c r="API198" s="17"/>
      <c r="APJ198" s="17"/>
      <c r="APK198" s="17"/>
      <c r="APL198" s="17"/>
      <c r="APM198" s="17"/>
      <c r="APN198" s="17"/>
      <c r="APO198" s="17"/>
      <c r="APP198" s="17"/>
      <c r="APQ198" s="17"/>
      <c r="APR198" s="17"/>
      <c r="APS198" s="17"/>
      <c r="APT198" s="17"/>
      <c r="APU198" s="17"/>
      <c r="APV198" s="17"/>
      <c r="APW198" s="17"/>
      <c r="APX198" s="17"/>
      <c r="APY198" s="17"/>
      <c r="APZ198" s="17"/>
      <c r="AQA198" s="17"/>
      <c r="AQB198" s="17"/>
      <c r="AQC198" s="17"/>
      <c r="AQD198" s="17"/>
      <c r="AQE198" s="17"/>
      <c r="AQF198" s="17"/>
      <c r="AQG198" s="17"/>
      <c r="AQH198" s="17"/>
      <c r="AQI198" s="17"/>
      <c r="AQJ198" s="17"/>
      <c r="AQK198" s="17"/>
      <c r="AQL198" s="17"/>
      <c r="AQM198" s="17"/>
      <c r="AQN198" s="17"/>
      <c r="AQO198" s="17"/>
      <c r="AQP198" s="17"/>
      <c r="AQQ198" s="17"/>
      <c r="AQR198" s="17"/>
      <c r="AQS198" s="17"/>
      <c r="AQT198" s="17"/>
      <c r="AQU198" s="17"/>
      <c r="AQV198" s="17"/>
      <c r="AQW198" s="17"/>
      <c r="AQX198" s="17"/>
      <c r="AQY198" s="17"/>
      <c r="AQZ198" s="17"/>
      <c r="ARA198" s="17"/>
      <c r="ARB198" s="17"/>
      <c r="ARC198" s="17"/>
      <c r="ARD198" s="17"/>
      <c r="ARE198" s="17"/>
      <c r="ARF198" s="17"/>
      <c r="ARG198" s="17"/>
      <c r="ARH198" s="17"/>
      <c r="ARI198" s="17"/>
      <c r="ARJ198" s="17"/>
      <c r="ARK198" s="17"/>
      <c r="ARL198" s="17"/>
      <c r="ARM198" s="17"/>
      <c r="ARN198" s="17"/>
      <c r="ARO198" s="17"/>
      <c r="ARP198" s="17"/>
      <c r="ARQ198" s="17"/>
      <c r="ARR198" s="17"/>
      <c r="ARS198" s="17"/>
      <c r="ART198" s="17"/>
      <c r="ARU198" s="17"/>
      <c r="ARV198" s="17"/>
      <c r="ARW198" s="17"/>
      <c r="ARX198" s="17"/>
      <c r="ARY198" s="17"/>
      <c r="ARZ198" s="17"/>
      <c r="ASA198" s="17"/>
      <c r="ASB198" s="17"/>
      <c r="ASC198" s="17"/>
      <c r="ASD198" s="17"/>
      <c r="ASE198" s="17"/>
      <c r="ASF198" s="17"/>
      <c r="ASG198" s="17"/>
      <c r="ASH198" s="17"/>
      <c r="ASI198" s="17"/>
      <c r="ASJ198" s="17"/>
      <c r="ASK198" s="17"/>
      <c r="ASL198" s="17"/>
      <c r="ASM198" s="17"/>
      <c r="ASN198" s="17"/>
      <c r="ASO198" s="17"/>
      <c r="ASP198" s="17"/>
      <c r="ASQ198" s="17"/>
      <c r="ASR198" s="17"/>
      <c r="ASS198" s="17"/>
      <c r="AST198" s="17"/>
      <c r="ASU198" s="17"/>
      <c r="ASV198" s="17"/>
      <c r="ASW198" s="17"/>
      <c r="ASX198" s="17"/>
      <c r="ASY198" s="17"/>
      <c r="ASZ198" s="17"/>
      <c r="ATA198" s="17"/>
      <c r="ATB198" s="17"/>
      <c r="ATC198" s="17"/>
      <c r="ATD198" s="17"/>
      <c r="ATE198" s="17"/>
      <c r="ATF198" s="17"/>
      <c r="ATG198" s="17"/>
      <c r="ATH198" s="17"/>
      <c r="ATI198" s="17"/>
      <c r="ATJ198" s="17"/>
      <c r="ATK198" s="17"/>
      <c r="ATL198" s="17"/>
      <c r="ATM198" s="17"/>
      <c r="ATN198" s="17"/>
      <c r="ATO198" s="17"/>
      <c r="ATP198" s="17"/>
      <c r="ATQ198" s="17"/>
      <c r="ATR198" s="17"/>
      <c r="ATS198" s="17"/>
      <c r="ATT198" s="17"/>
      <c r="ATU198" s="17"/>
      <c r="ATV198" s="17"/>
      <c r="ATW198" s="17"/>
      <c r="ATX198" s="17"/>
      <c r="ATY198" s="17"/>
      <c r="ATZ198" s="17"/>
      <c r="AUA198" s="17"/>
      <c r="AUB198" s="17"/>
      <c r="AUC198" s="17"/>
      <c r="AUD198" s="17"/>
      <c r="AUE198" s="17"/>
      <c r="AUF198" s="17"/>
      <c r="AUG198" s="17"/>
      <c r="AUH198" s="17"/>
      <c r="AUI198" s="17"/>
      <c r="AUJ198" s="17"/>
      <c r="AUK198" s="17"/>
      <c r="AUL198" s="17"/>
      <c r="AUM198" s="17"/>
      <c r="AUN198" s="17"/>
      <c r="AUO198" s="17"/>
      <c r="AUP198" s="17"/>
      <c r="AUQ198" s="17"/>
      <c r="AUR198" s="17"/>
      <c r="AUS198" s="17"/>
      <c r="AUT198" s="17"/>
      <c r="AUU198" s="17"/>
      <c r="AUV198" s="17"/>
      <c r="AUW198" s="17"/>
      <c r="AUX198" s="17"/>
      <c r="AUY198" s="17"/>
      <c r="AUZ198" s="17"/>
      <c r="AVA198" s="17"/>
      <c r="AVB198" s="17"/>
      <c r="AVC198" s="17"/>
      <c r="AVD198" s="17"/>
      <c r="AVE198" s="17"/>
      <c r="AVF198" s="17"/>
      <c r="AVG198" s="17"/>
      <c r="AVH198" s="17"/>
      <c r="AVI198" s="17"/>
      <c r="AVJ198" s="17"/>
      <c r="AVK198" s="17"/>
      <c r="AVL198" s="17"/>
      <c r="AVM198" s="17"/>
      <c r="AVN198" s="17"/>
      <c r="AVO198" s="17"/>
      <c r="AVP198" s="17"/>
      <c r="AVQ198" s="17"/>
      <c r="AVR198" s="17"/>
      <c r="AVS198" s="17"/>
      <c r="AVT198" s="17"/>
      <c r="AVU198" s="17"/>
      <c r="AVV198" s="17"/>
      <c r="AVW198" s="17"/>
      <c r="AVX198" s="17"/>
      <c r="AVY198" s="17"/>
      <c r="AVZ198" s="17"/>
      <c r="AWA198" s="17"/>
      <c r="AWB198" s="17"/>
      <c r="AWC198" s="17"/>
      <c r="AWD198" s="17"/>
      <c r="AWE198" s="17"/>
      <c r="AWF198" s="17"/>
      <c r="AWG198" s="17"/>
      <c r="AWH198" s="17"/>
      <c r="AWI198" s="17"/>
      <c r="AWJ198" s="17"/>
      <c r="AWK198" s="17"/>
      <c r="AWL198" s="17"/>
      <c r="AWM198" s="17"/>
      <c r="AWN198" s="17"/>
      <c r="AWO198" s="17"/>
      <c r="AWP198" s="17"/>
      <c r="AWQ198" s="17"/>
      <c r="AWR198" s="17"/>
      <c r="AWS198" s="17"/>
      <c r="AWT198" s="17"/>
      <c r="AWU198" s="17"/>
      <c r="AWV198" s="17"/>
      <c r="AWW198" s="17"/>
      <c r="AWX198" s="17"/>
      <c r="AWY198" s="17"/>
      <c r="AWZ198" s="17"/>
      <c r="AXA198" s="17"/>
      <c r="AXB198" s="17"/>
      <c r="AXC198" s="17"/>
      <c r="AXD198" s="17"/>
      <c r="AXE198" s="17"/>
      <c r="AXF198" s="17"/>
      <c r="AXG198" s="17"/>
      <c r="AXH198" s="17"/>
      <c r="AXI198" s="17"/>
      <c r="AXJ198" s="17"/>
      <c r="AXK198" s="17"/>
      <c r="AXL198" s="17"/>
      <c r="AXM198" s="17"/>
      <c r="AXN198" s="17"/>
      <c r="AXO198" s="17"/>
      <c r="AXP198" s="17"/>
      <c r="AXQ198" s="17"/>
      <c r="AXR198" s="17"/>
      <c r="AXS198" s="17"/>
      <c r="AXT198" s="17"/>
      <c r="AXU198" s="17"/>
      <c r="AXV198" s="17"/>
      <c r="AXW198" s="17"/>
      <c r="AXX198" s="17"/>
      <c r="AXY198" s="17"/>
      <c r="AXZ198" s="17"/>
      <c r="AYA198" s="17"/>
      <c r="AYB198" s="17"/>
      <c r="AYC198" s="17"/>
      <c r="AYD198" s="17"/>
      <c r="AYE198" s="17"/>
      <c r="AYF198" s="17"/>
      <c r="AYG198" s="17"/>
      <c r="AYH198" s="17"/>
      <c r="AYI198" s="17"/>
      <c r="AYJ198" s="17"/>
      <c r="AYK198" s="17"/>
      <c r="AYL198" s="17"/>
      <c r="AYM198" s="17"/>
      <c r="AYN198" s="17"/>
      <c r="AYO198" s="17"/>
      <c r="AYP198" s="17"/>
      <c r="AYQ198" s="17"/>
      <c r="AYR198" s="17"/>
      <c r="AYS198" s="17"/>
      <c r="AYT198" s="17"/>
      <c r="AYU198" s="17"/>
      <c r="AYV198" s="17"/>
      <c r="AYW198" s="17"/>
      <c r="AYX198" s="17"/>
      <c r="AYY198" s="17"/>
      <c r="AYZ198" s="17"/>
      <c r="AZA198" s="17"/>
      <c r="AZB198" s="17"/>
      <c r="AZC198" s="17"/>
      <c r="AZD198" s="17"/>
      <c r="AZE198" s="17"/>
      <c r="AZF198" s="17"/>
      <c r="AZG198" s="17"/>
      <c r="AZH198" s="17"/>
      <c r="AZI198" s="17"/>
      <c r="AZJ198" s="17"/>
      <c r="AZK198" s="17"/>
      <c r="AZL198" s="17"/>
      <c r="AZM198" s="17"/>
      <c r="AZN198" s="17"/>
      <c r="AZO198" s="17"/>
      <c r="AZP198" s="17"/>
      <c r="AZQ198" s="17"/>
      <c r="AZR198" s="17"/>
      <c r="AZS198" s="17"/>
      <c r="AZT198" s="17"/>
      <c r="AZU198" s="17"/>
      <c r="AZV198" s="17"/>
      <c r="AZW198" s="17"/>
      <c r="AZX198" s="17"/>
      <c r="AZY198" s="17"/>
      <c r="AZZ198" s="17"/>
      <c r="BAA198" s="17"/>
      <c r="BAB198" s="17"/>
      <c r="BAC198" s="17"/>
      <c r="BAD198" s="17"/>
      <c r="BAE198" s="17"/>
      <c r="BAF198" s="17"/>
      <c r="BAG198" s="17"/>
      <c r="BAH198" s="17"/>
      <c r="BAI198" s="17"/>
      <c r="BAJ198" s="17"/>
      <c r="BAK198" s="17"/>
      <c r="BAL198" s="17"/>
      <c r="BAM198" s="17"/>
      <c r="BAN198" s="17"/>
      <c r="BAO198" s="17"/>
      <c r="BAP198" s="17"/>
      <c r="BAQ198" s="17"/>
      <c r="BAR198" s="17"/>
      <c r="BAS198" s="17"/>
      <c r="BAT198" s="17"/>
      <c r="BAU198" s="17"/>
      <c r="BAV198" s="17"/>
      <c r="BAW198" s="17"/>
      <c r="BAX198" s="17"/>
      <c r="BAY198" s="17"/>
      <c r="BAZ198" s="17"/>
      <c r="BBA198" s="17"/>
      <c r="BBB198" s="17"/>
      <c r="BBC198" s="17"/>
      <c r="BBD198" s="17"/>
      <c r="BBE198" s="17"/>
      <c r="BBF198" s="17"/>
      <c r="BBG198" s="17"/>
      <c r="BBH198" s="17"/>
      <c r="BBI198" s="17"/>
      <c r="BBJ198" s="17"/>
      <c r="BBK198" s="17"/>
      <c r="BBL198" s="17"/>
      <c r="BBM198" s="17"/>
      <c r="BBN198" s="17"/>
      <c r="BBO198" s="17"/>
      <c r="BBP198" s="17"/>
      <c r="BBQ198" s="17"/>
      <c r="BBR198" s="17"/>
      <c r="BBS198" s="17"/>
      <c r="BBT198" s="17"/>
      <c r="BBU198" s="17"/>
      <c r="BBV198" s="17"/>
      <c r="BBW198" s="17"/>
      <c r="BBX198" s="17"/>
      <c r="BBY198" s="17"/>
      <c r="BBZ198" s="17"/>
      <c r="BCA198" s="17"/>
      <c r="BCB198" s="17"/>
      <c r="BCC198" s="17"/>
      <c r="BCD198" s="17"/>
      <c r="BCE198" s="17"/>
      <c r="BCF198" s="17"/>
      <c r="BCG198" s="17"/>
      <c r="BCH198" s="17"/>
      <c r="BCI198" s="17"/>
      <c r="BCJ198" s="17"/>
      <c r="BCK198" s="17"/>
      <c r="BCL198" s="17"/>
      <c r="BCM198" s="17"/>
      <c r="BCN198" s="17"/>
      <c r="BCO198" s="17"/>
      <c r="BCP198" s="17"/>
      <c r="BCQ198" s="17"/>
      <c r="BCR198" s="17"/>
      <c r="BCS198" s="17"/>
      <c r="BCT198" s="17"/>
      <c r="BCU198" s="17"/>
      <c r="BCV198" s="17"/>
      <c r="BCW198" s="17"/>
      <c r="BCX198" s="17"/>
      <c r="BCY198" s="17"/>
      <c r="BCZ198" s="17"/>
      <c r="BDA198" s="17"/>
      <c r="BDB198" s="17"/>
      <c r="BDC198" s="17"/>
      <c r="BDD198" s="17"/>
      <c r="BDE198" s="17"/>
      <c r="BDF198" s="17"/>
      <c r="BDG198" s="17"/>
      <c r="BDH198" s="17"/>
      <c r="BDI198" s="17"/>
      <c r="BDJ198" s="17"/>
      <c r="BDK198" s="17"/>
      <c r="BDL198" s="17"/>
      <c r="BDM198" s="17"/>
      <c r="BDN198" s="17"/>
      <c r="BDO198" s="17"/>
      <c r="BDP198" s="17"/>
      <c r="BDQ198" s="17"/>
      <c r="BDR198" s="17"/>
      <c r="BDS198" s="17"/>
      <c r="BDT198" s="17"/>
      <c r="BDU198" s="17"/>
      <c r="BDV198" s="17"/>
      <c r="BDW198" s="17"/>
      <c r="BDX198" s="17"/>
      <c r="BDY198" s="17"/>
      <c r="BDZ198" s="17"/>
      <c r="BEA198" s="17"/>
      <c r="BEB198" s="17"/>
      <c r="BEC198" s="17"/>
      <c r="BED198" s="17"/>
      <c r="BEE198" s="17"/>
      <c r="BEF198" s="17"/>
      <c r="BEG198" s="17"/>
      <c r="BEH198" s="17"/>
      <c r="BEI198" s="17"/>
      <c r="BEJ198" s="17"/>
      <c r="BEK198" s="17"/>
      <c r="BEL198" s="17"/>
      <c r="BEM198" s="17"/>
      <c r="BEN198" s="17"/>
      <c r="BEO198" s="17"/>
      <c r="BEP198" s="17"/>
      <c r="BEQ198" s="17"/>
      <c r="BER198" s="17"/>
      <c r="BES198" s="17"/>
      <c r="BET198" s="17"/>
      <c r="BEU198" s="17"/>
      <c r="BEV198" s="17"/>
      <c r="BEW198" s="17"/>
      <c r="BEX198" s="17"/>
      <c r="BEY198" s="17"/>
      <c r="BEZ198" s="17"/>
      <c r="BFA198" s="17"/>
      <c r="BFB198" s="17"/>
      <c r="BFC198" s="17"/>
      <c r="BFD198" s="17"/>
      <c r="BFE198" s="17"/>
      <c r="BFF198" s="17"/>
      <c r="BFG198" s="17"/>
      <c r="BFH198" s="17"/>
      <c r="BFI198" s="17"/>
      <c r="BFJ198" s="17"/>
      <c r="BFK198" s="17"/>
      <c r="BFL198" s="17"/>
      <c r="BFM198" s="17"/>
      <c r="BFN198" s="17"/>
      <c r="BFO198" s="17"/>
      <c r="BFP198" s="17"/>
      <c r="BFQ198" s="17"/>
      <c r="BFR198" s="17"/>
      <c r="BFS198" s="17"/>
      <c r="BFT198" s="17"/>
      <c r="BFU198" s="17"/>
      <c r="BFV198" s="17"/>
      <c r="BFW198" s="17"/>
      <c r="BFX198" s="17"/>
      <c r="BFY198" s="17"/>
      <c r="BFZ198" s="17"/>
      <c r="BGA198" s="17"/>
      <c r="BGB198" s="17"/>
      <c r="BGC198" s="17"/>
      <c r="BGD198" s="17"/>
      <c r="BGE198" s="17"/>
      <c r="BGF198" s="17"/>
      <c r="BGG198" s="17"/>
      <c r="BGH198" s="17"/>
      <c r="BGI198" s="17"/>
      <c r="BGJ198" s="17"/>
      <c r="BGK198" s="17"/>
      <c r="BGL198" s="17"/>
      <c r="BGM198" s="17"/>
      <c r="BGN198" s="17"/>
      <c r="BGO198" s="17"/>
      <c r="BGP198" s="17"/>
      <c r="BGQ198" s="17"/>
      <c r="BGR198" s="17"/>
      <c r="BGS198" s="17"/>
      <c r="BGT198" s="17"/>
      <c r="BGU198" s="17"/>
      <c r="BGV198" s="17"/>
      <c r="BGW198" s="17"/>
      <c r="BGX198" s="17"/>
      <c r="BGY198" s="17"/>
      <c r="BGZ198" s="17"/>
      <c r="BHA198" s="17"/>
      <c r="BHB198" s="17"/>
      <c r="BHC198" s="17"/>
      <c r="BHD198" s="17"/>
      <c r="BHE198" s="17"/>
      <c r="BHF198" s="17"/>
      <c r="BHG198" s="17"/>
      <c r="BHH198" s="17"/>
      <c r="BHI198" s="17"/>
      <c r="BHJ198" s="17"/>
      <c r="BHK198" s="17"/>
      <c r="BHL198" s="17"/>
      <c r="BHM198" s="17"/>
      <c r="BHN198" s="17"/>
      <c r="BHO198" s="17"/>
      <c r="BHP198" s="17"/>
      <c r="BHQ198" s="17"/>
      <c r="BHR198" s="17"/>
      <c r="BHS198" s="17"/>
      <c r="BHT198" s="17"/>
      <c r="BHU198" s="17"/>
      <c r="BHV198" s="17"/>
      <c r="BHW198" s="17"/>
      <c r="BHX198" s="17"/>
      <c r="BHY198" s="17"/>
      <c r="BHZ198" s="17"/>
      <c r="BIA198" s="17"/>
      <c r="BIB198" s="17"/>
      <c r="BIC198" s="17"/>
      <c r="BID198" s="17"/>
      <c r="BIE198" s="17"/>
      <c r="BIF198" s="17"/>
      <c r="BIG198" s="17"/>
      <c r="BIH198" s="17"/>
      <c r="BII198" s="17"/>
      <c r="BIJ198" s="17"/>
      <c r="BIK198" s="17"/>
      <c r="BIL198" s="17"/>
      <c r="BIM198" s="17"/>
      <c r="BIN198" s="17"/>
      <c r="BIO198" s="17"/>
      <c r="BIP198" s="17"/>
      <c r="BIQ198" s="17"/>
      <c r="BIR198" s="17"/>
      <c r="BIS198" s="17"/>
      <c r="BIT198" s="17"/>
      <c r="BIU198" s="17"/>
      <c r="BIV198" s="17"/>
      <c r="BIW198" s="17"/>
      <c r="BIX198" s="17"/>
      <c r="BIY198" s="17"/>
      <c r="BIZ198" s="17"/>
      <c r="BJA198" s="17"/>
      <c r="BJB198" s="17"/>
      <c r="BJC198" s="17"/>
      <c r="BJD198" s="17"/>
      <c r="BJE198" s="17"/>
      <c r="BJF198" s="17"/>
      <c r="BJG198" s="17"/>
      <c r="BJH198" s="17"/>
      <c r="BJI198" s="17"/>
      <c r="BJJ198" s="17"/>
      <c r="BJK198" s="17"/>
      <c r="BJL198" s="17"/>
      <c r="BJM198" s="17"/>
      <c r="BJN198" s="17"/>
      <c r="BJO198" s="17"/>
      <c r="BJP198" s="17"/>
      <c r="BJQ198" s="17"/>
      <c r="BJR198" s="17"/>
      <c r="BJS198" s="17"/>
      <c r="BJT198" s="17"/>
      <c r="BJU198" s="17"/>
      <c r="BJV198" s="17"/>
      <c r="BJW198" s="17"/>
      <c r="BJX198" s="17"/>
      <c r="BJY198" s="17"/>
      <c r="BJZ198" s="17"/>
      <c r="BKA198" s="17"/>
      <c r="BKB198" s="17"/>
      <c r="BKC198" s="17"/>
      <c r="BKD198" s="17"/>
      <c r="BKE198" s="17"/>
      <c r="BKF198" s="17"/>
      <c r="BKG198" s="17"/>
      <c r="BKH198" s="17"/>
      <c r="BKI198" s="17"/>
      <c r="BKJ198" s="17"/>
      <c r="BKK198" s="17"/>
      <c r="BKL198" s="17"/>
      <c r="BKM198" s="17"/>
      <c r="BKN198" s="17"/>
      <c r="BKO198" s="17"/>
      <c r="BKP198" s="17"/>
      <c r="BKQ198" s="17"/>
      <c r="BKR198" s="17"/>
      <c r="BKS198" s="17"/>
      <c r="BKT198" s="17"/>
      <c r="BKU198" s="17"/>
      <c r="BKV198" s="17"/>
      <c r="BKW198" s="17"/>
      <c r="BKX198" s="17"/>
      <c r="BKY198" s="17"/>
      <c r="BKZ198" s="17"/>
      <c r="BLA198" s="17"/>
      <c r="BLB198" s="17"/>
      <c r="BLC198" s="17"/>
      <c r="BLD198" s="17"/>
      <c r="BLE198" s="17"/>
      <c r="BLF198" s="17"/>
      <c r="BLG198" s="17"/>
      <c r="BLH198" s="17"/>
      <c r="BLI198" s="17"/>
      <c r="BLJ198" s="17"/>
      <c r="BLK198" s="17"/>
      <c r="BLL198" s="17"/>
      <c r="BLM198" s="17"/>
      <c r="BLN198" s="17"/>
      <c r="BLO198" s="17"/>
      <c r="BLP198" s="17"/>
      <c r="BLQ198" s="17"/>
      <c r="BLR198" s="17"/>
      <c r="BLS198" s="17"/>
      <c r="BLT198" s="17"/>
      <c r="BLU198" s="17"/>
      <c r="BLV198" s="17"/>
      <c r="BLW198" s="17"/>
      <c r="BLX198" s="17"/>
      <c r="BLY198" s="17"/>
      <c r="BLZ198" s="17"/>
      <c r="BMA198" s="17"/>
      <c r="BMB198" s="17"/>
      <c r="BMC198" s="17"/>
      <c r="BMD198" s="17"/>
      <c r="BME198" s="17"/>
      <c r="BMF198" s="17"/>
      <c r="BMG198" s="17"/>
      <c r="BMH198" s="17"/>
      <c r="BMI198" s="17"/>
      <c r="BMJ198" s="17"/>
      <c r="BMK198" s="17"/>
      <c r="BML198" s="17"/>
      <c r="BMM198" s="17"/>
      <c r="BMN198" s="17"/>
      <c r="BMO198" s="17"/>
      <c r="BMP198" s="17"/>
      <c r="BMQ198" s="17"/>
      <c r="BMR198" s="17"/>
      <c r="BMS198" s="17"/>
      <c r="BMT198" s="17"/>
      <c r="BMU198" s="17"/>
      <c r="BMV198" s="17"/>
      <c r="BMW198" s="17"/>
      <c r="BMX198" s="17"/>
      <c r="BMY198" s="17"/>
      <c r="BMZ198" s="17"/>
      <c r="BNA198" s="17"/>
      <c r="BNB198" s="17"/>
      <c r="BNC198" s="17"/>
      <c r="BND198" s="17"/>
      <c r="BNE198" s="17"/>
      <c r="BNF198" s="17"/>
      <c r="BNG198" s="17"/>
      <c r="BNH198" s="17"/>
      <c r="BNI198" s="17"/>
      <c r="BNJ198" s="17"/>
      <c r="BNK198" s="17"/>
      <c r="BNL198" s="17"/>
      <c r="BNM198" s="17"/>
      <c r="BNN198" s="17"/>
      <c r="BNO198" s="17"/>
      <c r="BNP198" s="17"/>
      <c r="BNQ198" s="17"/>
      <c r="BNR198" s="17"/>
      <c r="BNS198" s="17"/>
      <c r="BNT198" s="17"/>
      <c r="BNU198" s="17"/>
      <c r="BNV198" s="17"/>
      <c r="BNW198" s="17"/>
      <c r="BNX198" s="17"/>
      <c r="BNY198" s="17"/>
      <c r="BNZ198" s="17"/>
      <c r="BOA198" s="17"/>
      <c r="BOB198" s="17"/>
      <c r="BOC198" s="17"/>
      <c r="BOD198" s="17"/>
      <c r="BOE198" s="17"/>
      <c r="BOF198" s="17"/>
      <c r="BOG198" s="17"/>
      <c r="BOH198" s="17"/>
      <c r="BOI198" s="17"/>
      <c r="BOJ198" s="17"/>
      <c r="BOK198" s="17"/>
      <c r="BOL198" s="17"/>
      <c r="BOM198" s="17"/>
      <c r="BON198" s="17"/>
      <c r="BOO198" s="17"/>
      <c r="BOP198" s="17"/>
      <c r="BOQ198" s="17"/>
      <c r="BOR198" s="17"/>
      <c r="BOS198" s="17"/>
      <c r="BOT198" s="17"/>
      <c r="BOU198" s="17"/>
      <c r="BOV198" s="17"/>
      <c r="BOW198" s="17"/>
      <c r="BOX198" s="17"/>
      <c r="BOY198" s="17"/>
      <c r="BOZ198" s="17"/>
      <c r="BPA198" s="17"/>
      <c r="BPB198" s="17"/>
      <c r="BPC198" s="17"/>
      <c r="BPD198" s="17"/>
      <c r="BPE198" s="17"/>
      <c r="BPF198" s="17"/>
      <c r="BPG198" s="17"/>
      <c r="BPH198" s="17"/>
      <c r="BPI198" s="17"/>
      <c r="BPJ198" s="17"/>
      <c r="BPK198" s="17"/>
      <c r="BPL198" s="17"/>
      <c r="BPM198" s="17"/>
      <c r="BPN198" s="17"/>
      <c r="BPO198" s="17"/>
      <c r="BPP198" s="17"/>
      <c r="BPQ198" s="17"/>
      <c r="BPR198" s="17"/>
      <c r="BPS198" s="17"/>
      <c r="BPT198" s="17"/>
      <c r="BPU198" s="17"/>
      <c r="BPV198" s="17"/>
      <c r="BPW198" s="17"/>
      <c r="BPX198" s="17"/>
      <c r="BPY198" s="17"/>
      <c r="BPZ198" s="17"/>
      <c r="BQA198" s="17"/>
      <c r="BQB198" s="17"/>
      <c r="BQC198" s="17"/>
      <c r="BQD198" s="17"/>
      <c r="BQE198" s="17"/>
      <c r="BQF198" s="17"/>
      <c r="BQG198" s="17"/>
      <c r="BQH198" s="17"/>
      <c r="BQI198" s="17"/>
      <c r="BQJ198" s="17"/>
      <c r="BQK198" s="17"/>
      <c r="BQL198" s="17"/>
      <c r="BQM198" s="17"/>
      <c r="BQN198" s="17"/>
      <c r="BQO198" s="17"/>
      <c r="BQP198" s="17"/>
      <c r="BQQ198" s="17"/>
      <c r="BQR198" s="17"/>
      <c r="BQS198" s="17"/>
      <c r="BQT198" s="17"/>
      <c r="BQU198" s="17"/>
      <c r="BQV198" s="17"/>
      <c r="BQW198" s="17"/>
      <c r="BQX198" s="17"/>
      <c r="BQY198" s="17"/>
      <c r="BQZ198" s="17"/>
      <c r="BRA198" s="17"/>
      <c r="BRB198" s="17"/>
      <c r="BRC198" s="17"/>
      <c r="BRD198" s="17"/>
      <c r="BRE198" s="17"/>
      <c r="BRF198" s="17"/>
      <c r="BRG198" s="17"/>
      <c r="BRH198" s="17"/>
      <c r="BRI198" s="17"/>
      <c r="BRJ198" s="17"/>
      <c r="BRK198" s="17"/>
      <c r="BRL198" s="17"/>
      <c r="BRM198" s="17"/>
      <c r="BRN198" s="17"/>
      <c r="BRO198" s="17"/>
      <c r="BRP198" s="17"/>
      <c r="BRQ198" s="17"/>
      <c r="BRR198" s="17"/>
      <c r="BRS198" s="17"/>
      <c r="BRT198" s="17"/>
      <c r="BRU198" s="17"/>
      <c r="BRV198" s="17"/>
      <c r="BRW198" s="17"/>
      <c r="BRX198" s="17"/>
      <c r="BRY198" s="17"/>
      <c r="BRZ198" s="17"/>
      <c r="BSA198" s="17"/>
      <c r="BSB198" s="17"/>
      <c r="BSC198" s="17"/>
      <c r="BSD198" s="17"/>
      <c r="BSE198" s="17"/>
      <c r="BSF198" s="17"/>
      <c r="BSG198" s="17"/>
      <c r="BSH198" s="17"/>
      <c r="BSI198" s="17"/>
      <c r="BSJ198" s="17"/>
      <c r="BSK198" s="17"/>
      <c r="BSL198" s="17"/>
      <c r="BSM198" s="17"/>
      <c r="BSN198" s="17"/>
      <c r="BSO198" s="17"/>
      <c r="BSP198" s="17"/>
      <c r="BSQ198" s="17"/>
      <c r="BSR198" s="17"/>
      <c r="BSS198" s="17"/>
      <c r="BST198" s="17"/>
      <c r="BSU198" s="17"/>
      <c r="BSV198" s="17"/>
      <c r="BSW198" s="17"/>
      <c r="BSX198" s="17"/>
      <c r="BSY198" s="17"/>
      <c r="BSZ198" s="17"/>
      <c r="BTA198" s="17"/>
      <c r="BTB198" s="17"/>
      <c r="BTC198" s="17"/>
      <c r="BTD198" s="17"/>
      <c r="BTE198" s="17"/>
      <c r="BTF198" s="17"/>
      <c r="BTG198" s="17"/>
      <c r="BTH198" s="17"/>
      <c r="BTI198" s="17"/>
      <c r="BTJ198" s="17"/>
      <c r="BTK198" s="17"/>
      <c r="BTL198" s="17"/>
      <c r="BTM198" s="17"/>
      <c r="BTN198" s="17"/>
      <c r="BTO198" s="17"/>
      <c r="BTP198" s="17"/>
      <c r="BTQ198" s="17"/>
      <c r="BTR198" s="17"/>
      <c r="BTS198" s="17"/>
      <c r="BTT198" s="17"/>
      <c r="BTU198" s="17"/>
      <c r="BTV198" s="17"/>
      <c r="BTW198" s="17"/>
      <c r="BTX198" s="17"/>
      <c r="BTY198" s="17"/>
      <c r="BTZ198" s="17"/>
      <c r="BUA198" s="17"/>
      <c r="BUB198" s="17"/>
      <c r="BUC198" s="17"/>
      <c r="BUD198" s="17"/>
      <c r="BUE198" s="17"/>
      <c r="BUF198" s="17"/>
      <c r="BUG198" s="17"/>
      <c r="BUH198" s="17"/>
      <c r="BUI198" s="17"/>
      <c r="BUJ198" s="17"/>
      <c r="BUK198" s="17"/>
      <c r="BUL198" s="17"/>
      <c r="BUM198" s="17"/>
      <c r="BUN198" s="17"/>
      <c r="BUO198" s="17"/>
      <c r="BUP198" s="17"/>
      <c r="BUQ198" s="17"/>
      <c r="BUR198" s="17"/>
      <c r="BUS198" s="17"/>
      <c r="BUT198" s="17"/>
      <c r="BUU198" s="17"/>
      <c r="BUV198" s="17"/>
      <c r="BUW198" s="17"/>
      <c r="BUX198" s="17"/>
      <c r="BUY198" s="17"/>
      <c r="BUZ198" s="17"/>
      <c r="BVA198" s="17"/>
      <c r="BVB198" s="17"/>
      <c r="BVC198" s="17"/>
      <c r="BVD198" s="17"/>
      <c r="BVE198" s="17"/>
      <c r="BVF198" s="17"/>
      <c r="BVG198" s="17"/>
      <c r="BVH198" s="17"/>
      <c r="BVI198" s="17"/>
      <c r="BVJ198" s="17"/>
      <c r="BVK198" s="17"/>
      <c r="BVL198" s="17"/>
      <c r="BVM198" s="17"/>
      <c r="BVN198" s="17"/>
      <c r="BVO198" s="17"/>
      <c r="BVP198" s="17"/>
      <c r="BVQ198" s="17"/>
      <c r="BVR198" s="17"/>
      <c r="BVS198" s="17"/>
      <c r="BVT198" s="17"/>
      <c r="BVU198" s="17"/>
      <c r="BVV198" s="17"/>
      <c r="BVW198" s="17"/>
      <c r="BVX198" s="17"/>
      <c r="BVY198" s="17"/>
      <c r="BVZ198" s="17"/>
      <c r="BWA198" s="17"/>
      <c r="BWB198" s="17"/>
      <c r="BWC198" s="17"/>
      <c r="BWD198" s="17"/>
      <c r="BWE198" s="17"/>
      <c r="BWF198" s="17"/>
      <c r="BWG198" s="17"/>
      <c r="BWH198" s="17"/>
      <c r="BWI198" s="17"/>
      <c r="BWJ198" s="17"/>
      <c r="BWK198" s="17"/>
      <c r="BWL198" s="17"/>
      <c r="BWM198" s="17"/>
      <c r="BWN198" s="17"/>
      <c r="BWO198" s="17"/>
      <c r="BWP198" s="17"/>
      <c r="BWQ198" s="17"/>
      <c r="BWR198" s="17"/>
      <c r="BWS198" s="17"/>
      <c r="BWT198" s="17"/>
      <c r="BWU198" s="17"/>
      <c r="BWV198" s="17"/>
      <c r="BWW198" s="17"/>
      <c r="BWX198" s="17"/>
      <c r="BWY198" s="17"/>
      <c r="BWZ198" s="17"/>
      <c r="BXA198" s="17"/>
      <c r="BXB198" s="17"/>
      <c r="BXC198" s="17"/>
      <c r="BXD198" s="17"/>
      <c r="BXE198" s="17"/>
      <c r="BXF198" s="17"/>
      <c r="BXG198" s="17"/>
      <c r="BXH198" s="17"/>
      <c r="BXI198" s="17"/>
      <c r="BXJ198" s="17"/>
      <c r="BXK198" s="17"/>
      <c r="BXL198" s="17"/>
      <c r="BXM198" s="17"/>
      <c r="BXN198" s="17"/>
      <c r="BXO198" s="17"/>
      <c r="BXP198" s="17"/>
      <c r="BXQ198" s="17"/>
      <c r="BXR198" s="17"/>
      <c r="BXS198" s="17"/>
      <c r="BXT198" s="17"/>
      <c r="BXU198" s="17"/>
      <c r="BXV198" s="17"/>
      <c r="BXW198" s="17"/>
      <c r="BXX198" s="17"/>
      <c r="BXY198" s="17"/>
      <c r="BXZ198" s="17"/>
      <c r="BYA198" s="17"/>
      <c r="BYB198" s="17"/>
      <c r="BYC198" s="17"/>
      <c r="BYD198" s="17"/>
      <c r="BYE198" s="17"/>
      <c r="BYF198" s="17"/>
      <c r="BYG198" s="17"/>
      <c r="BYH198" s="17"/>
      <c r="BYI198" s="17"/>
      <c r="BYJ198" s="17"/>
      <c r="BYK198" s="17"/>
      <c r="BYL198" s="17"/>
      <c r="BYM198" s="17"/>
      <c r="BYN198" s="17"/>
      <c r="BYO198" s="17"/>
      <c r="BYP198" s="17"/>
      <c r="BYQ198" s="17"/>
      <c r="BYR198" s="17"/>
      <c r="BYS198" s="17"/>
      <c r="BYT198" s="17"/>
      <c r="BYU198" s="17"/>
      <c r="BYV198" s="17"/>
      <c r="BYW198" s="17"/>
      <c r="BYX198" s="17"/>
      <c r="BYY198" s="17"/>
      <c r="BYZ198" s="17"/>
      <c r="BZA198" s="17"/>
      <c r="BZB198" s="17"/>
      <c r="BZC198" s="17"/>
      <c r="BZD198" s="17"/>
      <c r="BZE198" s="17"/>
      <c r="BZF198" s="17"/>
      <c r="BZG198" s="17"/>
      <c r="BZH198" s="17"/>
      <c r="BZI198" s="17"/>
      <c r="BZJ198" s="17"/>
      <c r="BZK198" s="17"/>
      <c r="BZL198" s="17"/>
      <c r="BZM198" s="17"/>
      <c r="BZN198" s="17"/>
      <c r="BZO198" s="17"/>
      <c r="BZP198" s="17"/>
      <c r="BZQ198" s="17"/>
      <c r="BZR198" s="17"/>
      <c r="BZS198" s="17"/>
      <c r="BZT198" s="17"/>
      <c r="BZU198" s="17"/>
      <c r="BZV198" s="17"/>
      <c r="BZW198" s="17"/>
      <c r="BZX198" s="17"/>
      <c r="BZY198" s="17"/>
      <c r="BZZ198" s="17"/>
      <c r="CAA198" s="17"/>
      <c r="CAB198" s="17"/>
      <c r="CAC198" s="17"/>
      <c r="CAD198" s="17"/>
      <c r="CAE198" s="17"/>
      <c r="CAF198" s="17"/>
      <c r="CAG198" s="17"/>
      <c r="CAH198" s="17"/>
      <c r="CAI198" s="17"/>
      <c r="CAJ198" s="17"/>
      <c r="CAK198" s="17"/>
      <c r="CAL198" s="17"/>
      <c r="CAM198" s="17"/>
      <c r="CAN198" s="17"/>
      <c r="CAO198" s="17"/>
      <c r="CAP198" s="17"/>
      <c r="CAQ198" s="17"/>
      <c r="CAR198" s="17"/>
      <c r="CAS198" s="17"/>
      <c r="CAT198" s="17"/>
      <c r="CAU198" s="17"/>
      <c r="CAV198" s="17"/>
      <c r="CAW198" s="17"/>
      <c r="CAX198" s="17"/>
      <c r="CAY198" s="17"/>
      <c r="CAZ198" s="17"/>
      <c r="CBA198" s="17"/>
      <c r="CBB198" s="17"/>
      <c r="CBC198" s="17"/>
      <c r="CBD198" s="17"/>
      <c r="CBE198" s="17"/>
      <c r="CBF198" s="17"/>
      <c r="CBG198" s="17"/>
      <c r="CBH198" s="17"/>
      <c r="CBI198" s="17"/>
      <c r="CBJ198" s="17"/>
      <c r="CBK198" s="17"/>
      <c r="CBL198" s="17"/>
      <c r="CBM198" s="17"/>
      <c r="CBN198" s="17"/>
      <c r="CBO198" s="17"/>
      <c r="CBP198" s="17"/>
      <c r="CBQ198" s="17"/>
      <c r="CBR198" s="17"/>
      <c r="CBS198" s="17"/>
      <c r="CBT198" s="17"/>
      <c r="CBU198" s="17"/>
      <c r="CBV198" s="17"/>
      <c r="CBW198" s="17"/>
      <c r="CBX198" s="17"/>
      <c r="CBY198" s="17"/>
      <c r="CBZ198" s="17"/>
      <c r="CCA198" s="17"/>
      <c r="CCB198" s="17"/>
      <c r="CCC198" s="17"/>
      <c r="CCD198" s="17"/>
      <c r="CCE198" s="17"/>
      <c r="CCF198" s="17"/>
      <c r="CCG198" s="17"/>
      <c r="CCH198" s="17"/>
      <c r="CCI198" s="17"/>
      <c r="CCJ198" s="17"/>
      <c r="CCK198" s="17"/>
      <c r="CCL198" s="17"/>
      <c r="CCM198" s="17"/>
      <c r="CCN198" s="17"/>
      <c r="CCO198" s="17"/>
      <c r="CCP198" s="17"/>
      <c r="CCQ198" s="17"/>
      <c r="CCR198" s="17"/>
      <c r="CCS198" s="17"/>
      <c r="CCT198" s="17"/>
      <c r="CCU198" s="17"/>
      <c r="CCV198" s="17"/>
      <c r="CCW198" s="17"/>
      <c r="CCX198" s="17"/>
      <c r="CCY198" s="17"/>
      <c r="CCZ198" s="17"/>
      <c r="CDA198" s="17"/>
      <c r="CDB198" s="17"/>
      <c r="CDC198" s="17"/>
      <c r="CDD198" s="17"/>
      <c r="CDE198" s="17"/>
      <c r="CDF198" s="17"/>
      <c r="CDG198" s="17"/>
      <c r="CDH198" s="17"/>
      <c r="CDI198" s="17"/>
      <c r="CDJ198" s="17"/>
      <c r="CDK198" s="17"/>
      <c r="CDL198" s="17"/>
      <c r="CDM198" s="17"/>
      <c r="CDN198" s="17"/>
      <c r="CDO198" s="17"/>
      <c r="CDP198" s="17"/>
      <c r="CDQ198" s="17"/>
      <c r="CDR198" s="17"/>
      <c r="CDS198" s="17"/>
      <c r="CDT198" s="17"/>
      <c r="CDU198" s="17"/>
      <c r="CDV198" s="17"/>
      <c r="CDW198" s="17"/>
      <c r="CDX198" s="17"/>
      <c r="CDY198" s="17"/>
      <c r="CDZ198" s="17"/>
      <c r="CEA198" s="17"/>
      <c r="CEB198" s="17"/>
      <c r="CEC198" s="17"/>
      <c r="CED198" s="17"/>
      <c r="CEE198" s="17"/>
      <c r="CEF198" s="17"/>
      <c r="CEG198" s="17"/>
      <c r="CEH198" s="17"/>
      <c r="CEI198" s="17"/>
      <c r="CEJ198" s="17"/>
      <c r="CEK198" s="17"/>
      <c r="CEL198" s="17"/>
      <c r="CEM198" s="17"/>
      <c r="CEN198" s="17"/>
      <c r="CEO198" s="17"/>
      <c r="CEP198" s="17"/>
      <c r="CEQ198" s="17"/>
      <c r="CER198" s="17"/>
      <c r="CES198" s="17"/>
      <c r="CET198" s="17"/>
      <c r="CEU198" s="17"/>
      <c r="CEV198" s="17"/>
      <c r="CEW198" s="17"/>
      <c r="CEX198" s="17"/>
      <c r="CEY198" s="17"/>
      <c r="CEZ198" s="17"/>
      <c r="CFA198" s="17"/>
      <c r="CFB198" s="17"/>
      <c r="CFC198" s="17"/>
      <c r="CFD198" s="17"/>
      <c r="CFE198" s="17"/>
      <c r="CFF198" s="17"/>
      <c r="CFG198" s="17"/>
      <c r="CFH198" s="17"/>
      <c r="CFI198" s="17"/>
      <c r="CFJ198" s="17"/>
      <c r="CFK198" s="17"/>
      <c r="CFL198" s="17"/>
      <c r="CFM198" s="17"/>
      <c r="CFN198" s="17"/>
      <c r="CFO198" s="17"/>
      <c r="CFP198" s="17"/>
      <c r="CFQ198" s="17"/>
      <c r="CFR198" s="17"/>
      <c r="CFS198" s="17"/>
      <c r="CFT198" s="17"/>
      <c r="CFU198" s="17"/>
      <c r="CFV198" s="17"/>
      <c r="CFW198" s="17"/>
      <c r="CFX198" s="17"/>
      <c r="CFY198" s="17"/>
      <c r="CFZ198" s="17"/>
      <c r="CGA198" s="17"/>
      <c r="CGB198" s="17"/>
      <c r="CGC198" s="17"/>
      <c r="CGD198" s="17"/>
      <c r="CGE198" s="17"/>
      <c r="CGF198" s="17"/>
      <c r="CGG198" s="17"/>
      <c r="CGH198" s="17"/>
      <c r="CGI198" s="17"/>
      <c r="CGJ198" s="17"/>
      <c r="CGK198" s="17"/>
      <c r="CGL198" s="17"/>
      <c r="CGM198" s="17"/>
      <c r="CGN198" s="17"/>
      <c r="CGO198" s="17"/>
      <c r="CGP198" s="17"/>
      <c r="CGQ198" s="17"/>
      <c r="CGR198" s="17"/>
      <c r="CGS198" s="17"/>
      <c r="CGT198" s="17"/>
      <c r="CGU198" s="17"/>
      <c r="CGV198" s="17"/>
      <c r="CGW198" s="17"/>
      <c r="CGX198" s="17"/>
      <c r="CGY198" s="17"/>
      <c r="CGZ198" s="17"/>
      <c r="CHA198" s="17"/>
      <c r="CHB198" s="17"/>
      <c r="CHC198" s="17"/>
      <c r="CHD198" s="17"/>
      <c r="CHE198" s="17"/>
      <c r="CHF198" s="17"/>
      <c r="CHG198" s="17"/>
      <c r="CHH198" s="17"/>
      <c r="CHI198" s="17"/>
      <c r="CHJ198" s="17"/>
      <c r="CHK198" s="17"/>
      <c r="CHL198" s="17"/>
      <c r="CHM198" s="17"/>
      <c r="CHN198" s="17"/>
      <c r="CHO198" s="17"/>
      <c r="CHP198" s="17"/>
      <c r="CHQ198" s="17"/>
      <c r="CHR198" s="17"/>
      <c r="CHS198" s="17"/>
      <c r="CHT198" s="17"/>
      <c r="CHU198" s="17"/>
      <c r="CHV198" s="17"/>
      <c r="CHW198" s="17"/>
      <c r="CHX198" s="17"/>
      <c r="CHY198" s="17"/>
      <c r="CHZ198" s="17"/>
      <c r="CIA198" s="17"/>
      <c r="CIB198" s="17"/>
      <c r="CIC198" s="17"/>
      <c r="CID198" s="17"/>
      <c r="CIE198" s="17"/>
      <c r="CIF198" s="17"/>
      <c r="CIG198" s="17"/>
      <c r="CIH198" s="17"/>
      <c r="CII198" s="17"/>
      <c r="CIJ198" s="17"/>
      <c r="CIK198" s="17"/>
      <c r="CIL198" s="17"/>
      <c r="CIM198" s="17"/>
      <c r="CIN198" s="17"/>
      <c r="CIO198" s="17"/>
      <c r="CIP198" s="17"/>
      <c r="CIQ198" s="17"/>
      <c r="CIR198" s="17"/>
      <c r="CIS198" s="17"/>
      <c r="CIT198" s="17"/>
      <c r="CIU198" s="17"/>
      <c r="CIV198" s="17"/>
      <c r="CIW198" s="17"/>
      <c r="CIX198" s="17"/>
      <c r="CIY198" s="17"/>
      <c r="CIZ198" s="17"/>
      <c r="CJA198" s="17"/>
      <c r="CJB198" s="17"/>
      <c r="CJC198" s="17"/>
      <c r="CJD198" s="17"/>
      <c r="CJE198" s="17"/>
      <c r="CJF198" s="17"/>
      <c r="CJG198" s="17"/>
      <c r="CJH198" s="17"/>
      <c r="CJI198" s="17"/>
      <c r="CJJ198" s="17"/>
      <c r="CJK198" s="17"/>
      <c r="CJL198" s="17"/>
      <c r="CJM198" s="17"/>
      <c r="CJN198" s="17"/>
      <c r="CJO198" s="17"/>
      <c r="CJP198" s="17"/>
      <c r="CJQ198" s="17"/>
      <c r="CJR198" s="17"/>
      <c r="CJS198" s="17"/>
      <c r="CJT198" s="17"/>
      <c r="CJU198" s="17"/>
      <c r="CJV198" s="17"/>
      <c r="CJW198" s="17"/>
      <c r="CJX198" s="17"/>
      <c r="CJY198" s="17"/>
      <c r="CJZ198" s="17"/>
      <c r="CKA198" s="17"/>
      <c r="CKB198" s="17"/>
      <c r="CKC198" s="17"/>
      <c r="CKD198" s="17"/>
      <c r="CKE198" s="17"/>
      <c r="CKF198" s="17"/>
      <c r="CKG198" s="17"/>
      <c r="CKH198" s="17"/>
      <c r="CKI198" s="17"/>
      <c r="CKJ198" s="17"/>
      <c r="CKK198" s="17"/>
      <c r="CKL198" s="17"/>
      <c r="CKM198" s="17"/>
      <c r="CKN198" s="17"/>
      <c r="CKO198" s="17"/>
      <c r="CKP198" s="17"/>
      <c r="CKQ198" s="17"/>
      <c r="CKR198" s="17"/>
      <c r="CKS198" s="17"/>
      <c r="CKT198" s="17"/>
      <c r="CKU198" s="17"/>
      <c r="CKV198" s="17"/>
      <c r="CKW198" s="17"/>
      <c r="CKX198" s="17"/>
      <c r="CKY198" s="17"/>
      <c r="CKZ198" s="17"/>
      <c r="CLA198" s="17"/>
      <c r="CLB198" s="17"/>
      <c r="CLC198" s="17"/>
      <c r="CLD198" s="17"/>
      <c r="CLE198" s="17"/>
      <c r="CLF198" s="17"/>
      <c r="CLG198" s="17"/>
      <c r="CLH198" s="17"/>
      <c r="CLI198" s="17"/>
      <c r="CLJ198" s="17"/>
      <c r="CLK198" s="17"/>
      <c r="CLL198" s="17"/>
      <c r="CLM198" s="17"/>
      <c r="CLN198" s="17"/>
      <c r="CLO198" s="17"/>
      <c r="CLP198" s="17"/>
      <c r="CLQ198" s="17"/>
      <c r="CLR198" s="17"/>
      <c r="CLS198" s="17"/>
      <c r="CLT198" s="17"/>
      <c r="CLU198" s="17"/>
      <c r="CLV198" s="17"/>
      <c r="CLW198" s="17"/>
      <c r="CLX198" s="17"/>
      <c r="CLY198" s="17"/>
      <c r="CLZ198" s="17"/>
      <c r="CMA198" s="17"/>
      <c r="CMB198" s="17"/>
      <c r="CMC198" s="17"/>
      <c r="CMD198" s="17"/>
      <c r="CME198" s="17"/>
      <c r="CMF198" s="17"/>
      <c r="CMG198" s="17"/>
      <c r="CMH198" s="17"/>
      <c r="CMI198" s="17"/>
      <c r="CMJ198" s="17"/>
      <c r="CMK198" s="17"/>
      <c r="CML198" s="17"/>
      <c r="CMM198" s="17"/>
      <c r="CMN198" s="17"/>
      <c r="CMO198" s="17"/>
      <c r="CMP198" s="17"/>
      <c r="CMQ198" s="17"/>
      <c r="CMR198" s="17"/>
      <c r="CMS198" s="17"/>
      <c r="CMT198" s="17"/>
      <c r="CMU198" s="17"/>
      <c r="CMV198" s="17"/>
      <c r="CMW198" s="17"/>
      <c r="CMX198" s="17"/>
      <c r="CMY198" s="17"/>
      <c r="CMZ198" s="17"/>
      <c r="CNA198" s="17"/>
      <c r="CNB198" s="17"/>
      <c r="CNC198" s="17"/>
      <c r="CND198" s="17"/>
      <c r="CNE198" s="17"/>
      <c r="CNF198" s="17"/>
      <c r="CNG198" s="17"/>
      <c r="CNH198" s="17"/>
      <c r="CNI198" s="17"/>
      <c r="CNJ198" s="17"/>
      <c r="CNK198" s="17"/>
      <c r="CNL198" s="17"/>
      <c r="CNM198" s="17"/>
      <c r="CNN198" s="17"/>
      <c r="CNO198" s="17"/>
      <c r="CNP198" s="17"/>
      <c r="CNQ198" s="17"/>
      <c r="CNR198" s="17"/>
      <c r="CNS198" s="17"/>
      <c r="CNT198" s="17"/>
      <c r="CNU198" s="17"/>
      <c r="CNV198" s="17"/>
      <c r="CNW198" s="17"/>
      <c r="CNX198" s="17"/>
      <c r="CNY198" s="17"/>
      <c r="CNZ198" s="17"/>
      <c r="COA198" s="17"/>
      <c r="COB198" s="17"/>
      <c r="COC198" s="17"/>
      <c r="COD198" s="17"/>
      <c r="COE198" s="17"/>
      <c r="COF198" s="17"/>
      <c r="COG198" s="17"/>
      <c r="COH198" s="17"/>
      <c r="COI198" s="17"/>
      <c r="COJ198" s="17"/>
      <c r="COK198" s="17"/>
      <c r="COL198" s="17"/>
      <c r="COM198" s="17"/>
      <c r="CON198" s="17"/>
      <c r="COO198" s="17"/>
      <c r="COP198" s="17"/>
      <c r="COQ198" s="17"/>
      <c r="COR198" s="17"/>
      <c r="COS198" s="17"/>
      <c r="COT198" s="17"/>
      <c r="COU198" s="17"/>
      <c r="COV198" s="17"/>
      <c r="COW198" s="17"/>
      <c r="COX198" s="17"/>
      <c r="COY198" s="17"/>
      <c r="COZ198" s="17"/>
      <c r="CPA198" s="17"/>
      <c r="CPB198" s="17"/>
      <c r="CPC198" s="17"/>
      <c r="CPD198" s="17"/>
      <c r="CPE198" s="17"/>
      <c r="CPF198" s="17"/>
      <c r="CPG198" s="17"/>
      <c r="CPH198" s="17"/>
      <c r="CPI198" s="17"/>
      <c r="CPJ198" s="17"/>
      <c r="CPK198" s="17"/>
      <c r="CPL198" s="17"/>
      <c r="CPM198" s="17"/>
      <c r="CPN198" s="17"/>
      <c r="CPO198" s="17"/>
      <c r="CPP198" s="17"/>
      <c r="CPQ198" s="17"/>
      <c r="CPR198" s="17"/>
      <c r="CPS198" s="17"/>
      <c r="CPT198" s="17"/>
      <c r="CPU198" s="17"/>
      <c r="CPV198" s="17"/>
      <c r="CPW198" s="17"/>
      <c r="CPX198" s="17"/>
      <c r="CPY198" s="17"/>
      <c r="CPZ198" s="17"/>
      <c r="CQA198" s="17"/>
      <c r="CQB198" s="17"/>
      <c r="CQC198" s="17"/>
      <c r="CQD198" s="17"/>
      <c r="CQE198" s="17"/>
      <c r="CQF198" s="17"/>
      <c r="CQG198" s="17"/>
      <c r="CQH198" s="17"/>
      <c r="CQI198" s="17"/>
      <c r="CQJ198" s="17"/>
      <c r="CQK198" s="17"/>
      <c r="CQL198" s="17"/>
      <c r="CQM198" s="17"/>
      <c r="CQN198" s="17"/>
      <c r="CQO198" s="17"/>
      <c r="CQP198" s="17"/>
      <c r="CQQ198" s="17"/>
      <c r="CQR198" s="17"/>
      <c r="CQS198" s="17"/>
      <c r="CQT198" s="17"/>
      <c r="CQU198" s="17"/>
      <c r="CQV198" s="17"/>
      <c r="CQW198" s="17"/>
      <c r="CQX198" s="17"/>
      <c r="CQY198" s="17"/>
      <c r="CQZ198" s="17"/>
      <c r="CRA198" s="17"/>
      <c r="CRB198" s="17"/>
      <c r="CRC198" s="17"/>
      <c r="CRD198" s="17"/>
      <c r="CRE198" s="17"/>
      <c r="CRF198" s="17"/>
      <c r="CRG198" s="17"/>
      <c r="CRH198" s="17"/>
      <c r="CRI198" s="17"/>
      <c r="CRJ198" s="17"/>
      <c r="CRK198" s="17"/>
      <c r="CRL198" s="17"/>
      <c r="CRM198" s="17"/>
      <c r="CRN198" s="17"/>
      <c r="CRO198" s="17"/>
      <c r="CRP198" s="17"/>
      <c r="CRQ198" s="17"/>
      <c r="CRR198" s="17"/>
      <c r="CRS198" s="17"/>
      <c r="CRT198" s="17"/>
      <c r="CRU198" s="17"/>
      <c r="CRV198" s="17"/>
      <c r="CRW198" s="17"/>
      <c r="CRX198" s="17"/>
      <c r="CRY198" s="17"/>
      <c r="CRZ198" s="17"/>
      <c r="CSA198" s="17"/>
      <c r="CSB198" s="17"/>
      <c r="CSC198" s="17"/>
      <c r="CSD198" s="17"/>
      <c r="CSE198" s="17"/>
      <c r="CSF198" s="17"/>
      <c r="CSG198" s="17"/>
      <c r="CSH198" s="17"/>
      <c r="CSI198" s="17"/>
      <c r="CSJ198" s="17"/>
      <c r="CSK198" s="17"/>
      <c r="CSL198" s="17"/>
      <c r="CSM198" s="17"/>
      <c r="CSN198" s="17"/>
      <c r="CSO198" s="17"/>
      <c r="CSP198" s="17"/>
      <c r="CSQ198" s="17"/>
      <c r="CSR198" s="17"/>
      <c r="CSS198" s="17"/>
      <c r="CST198" s="17"/>
      <c r="CSU198" s="17"/>
      <c r="CSV198" s="17"/>
      <c r="CSW198" s="17"/>
      <c r="CSX198" s="17"/>
      <c r="CSY198" s="17"/>
      <c r="CSZ198" s="17"/>
      <c r="CTA198" s="17"/>
      <c r="CTB198" s="17"/>
      <c r="CTC198" s="17"/>
      <c r="CTD198" s="17"/>
      <c r="CTE198" s="17"/>
      <c r="CTF198" s="17"/>
      <c r="CTG198" s="17"/>
      <c r="CTH198" s="17"/>
      <c r="CTI198" s="17"/>
      <c r="CTJ198" s="17"/>
      <c r="CTK198" s="17"/>
      <c r="CTL198" s="17"/>
      <c r="CTM198" s="17"/>
      <c r="CTN198" s="17"/>
      <c r="CTO198" s="17"/>
      <c r="CTP198" s="17"/>
      <c r="CTQ198" s="17"/>
      <c r="CTR198" s="17"/>
      <c r="CTS198" s="17"/>
      <c r="CTT198" s="17"/>
      <c r="CTU198" s="17"/>
      <c r="CTV198" s="17"/>
      <c r="CTW198" s="17"/>
      <c r="CTX198" s="17"/>
      <c r="CTY198" s="17"/>
      <c r="CTZ198" s="17"/>
      <c r="CUA198" s="17"/>
      <c r="CUB198" s="17"/>
      <c r="CUC198" s="17"/>
      <c r="CUD198" s="17"/>
      <c r="CUE198" s="17"/>
      <c r="CUF198" s="17"/>
      <c r="CUG198" s="17"/>
      <c r="CUH198" s="17"/>
      <c r="CUI198" s="17"/>
      <c r="CUJ198" s="17"/>
      <c r="CUK198" s="17"/>
      <c r="CUL198" s="17"/>
      <c r="CUM198" s="17"/>
      <c r="CUN198" s="17"/>
      <c r="CUO198" s="17"/>
      <c r="CUP198" s="17"/>
      <c r="CUQ198" s="17"/>
      <c r="CUR198" s="17"/>
      <c r="CUS198" s="17"/>
      <c r="CUT198" s="17"/>
      <c r="CUU198" s="17"/>
      <c r="CUV198" s="17"/>
      <c r="CUW198" s="17"/>
      <c r="CUX198" s="17"/>
      <c r="CUY198" s="17"/>
      <c r="CUZ198" s="17"/>
      <c r="CVA198" s="17"/>
      <c r="CVB198" s="17"/>
      <c r="CVC198" s="17"/>
      <c r="CVD198" s="17"/>
      <c r="CVE198" s="17"/>
      <c r="CVF198" s="17"/>
      <c r="CVG198" s="17"/>
      <c r="CVH198" s="17"/>
      <c r="CVI198" s="17"/>
      <c r="CVJ198" s="17"/>
      <c r="CVK198" s="17"/>
      <c r="CVL198" s="17"/>
      <c r="CVM198" s="17"/>
      <c r="CVN198" s="17"/>
      <c r="CVO198" s="17"/>
      <c r="CVP198" s="17"/>
      <c r="CVQ198" s="17"/>
      <c r="CVR198" s="17"/>
      <c r="CVS198" s="17"/>
      <c r="CVT198" s="17"/>
      <c r="CVU198" s="17"/>
      <c r="CVV198" s="17"/>
      <c r="CVW198" s="17"/>
      <c r="CVX198" s="17"/>
      <c r="CVY198" s="17"/>
      <c r="CVZ198" s="17"/>
      <c r="CWA198" s="17"/>
      <c r="CWB198" s="17"/>
      <c r="CWC198" s="17"/>
      <c r="CWD198" s="17"/>
      <c r="CWE198" s="17"/>
      <c r="CWF198" s="17"/>
      <c r="CWG198" s="17"/>
      <c r="CWH198" s="17"/>
      <c r="CWI198" s="17"/>
      <c r="CWJ198" s="17"/>
      <c r="CWK198" s="17"/>
      <c r="CWL198" s="17"/>
      <c r="CWM198" s="17"/>
      <c r="CWN198" s="17"/>
      <c r="CWO198" s="17"/>
      <c r="CWP198" s="17"/>
      <c r="CWQ198" s="17"/>
      <c r="CWR198" s="17"/>
      <c r="CWS198" s="17"/>
      <c r="CWT198" s="17"/>
      <c r="CWU198" s="17"/>
      <c r="CWV198" s="17"/>
      <c r="CWW198" s="17"/>
      <c r="CWX198" s="17"/>
      <c r="CWY198" s="17"/>
      <c r="CWZ198" s="17"/>
      <c r="CXA198" s="17"/>
      <c r="CXB198" s="17"/>
      <c r="CXC198" s="17"/>
      <c r="CXD198" s="17"/>
      <c r="CXE198" s="17"/>
      <c r="CXF198" s="17"/>
      <c r="CXG198" s="17"/>
      <c r="CXH198" s="17"/>
      <c r="CXI198" s="17"/>
      <c r="CXJ198" s="17"/>
      <c r="CXK198" s="17"/>
      <c r="CXL198" s="17"/>
      <c r="CXM198" s="17"/>
      <c r="CXN198" s="17"/>
      <c r="CXO198" s="17"/>
      <c r="CXP198" s="17"/>
      <c r="CXQ198" s="17"/>
      <c r="CXR198" s="17"/>
      <c r="CXS198" s="17"/>
      <c r="CXT198" s="17"/>
      <c r="CXU198" s="17"/>
      <c r="CXV198" s="17"/>
      <c r="CXW198" s="17"/>
      <c r="CXX198" s="17"/>
      <c r="CXY198" s="17"/>
      <c r="CXZ198" s="17"/>
      <c r="CYA198" s="17"/>
      <c r="CYB198" s="17"/>
      <c r="CYC198" s="17"/>
      <c r="CYD198" s="17"/>
      <c r="CYE198" s="17"/>
      <c r="CYF198" s="17"/>
      <c r="CYG198" s="17"/>
      <c r="CYH198" s="17"/>
      <c r="CYI198" s="17"/>
      <c r="CYJ198" s="17"/>
      <c r="CYK198" s="17"/>
      <c r="CYL198" s="17"/>
      <c r="CYM198" s="17"/>
      <c r="CYN198" s="17"/>
      <c r="CYO198" s="17"/>
      <c r="CYP198" s="17"/>
      <c r="CYQ198" s="17"/>
      <c r="CYR198" s="17"/>
      <c r="CYS198" s="17"/>
      <c r="CYT198" s="17"/>
      <c r="CYU198" s="17"/>
      <c r="CYV198" s="17"/>
      <c r="CYW198" s="17"/>
      <c r="CYX198" s="17"/>
      <c r="CYY198" s="17"/>
      <c r="CYZ198" s="17"/>
      <c r="CZA198" s="17"/>
      <c r="CZB198" s="17"/>
      <c r="CZC198" s="17"/>
      <c r="CZD198" s="17"/>
      <c r="CZE198" s="17"/>
      <c r="CZF198" s="17"/>
      <c r="CZG198" s="17"/>
      <c r="CZH198" s="17"/>
      <c r="CZI198" s="17"/>
      <c r="CZJ198" s="17"/>
      <c r="CZK198" s="17"/>
      <c r="CZL198" s="17"/>
      <c r="CZM198" s="17"/>
      <c r="CZN198" s="17"/>
      <c r="CZO198" s="17"/>
      <c r="CZP198" s="17"/>
      <c r="CZQ198" s="17"/>
      <c r="CZR198" s="17"/>
      <c r="CZS198" s="17"/>
      <c r="CZT198" s="17"/>
      <c r="CZU198" s="17"/>
      <c r="CZV198" s="17"/>
      <c r="CZW198" s="17"/>
      <c r="CZX198" s="17"/>
      <c r="CZY198" s="17"/>
      <c r="CZZ198" s="17"/>
      <c r="DAA198" s="17"/>
      <c r="DAB198" s="17"/>
      <c r="DAC198" s="17"/>
      <c r="DAD198" s="17"/>
      <c r="DAE198" s="17"/>
      <c r="DAF198" s="17"/>
      <c r="DAG198" s="17"/>
      <c r="DAH198" s="17"/>
      <c r="DAI198" s="17"/>
      <c r="DAJ198" s="17"/>
      <c r="DAK198" s="17"/>
      <c r="DAL198" s="17"/>
      <c r="DAM198" s="17"/>
      <c r="DAN198" s="17"/>
      <c r="DAO198" s="17"/>
      <c r="DAP198" s="17"/>
      <c r="DAQ198" s="17"/>
      <c r="DAR198" s="17"/>
      <c r="DAS198" s="17"/>
      <c r="DAT198" s="17"/>
      <c r="DAU198" s="17"/>
      <c r="DAV198" s="17"/>
      <c r="DAW198" s="17"/>
      <c r="DAX198" s="17"/>
      <c r="DAY198" s="17"/>
      <c r="DAZ198" s="17"/>
      <c r="DBA198" s="17"/>
      <c r="DBB198" s="17"/>
      <c r="DBC198" s="17"/>
      <c r="DBD198" s="17"/>
      <c r="DBE198" s="17"/>
      <c r="DBF198" s="17"/>
      <c r="DBG198" s="17"/>
      <c r="DBH198" s="17"/>
      <c r="DBI198" s="17"/>
      <c r="DBJ198" s="17"/>
      <c r="DBK198" s="17"/>
      <c r="DBL198" s="17"/>
      <c r="DBM198" s="17"/>
      <c r="DBN198" s="17"/>
      <c r="DBO198" s="17"/>
      <c r="DBP198" s="17"/>
      <c r="DBQ198" s="17"/>
      <c r="DBR198" s="17"/>
      <c r="DBS198" s="17"/>
      <c r="DBT198" s="17"/>
      <c r="DBU198" s="17"/>
      <c r="DBV198" s="17"/>
      <c r="DBW198" s="17"/>
      <c r="DBX198" s="17"/>
      <c r="DBY198" s="17"/>
      <c r="DBZ198" s="17"/>
      <c r="DCA198" s="17"/>
      <c r="DCB198" s="17"/>
      <c r="DCC198" s="17"/>
      <c r="DCD198" s="17"/>
      <c r="DCE198" s="17"/>
      <c r="DCF198" s="17"/>
      <c r="DCG198" s="17"/>
      <c r="DCH198" s="17"/>
      <c r="DCI198" s="17"/>
      <c r="DCJ198" s="17"/>
      <c r="DCK198" s="17"/>
      <c r="DCL198" s="17"/>
      <c r="DCM198" s="17"/>
      <c r="DCN198" s="17"/>
      <c r="DCO198" s="17"/>
      <c r="DCP198" s="17"/>
      <c r="DCQ198" s="17"/>
      <c r="DCR198" s="17"/>
      <c r="DCS198" s="17"/>
      <c r="DCT198" s="17"/>
      <c r="DCU198" s="17"/>
      <c r="DCV198" s="17"/>
      <c r="DCW198" s="17"/>
      <c r="DCX198" s="17"/>
      <c r="DCY198" s="17"/>
      <c r="DCZ198" s="17"/>
      <c r="DDA198" s="17"/>
      <c r="DDB198" s="17"/>
      <c r="DDC198" s="17"/>
      <c r="DDD198" s="17"/>
      <c r="DDE198" s="17"/>
      <c r="DDF198" s="17"/>
      <c r="DDG198" s="17"/>
      <c r="DDH198" s="17"/>
      <c r="DDI198" s="17"/>
      <c r="DDJ198" s="17"/>
      <c r="DDK198" s="17"/>
      <c r="DDL198" s="17"/>
      <c r="DDM198" s="17"/>
      <c r="DDN198" s="17"/>
      <c r="DDO198" s="17"/>
      <c r="DDP198" s="17"/>
      <c r="DDQ198" s="17"/>
      <c r="DDR198" s="17"/>
      <c r="DDS198" s="17"/>
      <c r="DDT198" s="17"/>
      <c r="DDU198" s="17"/>
      <c r="DDV198" s="17"/>
      <c r="DDW198" s="17"/>
      <c r="DDX198" s="17"/>
      <c r="DDY198" s="17"/>
      <c r="DDZ198" s="17"/>
      <c r="DEA198" s="17"/>
      <c r="DEB198" s="17"/>
      <c r="DEC198" s="17"/>
      <c r="DED198" s="17"/>
      <c r="DEE198" s="17"/>
      <c r="DEF198" s="17"/>
      <c r="DEG198" s="17"/>
      <c r="DEH198" s="17"/>
      <c r="DEI198" s="17"/>
      <c r="DEJ198" s="17"/>
      <c r="DEK198" s="17"/>
      <c r="DEL198" s="17"/>
      <c r="DEM198" s="17"/>
      <c r="DEN198" s="17"/>
      <c r="DEO198" s="17"/>
      <c r="DEP198" s="17"/>
      <c r="DEQ198" s="17"/>
      <c r="DER198" s="17"/>
      <c r="DES198" s="17"/>
      <c r="DET198" s="17"/>
      <c r="DEU198" s="17"/>
      <c r="DEV198" s="17"/>
      <c r="DEW198" s="17"/>
      <c r="DEX198" s="17"/>
      <c r="DEY198" s="17"/>
      <c r="DEZ198" s="17"/>
      <c r="DFA198" s="17"/>
      <c r="DFB198" s="17"/>
      <c r="DFC198" s="17"/>
      <c r="DFD198" s="17"/>
      <c r="DFE198" s="17"/>
      <c r="DFF198" s="17"/>
      <c r="DFG198" s="17"/>
      <c r="DFH198" s="17"/>
      <c r="DFI198" s="17"/>
      <c r="DFJ198" s="17"/>
      <c r="DFK198" s="17"/>
      <c r="DFL198" s="17"/>
      <c r="DFM198" s="17"/>
      <c r="DFN198" s="17"/>
      <c r="DFO198" s="17"/>
      <c r="DFP198" s="17"/>
      <c r="DFQ198" s="17"/>
      <c r="DFR198" s="17"/>
      <c r="DFS198" s="17"/>
      <c r="DFT198" s="17"/>
      <c r="DFU198" s="17"/>
      <c r="DFV198" s="17"/>
      <c r="DFW198" s="17"/>
      <c r="DFX198" s="17"/>
      <c r="DFY198" s="17"/>
      <c r="DFZ198" s="17"/>
      <c r="DGA198" s="17"/>
      <c r="DGB198" s="17"/>
      <c r="DGC198" s="17"/>
      <c r="DGD198" s="17"/>
      <c r="DGE198" s="17"/>
      <c r="DGF198" s="17"/>
      <c r="DGG198" s="17"/>
      <c r="DGH198" s="17"/>
      <c r="DGI198" s="17"/>
      <c r="DGJ198" s="17"/>
      <c r="DGK198" s="17"/>
      <c r="DGL198" s="17"/>
      <c r="DGM198" s="17"/>
      <c r="DGN198" s="17"/>
      <c r="DGO198" s="17"/>
      <c r="DGP198" s="17"/>
      <c r="DGQ198" s="17"/>
      <c r="DGR198" s="17"/>
      <c r="DGS198" s="17"/>
      <c r="DGT198" s="17"/>
      <c r="DGU198" s="17"/>
      <c r="DGV198" s="17"/>
      <c r="DGW198" s="17"/>
      <c r="DGX198" s="17"/>
      <c r="DGY198" s="17"/>
      <c r="DGZ198" s="17"/>
      <c r="DHA198" s="17"/>
      <c r="DHB198" s="17"/>
      <c r="DHC198" s="17"/>
      <c r="DHD198" s="17"/>
      <c r="DHE198" s="17"/>
      <c r="DHF198" s="17"/>
      <c r="DHG198" s="17"/>
      <c r="DHH198" s="17"/>
      <c r="DHI198" s="17"/>
      <c r="DHJ198" s="17"/>
      <c r="DHK198" s="17"/>
      <c r="DHL198" s="17"/>
      <c r="DHM198" s="17"/>
      <c r="DHN198" s="17"/>
      <c r="DHO198" s="17"/>
      <c r="DHP198" s="17"/>
      <c r="DHQ198" s="17"/>
      <c r="DHR198" s="17"/>
      <c r="DHS198" s="17"/>
      <c r="DHT198" s="17"/>
      <c r="DHU198" s="17"/>
      <c r="DHV198" s="17"/>
      <c r="DHW198" s="17"/>
      <c r="DHX198" s="17"/>
      <c r="DHY198" s="17"/>
      <c r="DHZ198" s="17"/>
      <c r="DIA198" s="17"/>
      <c r="DIB198" s="17"/>
      <c r="DIC198" s="17"/>
      <c r="DID198" s="17"/>
      <c r="DIE198" s="17"/>
      <c r="DIF198" s="17"/>
      <c r="DIG198" s="17"/>
      <c r="DIH198" s="17"/>
      <c r="DII198" s="17"/>
      <c r="DIJ198" s="17"/>
      <c r="DIK198" s="17"/>
      <c r="DIL198" s="17"/>
      <c r="DIM198" s="17"/>
      <c r="DIN198" s="17"/>
      <c r="DIO198" s="17"/>
      <c r="DIP198" s="17"/>
      <c r="DIQ198" s="17"/>
      <c r="DIR198" s="17"/>
      <c r="DIS198" s="17"/>
      <c r="DIT198" s="17"/>
      <c r="DIU198" s="17"/>
      <c r="DIV198" s="17"/>
      <c r="DIW198" s="17"/>
      <c r="DIX198" s="17"/>
      <c r="DIY198" s="17"/>
      <c r="DIZ198" s="17"/>
      <c r="DJA198" s="17"/>
      <c r="DJB198" s="17"/>
      <c r="DJC198" s="17"/>
      <c r="DJD198" s="17"/>
      <c r="DJE198" s="17"/>
      <c r="DJF198" s="17"/>
      <c r="DJG198" s="17"/>
      <c r="DJH198" s="17"/>
      <c r="DJI198" s="17"/>
      <c r="DJJ198" s="17"/>
      <c r="DJK198" s="17"/>
      <c r="DJL198" s="17"/>
      <c r="DJM198" s="17"/>
      <c r="DJN198" s="17"/>
      <c r="DJO198" s="17"/>
      <c r="DJP198" s="17"/>
      <c r="DJQ198" s="17"/>
      <c r="DJR198" s="17"/>
      <c r="DJS198" s="17"/>
      <c r="DJT198" s="17"/>
      <c r="DJU198" s="17"/>
      <c r="DJV198" s="17"/>
      <c r="DJW198" s="17"/>
      <c r="DJX198" s="17"/>
      <c r="DJY198" s="17"/>
      <c r="DJZ198" s="17"/>
      <c r="DKA198" s="17"/>
      <c r="DKB198" s="17"/>
      <c r="DKC198" s="17"/>
      <c r="DKD198" s="17"/>
      <c r="DKE198" s="17"/>
      <c r="DKF198" s="17"/>
      <c r="DKG198" s="17"/>
      <c r="DKH198" s="17"/>
      <c r="DKI198" s="17"/>
      <c r="DKJ198" s="17"/>
      <c r="DKK198" s="17"/>
      <c r="DKL198" s="17"/>
      <c r="DKM198" s="17"/>
      <c r="DKN198" s="17"/>
      <c r="DKO198" s="17"/>
      <c r="DKP198" s="17"/>
      <c r="DKQ198" s="17"/>
      <c r="DKR198" s="17"/>
      <c r="DKS198" s="17"/>
      <c r="DKT198" s="17"/>
      <c r="DKU198" s="17"/>
      <c r="DKV198" s="17"/>
      <c r="DKW198" s="17"/>
      <c r="DKX198" s="17"/>
      <c r="DKY198" s="17"/>
      <c r="DKZ198" s="17"/>
      <c r="DLA198" s="17"/>
      <c r="DLB198" s="17"/>
      <c r="DLC198" s="17"/>
      <c r="DLD198" s="17"/>
      <c r="DLE198" s="17"/>
      <c r="DLF198" s="17"/>
      <c r="DLG198" s="17"/>
      <c r="DLH198" s="17"/>
      <c r="DLI198" s="17"/>
      <c r="DLJ198" s="17"/>
      <c r="DLK198" s="17"/>
      <c r="DLL198" s="17"/>
      <c r="DLM198" s="17"/>
      <c r="DLN198" s="17"/>
      <c r="DLO198" s="17"/>
      <c r="DLP198" s="17"/>
      <c r="DLQ198" s="17"/>
      <c r="DLR198" s="17"/>
      <c r="DLS198" s="17"/>
      <c r="DLT198" s="17"/>
      <c r="DLU198" s="17"/>
      <c r="DLV198" s="17"/>
      <c r="DLW198" s="17"/>
      <c r="DLX198" s="17"/>
      <c r="DLY198" s="17"/>
      <c r="DLZ198" s="17"/>
      <c r="DMA198" s="17"/>
      <c r="DMB198" s="17"/>
      <c r="DMC198" s="17"/>
      <c r="DMD198" s="17"/>
      <c r="DME198" s="17"/>
      <c r="DMF198" s="17"/>
      <c r="DMG198" s="17"/>
      <c r="DMH198" s="17"/>
      <c r="DMI198" s="17"/>
      <c r="DMJ198" s="17"/>
      <c r="DMK198" s="17"/>
      <c r="DML198" s="17"/>
      <c r="DMM198" s="17"/>
      <c r="DMN198" s="17"/>
      <c r="DMO198" s="17"/>
      <c r="DMP198" s="17"/>
      <c r="DMQ198" s="17"/>
      <c r="DMR198" s="17"/>
      <c r="DMS198" s="17"/>
      <c r="DMT198" s="17"/>
      <c r="DMU198" s="17"/>
      <c r="DMV198" s="17"/>
      <c r="DMW198" s="17"/>
      <c r="DMX198" s="17"/>
      <c r="DMY198" s="17"/>
      <c r="DMZ198" s="17"/>
      <c r="DNA198" s="17"/>
      <c r="DNB198" s="17"/>
      <c r="DNC198" s="17"/>
      <c r="DND198" s="17"/>
      <c r="DNE198" s="17"/>
      <c r="DNF198" s="17"/>
      <c r="DNG198" s="17"/>
      <c r="DNH198" s="17"/>
      <c r="DNI198" s="17"/>
      <c r="DNJ198" s="17"/>
      <c r="DNK198" s="17"/>
      <c r="DNL198" s="17"/>
      <c r="DNM198" s="17"/>
      <c r="DNN198" s="17"/>
      <c r="DNO198" s="17"/>
      <c r="DNP198" s="17"/>
      <c r="DNQ198" s="17"/>
      <c r="DNR198" s="17"/>
      <c r="DNS198" s="17"/>
      <c r="DNT198" s="17"/>
      <c r="DNU198" s="17"/>
      <c r="DNV198" s="17"/>
      <c r="DNW198" s="17"/>
      <c r="DNX198" s="17"/>
      <c r="DNY198" s="17"/>
      <c r="DNZ198" s="17"/>
      <c r="DOA198" s="17"/>
      <c r="DOB198" s="17"/>
      <c r="DOC198" s="17"/>
      <c r="DOD198" s="17"/>
      <c r="DOE198" s="17"/>
      <c r="DOF198" s="17"/>
      <c r="DOG198" s="17"/>
      <c r="DOH198" s="17"/>
      <c r="DOI198" s="17"/>
      <c r="DOJ198" s="17"/>
      <c r="DOK198" s="17"/>
      <c r="DOL198" s="17"/>
      <c r="DOM198" s="17"/>
      <c r="DON198" s="17"/>
      <c r="DOO198" s="17"/>
      <c r="DOP198" s="17"/>
      <c r="DOQ198" s="17"/>
      <c r="DOR198" s="17"/>
      <c r="DOS198" s="17"/>
      <c r="DOT198" s="17"/>
      <c r="DOU198" s="17"/>
      <c r="DOV198" s="17"/>
      <c r="DOW198" s="17"/>
      <c r="DOX198" s="17"/>
      <c r="DOY198" s="17"/>
      <c r="DOZ198" s="17"/>
      <c r="DPA198" s="17"/>
      <c r="DPB198" s="17"/>
      <c r="DPC198" s="17"/>
      <c r="DPD198" s="17"/>
      <c r="DPE198" s="17"/>
      <c r="DPF198" s="17"/>
      <c r="DPG198" s="17"/>
      <c r="DPH198" s="17"/>
      <c r="DPI198" s="17"/>
      <c r="DPJ198" s="17"/>
      <c r="DPK198" s="17"/>
      <c r="DPL198" s="17"/>
      <c r="DPM198" s="17"/>
      <c r="DPN198" s="17"/>
      <c r="DPO198" s="17"/>
      <c r="DPP198" s="17"/>
      <c r="DPQ198" s="17"/>
      <c r="DPR198" s="17"/>
      <c r="DPS198" s="17"/>
      <c r="DPT198" s="17"/>
      <c r="DPU198" s="17"/>
      <c r="DPV198" s="17"/>
      <c r="DPW198" s="17"/>
      <c r="DPX198" s="17"/>
      <c r="DPY198" s="17"/>
      <c r="DPZ198" s="17"/>
      <c r="DQA198" s="17"/>
      <c r="DQB198" s="17"/>
      <c r="DQC198" s="17"/>
      <c r="DQD198" s="17"/>
      <c r="DQE198" s="17"/>
      <c r="DQF198" s="17"/>
      <c r="DQG198" s="17"/>
      <c r="DQH198" s="17"/>
      <c r="DQI198" s="17"/>
      <c r="DQJ198" s="17"/>
      <c r="DQK198" s="17"/>
      <c r="DQL198" s="17"/>
      <c r="DQM198" s="17"/>
      <c r="DQN198" s="17"/>
      <c r="DQO198" s="17"/>
      <c r="DQP198" s="17"/>
      <c r="DQQ198" s="17"/>
      <c r="DQR198" s="17"/>
      <c r="DQS198" s="17"/>
      <c r="DQT198" s="17"/>
      <c r="DQU198" s="17"/>
      <c r="DQV198" s="17"/>
      <c r="DQW198" s="17"/>
      <c r="DQX198" s="17"/>
      <c r="DQY198" s="17"/>
      <c r="DQZ198" s="17"/>
      <c r="DRA198" s="17"/>
      <c r="DRB198" s="17"/>
      <c r="DRC198" s="17"/>
      <c r="DRD198" s="17"/>
      <c r="DRE198" s="17"/>
      <c r="DRF198" s="17"/>
      <c r="DRG198" s="17"/>
      <c r="DRH198" s="17"/>
      <c r="DRI198" s="17"/>
      <c r="DRJ198" s="17"/>
      <c r="DRK198" s="17"/>
      <c r="DRL198" s="17"/>
      <c r="DRM198" s="17"/>
      <c r="DRN198" s="17"/>
      <c r="DRO198" s="17"/>
      <c r="DRP198" s="17"/>
      <c r="DRQ198" s="17"/>
      <c r="DRR198" s="17"/>
      <c r="DRS198" s="17"/>
      <c r="DRT198" s="17"/>
      <c r="DRU198" s="17"/>
      <c r="DRV198" s="17"/>
      <c r="DRW198" s="17"/>
      <c r="DRX198" s="17"/>
      <c r="DRY198" s="17"/>
      <c r="DRZ198" s="17"/>
      <c r="DSA198" s="17"/>
      <c r="DSB198" s="17"/>
      <c r="DSC198" s="17"/>
      <c r="DSD198" s="17"/>
      <c r="DSE198" s="17"/>
      <c r="DSF198" s="17"/>
      <c r="DSG198" s="17"/>
      <c r="DSH198" s="17"/>
      <c r="DSI198" s="17"/>
      <c r="DSJ198" s="17"/>
      <c r="DSK198" s="17"/>
      <c r="DSL198" s="17"/>
      <c r="DSM198" s="17"/>
      <c r="DSN198" s="17"/>
      <c r="DSO198" s="17"/>
      <c r="DSP198" s="17"/>
      <c r="DSQ198" s="17"/>
      <c r="DSR198" s="17"/>
      <c r="DSS198" s="17"/>
      <c r="DST198" s="17"/>
      <c r="DSU198" s="17"/>
      <c r="DSV198" s="17"/>
      <c r="DSW198" s="17"/>
      <c r="DSX198" s="17"/>
      <c r="DSY198" s="17"/>
      <c r="DSZ198" s="17"/>
      <c r="DTA198" s="17"/>
      <c r="DTB198" s="17"/>
      <c r="DTC198" s="17"/>
      <c r="DTD198" s="17"/>
      <c r="DTE198" s="17"/>
      <c r="DTF198" s="17"/>
      <c r="DTG198" s="17"/>
      <c r="DTH198" s="17"/>
      <c r="DTI198" s="17"/>
      <c r="DTJ198" s="17"/>
      <c r="DTK198" s="17"/>
      <c r="DTL198" s="17"/>
      <c r="DTM198" s="17"/>
      <c r="DTN198" s="17"/>
      <c r="DTO198" s="17"/>
      <c r="DTP198" s="17"/>
      <c r="DTQ198" s="17"/>
      <c r="DTR198" s="17"/>
      <c r="DTS198" s="17"/>
      <c r="DTT198" s="17"/>
      <c r="DTU198" s="17"/>
      <c r="DTV198" s="17"/>
      <c r="DTW198" s="17"/>
      <c r="DTX198" s="17"/>
      <c r="DTY198" s="17"/>
      <c r="DTZ198" s="17"/>
      <c r="DUA198" s="17"/>
      <c r="DUB198" s="17"/>
      <c r="DUC198" s="17"/>
      <c r="DUD198" s="17"/>
      <c r="DUE198" s="17"/>
      <c r="DUF198" s="17"/>
      <c r="DUG198" s="17"/>
      <c r="DUH198" s="17"/>
      <c r="DUI198" s="17"/>
      <c r="DUJ198" s="17"/>
      <c r="DUK198" s="17"/>
      <c r="DUL198" s="17"/>
      <c r="DUM198" s="17"/>
      <c r="DUN198" s="17"/>
      <c r="DUO198" s="17"/>
      <c r="DUP198" s="17"/>
      <c r="DUQ198" s="17"/>
      <c r="DUR198" s="17"/>
      <c r="DUS198" s="17"/>
      <c r="DUT198" s="17"/>
      <c r="DUU198" s="17"/>
      <c r="DUV198" s="17"/>
      <c r="DUW198" s="17"/>
      <c r="DUX198" s="17"/>
      <c r="DUY198" s="17"/>
      <c r="DUZ198" s="17"/>
      <c r="DVA198" s="17"/>
      <c r="DVB198" s="17"/>
      <c r="DVC198" s="17"/>
      <c r="DVD198" s="17"/>
      <c r="DVE198" s="17"/>
      <c r="DVF198" s="17"/>
      <c r="DVG198" s="17"/>
      <c r="DVH198" s="17"/>
      <c r="DVI198" s="17"/>
      <c r="DVJ198" s="17"/>
      <c r="DVK198" s="17"/>
      <c r="DVL198" s="17"/>
      <c r="DVM198" s="17"/>
      <c r="DVN198" s="17"/>
      <c r="DVO198" s="17"/>
      <c r="DVP198" s="17"/>
      <c r="DVQ198" s="17"/>
      <c r="DVR198" s="17"/>
      <c r="DVS198" s="17"/>
      <c r="DVT198" s="17"/>
      <c r="DVU198" s="17"/>
      <c r="DVV198" s="17"/>
      <c r="DVW198" s="17"/>
      <c r="DVX198" s="17"/>
      <c r="DVY198" s="17"/>
      <c r="DVZ198" s="17"/>
      <c r="DWA198" s="17"/>
      <c r="DWB198" s="17"/>
      <c r="DWC198" s="17"/>
      <c r="DWD198" s="17"/>
      <c r="DWE198" s="17"/>
      <c r="DWF198" s="17"/>
      <c r="DWG198" s="17"/>
      <c r="DWH198" s="17"/>
      <c r="DWI198" s="17"/>
      <c r="DWJ198" s="17"/>
      <c r="DWK198" s="17"/>
      <c r="DWL198" s="17"/>
      <c r="DWM198" s="17"/>
      <c r="DWN198" s="17"/>
      <c r="DWO198" s="17"/>
      <c r="DWP198" s="17"/>
      <c r="DWQ198" s="17"/>
      <c r="DWR198" s="17"/>
      <c r="DWS198" s="17"/>
      <c r="DWT198" s="17"/>
      <c r="DWU198" s="17"/>
      <c r="DWV198" s="17"/>
      <c r="DWW198" s="17"/>
      <c r="DWX198" s="17"/>
      <c r="DWY198" s="17"/>
      <c r="DWZ198" s="17"/>
      <c r="DXA198" s="17"/>
      <c r="DXB198" s="17"/>
      <c r="DXC198" s="17"/>
      <c r="DXD198" s="17"/>
      <c r="DXE198" s="17"/>
      <c r="DXF198" s="17"/>
      <c r="DXG198" s="17"/>
      <c r="DXH198" s="17"/>
      <c r="DXI198" s="17"/>
      <c r="DXJ198" s="17"/>
      <c r="DXK198" s="17"/>
      <c r="DXL198" s="17"/>
      <c r="DXM198" s="17"/>
      <c r="DXN198" s="17"/>
      <c r="DXO198" s="17"/>
      <c r="DXP198" s="17"/>
      <c r="DXQ198" s="17"/>
      <c r="DXR198" s="17"/>
      <c r="DXS198" s="17"/>
      <c r="DXT198" s="17"/>
      <c r="DXU198" s="17"/>
      <c r="DXV198" s="17"/>
      <c r="DXW198" s="17"/>
      <c r="DXX198" s="17"/>
      <c r="DXY198" s="17"/>
      <c r="DXZ198" s="17"/>
      <c r="DYA198" s="17"/>
      <c r="DYB198" s="17"/>
      <c r="DYC198" s="17"/>
      <c r="DYD198" s="17"/>
      <c r="DYE198" s="17"/>
      <c r="DYF198" s="17"/>
      <c r="DYG198" s="17"/>
      <c r="DYH198" s="17"/>
      <c r="DYI198" s="17"/>
      <c r="DYJ198" s="17"/>
      <c r="DYK198" s="17"/>
      <c r="DYL198" s="17"/>
      <c r="DYM198" s="17"/>
      <c r="DYN198" s="17"/>
      <c r="DYO198" s="17"/>
      <c r="DYP198" s="17"/>
      <c r="DYQ198" s="17"/>
      <c r="DYR198" s="17"/>
      <c r="DYS198" s="17"/>
      <c r="DYT198" s="17"/>
      <c r="DYU198" s="17"/>
      <c r="DYV198" s="17"/>
      <c r="DYW198" s="17"/>
      <c r="DYX198" s="17"/>
      <c r="DYY198" s="17"/>
      <c r="DYZ198" s="17"/>
      <c r="DZA198" s="17"/>
      <c r="DZB198" s="17"/>
      <c r="DZC198" s="17"/>
      <c r="DZD198" s="17"/>
      <c r="DZE198" s="17"/>
      <c r="DZF198" s="17"/>
      <c r="DZG198" s="17"/>
      <c r="DZH198" s="17"/>
      <c r="DZI198" s="17"/>
      <c r="DZJ198" s="17"/>
      <c r="DZK198" s="17"/>
      <c r="DZL198" s="17"/>
      <c r="DZM198" s="17"/>
      <c r="DZN198" s="17"/>
      <c r="DZO198" s="17"/>
      <c r="DZP198" s="17"/>
      <c r="DZQ198" s="17"/>
      <c r="DZR198" s="17"/>
      <c r="DZS198" s="17"/>
      <c r="DZT198" s="17"/>
      <c r="DZU198" s="17"/>
      <c r="DZV198" s="17"/>
      <c r="DZW198" s="17"/>
      <c r="DZX198" s="17"/>
      <c r="DZY198" s="17"/>
      <c r="DZZ198" s="17"/>
      <c r="EAA198" s="17"/>
      <c r="EAB198" s="17"/>
      <c r="EAC198" s="17"/>
      <c r="EAD198" s="17"/>
      <c r="EAE198" s="17"/>
      <c r="EAF198" s="17"/>
      <c r="EAG198" s="17"/>
      <c r="EAH198" s="17"/>
      <c r="EAI198" s="17"/>
      <c r="EAJ198" s="17"/>
      <c r="EAK198" s="17"/>
      <c r="EAL198" s="17"/>
      <c r="EAM198" s="17"/>
      <c r="EAN198" s="17"/>
      <c r="EAO198" s="17"/>
      <c r="EAP198" s="17"/>
      <c r="EAQ198" s="17"/>
      <c r="EAR198" s="17"/>
      <c r="EAS198" s="17"/>
      <c r="EAT198" s="17"/>
      <c r="EAU198" s="17"/>
      <c r="EAV198" s="17"/>
      <c r="EAW198" s="17"/>
      <c r="EAX198" s="17"/>
      <c r="EAY198" s="17"/>
      <c r="EAZ198" s="17"/>
      <c r="EBA198" s="17"/>
      <c r="EBB198" s="17"/>
      <c r="EBC198" s="17"/>
      <c r="EBD198" s="17"/>
      <c r="EBE198" s="17"/>
      <c r="EBF198" s="17"/>
      <c r="EBG198" s="17"/>
      <c r="EBH198" s="17"/>
      <c r="EBI198" s="17"/>
      <c r="EBJ198" s="17"/>
      <c r="EBK198" s="17"/>
      <c r="EBL198" s="17"/>
      <c r="EBM198" s="17"/>
      <c r="EBN198" s="17"/>
      <c r="EBO198" s="17"/>
      <c r="EBP198" s="17"/>
      <c r="EBQ198" s="17"/>
      <c r="EBR198" s="17"/>
      <c r="EBS198" s="17"/>
      <c r="EBT198" s="17"/>
      <c r="EBU198" s="17"/>
      <c r="EBV198" s="17"/>
      <c r="EBW198" s="17"/>
      <c r="EBX198" s="17"/>
      <c r="EBY198" s="17"/>
      <c r="EBZ198" s="17"/>
      <c r="ECA198" s="17"/>
      <c r="ECB198" s="17"/>
      <c r="ECC198" s="17"/>
      <c r="ECD198" s="17"/>
      <c r="ECE198" s="17"/>
      <c r="ECF198" s="17"/>
      <c r="ECG198" s="17"/>
      <c r="ECH198" s="17"/>
      <c r="ECI198" s="17"/>
      <c r="ECJ198" s="17"/>
      <c r="ECK198" s="17"/>
      <c r="ECL198" s="17"/>
      <c r="ECM198" s="17"/>
      <c r="ECN198" s="17"/>
      <c r="ECO198" s="17"/>
      <c r="ECP198" s="17"/>
      <c r="ECQ198" s="17"/>
      <c r="ECR198" s="17"/>
      <c r="ECS198" s="17"/>
      <c r="ECT198" s="17"/>
      <c r="ECU198" s="17"/>
      <c r="ECV198" s="17"/>
      <c r="ECW198" s="17"/>
      <c r="ECX198" s="17"/>
      <c r="ECY198" s="17"/>
      <c r="ECZ198" s="17"/>
      <c r="EDA198" s="17"/>
      <c r="EDB198" s="17"/>
      <c r="EDC198" s="17"/>
      <c r="EDD198" s="17"/>
      <c r="EDE198" s="17"/>
      <c r="EDF198" s="17"/>
      <c r="EDG198" s="17"/>
      <c r="EDH198" s="17"/>
      <c r="EDI198" s="17"/>
      <c r="EDJ198" s="17"/>
      <c r="EDK198" s="17"/>
      <c r="EDL198" s="17"/>
      <c r="EDM198" s="17"/>
      <c r="EDN198" s="17"/>
      <c r="EDO198" s="17"/>
      <c r="EDP198" s="17"/>
      <c r="EDQ198" s="17"/>
      <c r="EDR198" s="17"/>
      <c r="EDS198" s="17"/>
      <c r="EDT198" s="17"/>
      <c r="EDU198" s="17"/>
      <c r="EDV198" s="17"/>
      <c r="EDW198" s="17"/>
      <c r="EDX198" s="17"/>
      <c r="EDY198" s="17"/>
      <c r="EDZ198" s="17"/>
      <c r="EEA198" s="17"/>
      <c r="EEB198" s="17"/>
      <c r="EEC198" s="17"/>
      <c r="EED198" s="17"/>
      <c r="EEE198" s="17"/>
      <c r="EEF198" s="17"/>
      <c r="EEG198" s="17"/>
      <c r="EEH198" s="17"/>
      <c r="EEI198" s="17"/>
      <c r="EEJ198" s="17"/>
      <c r="EEK198" s="17"/>
      <c r="EEL198" s="17"/>
      <c r="EEM198" s="17"/>
      <c r="EEN198" s="17"/>
      <c r="EEO198" s="17"/>
      <c r="EEP198" s="17"/>
      <c r="EEQ198" s="17"/>
      <c r="EER198" s="17"/>
      <c r="EES198" s="17"/>
      <c r="EET198" s="17"/>
      <c r="EEU198" s="17"/>
      <c r="EEV198" s="17"/>
      <c r="EEW198" s="17"/>
      <c r="EEX198" s="17"/>
      <c r="EEY198" s="17"/>
      <c r="EEZ198" s="17"/>
      <c r="EFA198" s="17"/>
      <c r="EFB198" s="17"/>
      <c r="EFC198" s="17"/>
      <c r="EFD198" s="17"/>
      <c r="EFE198" s="17"/>
      <c r="EFF198" s="17"/>
      <c r="EFG198" s="17"/>
      <c r="EFH198" s="17"/>
      <c r="EFI198" s="17"/>
      <c r="EFJ198" s="17"/>
      <c r="EFK198" s="17"/>
      <c r="EFL198" s="17"/>
      <c r="EFM198" s="17"/>
      <c r="EFN198" s="17"/>
      <c r="EFO198" s="17"/>
      <c r="EFP198" s="17"/>
      <c r="EFQ198" s="17"/>
      <c r="EFR198" s="17"/>
      <c r="EFS198" s="17"/>
      <c r="EFT198" s="17"/>
      <c r="EFU198" s="17"/>
      <c r="EFV198" s="17"/>
      <c r="EFW198" s="17"/>
      <c r="EFX198" s="17"/>
      <c r="EFY198" s="17"/>
      <c r="EFZ198" s="17"/>
      <c r="EGA198" s="17"/>
      <c r="EGB198" s="17"/>
      <c r="EGC198" s="17"/>
      <c r="EGD198" s="17"/>
      <c r="EGE198" s="17"/>
      <c r="EGF198" s="17"/>
      <c r="EGG198" s="17"/>
      <c r="EGH198" s="17"/>
      <c r="EGI198" s="17"/>
      <c r="EGJ198" s="17"/>
      <c r="EGK198" s="17"/>
      <c r="EGL198" s="17"/>
      <c r="EGM198" s="17"/>
      <c r="EGN198" s="17"/>
      <c r="EGO198" s="17"/>
      <c r="EGP198" s="17"/>
      <c r="EGQ198" s="17"/>
      <c r="EGR198" s="17"/>
      <c r="EGS198" s="17"/>
      <c r="EGT198" s="17"/>
      <c r="EGU198" s="17"/>
      <c r="EGV198" s="17"/>
      <c r="EGW198" s="17"/>
      <c r="EGX198" s="17"/>
      <c r="EGY198" s="17"/>
      <c r="EGZ198" s="17"/>
      <c r="EHA198" s="17"/>
      <c r="EHB198" s="17"/>
      <c r="EHC198" s="17"/>
      <c r="EHD198" s="17"/>
      <c r="EHE198" s="17"/>
      <c r="EHF198" s="17"/>
      <c r="EHG198" s="17"/>
      <c r="EHH198" s="17"/>
      <c r="EHI198" s="17"/>
      <c r="EHJ198" s="17"/>
      <c r="EHK198" s="17"/>
      <c r="EHL198" s="17"/>
      <c r="EHM198" s="17"/>
      <c r="EHN198" s="17"/>
      <c r="EHO198" s="17"/>
      <c r="EHP198" s="17"/>
      <c r="EHQ198" s="17"/>
      <c r="EHR198" s="17"/>
      <c r="EHS198" s="17"/>
      <c r="EHT198" s="17"/>
      <c r="EHU198" s="17"/>
      <c r="EHV198" s="17"/>
      <c r="EHW198" s="17"/>
      <c r="EHX198" s="17"/>
      <c r="EHY198" s="17"/>
      <c r="EHZ198" s="17"/>
      <c r="EIA198" s="17"/>
      <c r="EIB198" s="17"/>
      <c r="EIC198" s="17"/>
      <c r="EID198" s="17"/>
      <c r="EIE198" s="17"/>
      <c r="EIF198" s="17"/>
      <c r="EIG198" s="17"/>
      <c r="EIH198" s="17"/>
      <c r="EII198" s="17"/>
      <c r="EIJ198" s="17"/>
      <c r="EIK198" s="17"/>
      <c r="EIL198" s="17"/>
      <c r="EIM198" s="17"/>
      <c r="EIN198" s="17"/>
      <c r="EIO198" s="17"/>
      <c r="EIP198" s="17"/>
      <c r="EIQ198" s="17"/>
      <c r="EIR198" s="17"/>
      <c r="EIS198" s="17"/>
      <c r="EIT198" s="17"/>
      <c r="EIU198" s="17"/>
      <c r="EIV198" s="17"/>
      <c r="EIW198" s="17"/>
      <c r="EIX198" s="17"/>
      <c r="EIY198" s="17"/>
      <c r="EIZ198" s="17"/>
      <c r="EJA198" s="17"/>
      <c r="EJB198" s="17"/>
      <c r="EJC198" s="17"/>
      <c r="EJD198" s="17"/>
      <c r="EJE198" s="17"/>
      <c r="EJF198" s="17"/>
      <c r="EJG198" s="17"/>
      <c r="EJH198" s="17"/>
      <c r="EJI198" s="17"/>
      <c r="EJJ198" s="17"/>
      <c r="EJK198" s="17"/>
      <c r="EJL198" s="17"/>
      <c r="EJM198" s="17"/>
      <c r="EJN198" s="17"/>
      <c r="EJO198" s="17"/>
      <c r="EJP198" s="17"/>
      <c r="EJQ198" s="17"/>
      <c r="EJR198" s="17"/>
      <c r="EJS198" s="17"/>
      <c r="EJT198" s="17"/>
      <c r="EJU198" s="17"/>
      <c r="EJV198" s="17"/>
      <c r="EJW198" s="17"/>
      <c r="EJX198" s="17"/>
      <c r="EJY198" s="17"/>
      <c r="EJZ198" s="17"/>
      <c r="EKA198" s="17"/>
      <c r="EKB198" s="17"/>
      <c r="EKC198" s="17"/>
      <c r="EKD198" s="17"/>
      <c r="EKE198" s="17"/>
      <c r="EKF198" s="17"/>
      <c r="EKG198" s="17"/>
      <c r="EKH198" s="17"/>
      <c r="EKI198" s="17"/>
      <c r="EKJ198" s="17"/>
      <c r="EKK198" s="17"/>
      <c r="EKL198" s="17"/>
      <c r="EKM198" s="17"/>
      <c r="EKN198" s="17"/>
      <c r="EKO198" s="17"/>
      <c r="EKP198" s="17"/>
      <c r="EKQ198" s="17"/>
      <c r="EKR198" s="17"/>
      <c r="EKS198" s="17"/>
      <c r="EKT198" s="17"/>
      <c r="EKU198" s="17"/>
      <c r="EKV198" s="17"/>
      <c r="EKW198" s="17"/>
      <c r="EKX198" s="17"/>
      <c r="EKY198" s="17"/>
      <c r="EKZ198" s="17"/>
      <c r="ELA198" s="17"/>
      <c r="ELB198" s="17"/>
      <c r="ELC198" s="17"/>
      <c r="ELD198" s="17"/>
      <c r="ELE198" s="17"/>
      <c r="ELF198" s="17"/>
      <c r="ELG198" s="17"/>
      <c r="ELH198" s="17"/>
      <c r="ELI198" s="17"/>
      <c r="ELJ198" s="17"/>
      <c r="ELK198" s="17"/>
      <c r="ELL198" s="17"/>
      <c r="ELM198" s="17"/>
      <c r="ELN198" s="17"/>
      <c r="ELO198" s="17"/>
      <c r="ELP198" s="17"/>
      <c r="ELQ198" s="17"/>
      <c r="ELR198" s="17"/>
      <c r="ELS198" s="17"/>
      <c r="ELT198" s="17"/>
      <c r="ELU198" s="17"/>
      <c r="ELV198" s="17"/>
      <c r="ELW198" s="17"/>
      <c r="ELX198" s="17"/>
      <c r="ELY198" s="17"/>
      <c r="ELZ198" s="17"/>
      <c r="EMA198" s="17"/>
      <c r="EMB198" s="17"/>
      <c r="EMC198" s="17"/>
      <c r="EMD198" s="17"/>
      <c r="EME198" s="17"/>
      <c r="EMF198" s="17"/>
      <c r="EMG198" s="17"/>
      <c r="EMH198" s="17"/>
      <c r="EMI198" s="17"/>
      <c r="EMJ198" s="17"/>
      <c r="EMK198" s="17"/>
      <c r="EML198" s="17"/>
      <c r="EMM198" s="17"/>
      <c r="EMN198" s="17"/>
      <c r="EMO198" s="17"/>
      <c r="EMP198" s="17"/>
      <c r="EMQ198" s="17"/>
      <c r="EMR198" s="17"/>
      <c r="EMS198" s="17"/>
      <c r="EMT198" s="17"/>
      <c r="EMU198" s="17"/>
      <c r="EMV198" s="17"/>
      <c r="EMW198" s="17"/>
      <c r="EMX198" s="17"/>
      <c r="EMY198" s="17"/>
      <c r="EMZ198" s="17"/>
      <c r="ENA198" s="17"/>
      <c r="ENB198" s="17"/>
      <c r="ENC198" s="17"/>
      <c r="END198" s="17"/>
      <c r="ENE198" s="17"/>
      <c r="ENF198" s="17"/>
      <c r="ENG198" s="17"/>
      <c r="ENH198" s="17"/>
      <c r="ENI198" s="17"/>
      <c r="ENJ198" s="17"/>
      <c r="ENK198" s="17"/>
      <c r="ENL198" s="17"/>
      <c r="ENM198" s="17"/>
      <c r="ENN198" s="17"/>
      <c r="ENO198" s="17"/>
      <c r="ENP198" s="17"/>
      <c r="ENQ198" s="17"/>
      <c r="ENR198" s="17"/>
      <c r="ENS198" s="17"/>
      <c r="ENT198" s="17"/>
      <c r="ENU198" s="17"/>
      <c r="ENV198" s="17"/>
      <c r="ENW198" s="17"/>
      <c r="ENX198" s="17"/>
      <c r="ENY198" s="17"/>
      <c r="ENZ198" s="17"/>
      <c r="EOA198" s="17"/>
      <c r="EOB198" s="17"/>
      <c r="EOC198" s="17"/>
      <c r="EOD198" s="17"/>
      <c r="EOE198" s="17"/>
      <c r="EOF198" s="17"/>
      <c r="EOG198" s="17"/>
      <c r="EOH198" s="17"/>
      <c r="EOI198" s="17"/>
      <c r="EOJ198" s="17"/>
      <c r="EOK198" s="17"/>
      <c r="EOL198" s="17"/>
      <c r="EOM198" s="17"/>
      <c r="EON198" s="17"/>
      <c r="EOO198" s="17"/>
      <c r="EOP198" s="17"/>
      <c r="EOQ198" s="17"/>
      <c r="EOR198" s="17"/>
      <c r="EOS198" s="17"/>
      <c r="EOT198" s="17"/>
      <c r="EOU198" s="17"/>
      <c r="EOV198" s="17"/>
      <c r="EOW198" s="17"/>
      <c r="EOX198" s="17"/>
      <c r="EOY198" s="17"/>
      <c r="EOZ198" s="17"/>
      <c r="EPA198" s="17"/>
      <c r="EPB198" s="17"/>
      <c r="EPC198" s="17"/>
      <c r="EPD198" s="17"/>
      <c r="EPE198" s="17"/>
      <c r="EPF198" s="17"/>
      <c r="EPG198" s="17"/>
      <c r="EPH198" s="17"/>
      <c r="EPI198" s="17"/>
      <c r="EPJ198" s="17"/>
      <c r="EPK198" s="17"/>
      <c r="EPL198" s="17"/>
      <c r="EPM198" s="17"/>
      <c r="EPN198" s="17"/>
      <c r="EPO198" s="17"/>
      <c r="EPP198" s="17"/>
      <c r="EPQ198" s="17"/>
      <c r="EPR198" s="17"/>
      <c r="EPS198" s="17"/>
      <c r="EPT198" s="17"/>
      <c r="EPU198" s="17"/>
      <c r="EPV198" s="17"/>
      <c r="EPW198" s="17"/>
      <c r="EPX198" s="17"/>
      <c r="EPY198" s="17"/>
      <c r="EPZ198" s="17"/>
      <c r="EQA198" s="17"/>
      <c r="EQB198" s="17"/>
      <c r="EQC198" s="17"/>
      <c r="EQD198" s="17"/>
      <c r="EQE198" s="17"/>
      <c r="EQF198" s="17"/>
      <c r="EQG198" s="17"/>
      <c r="EQH198" s="17"/>
      <c r="EQI198" s="17"/>
      <c r="EQJ198" s="17"/>
      <c r="EQK198" s="17"/>
      <c r="EQL198" s="17"/>
      <c r="EQM198" s="17"/>
      <c r="EQN198" s="17"/>
      <c r="EQO198" s="17"/>
      <c r="EQP198" s="17"/>
      <c r="EQQ198" s="17"/>
      <c r="EQR198" s="17"/>
      <c r="EQS198" s="17"/>
      <c r="EQT198" s="17"/>
      <c r="EQU198" s="17"/>
      <c r="EQV198" s="17"/>
      <c r="EQW198" s="17"/>
      <c r="EQX198" s="17"/>
      <c r="EQY198" s="17"/>
      <c r="EQZ198" s="17"/>
      <c r="ERA198" s="17"/>
      <c r="ERB198" s="17"/>
      <c r="ERC198" s="17"/>
      <c r="ERD198" s="17"/>
      <c r="ERE198" s="17"/>
      <c r="ERF198" s="17"/>
      <c r="ERG198" s="17"/>
      <c r="ERH198" s="17"/>
      <c r="ERI198" s="17"/>
      <c r="ERJ198" s="17"/>
      <c r="ERK198" s="17"/>
      <c r="ERL198" s="17"/>
      <c r="ERM198" s="17"/>
      <c r="ERN198" s="17"/>
      <c r="ERO198" s="17"/>
      <c r="ERP198" s="17"/>
      <c r="ERQ198" s="17"/>
      <c r="ERR198" s="17"/>
      <c r="ERS198" s="17"/>
      <c r="ERT198" s="17"/>
      <c r="ERU198" s="17"/>
      <c r="ERV198" s="17"/>
      <c r="ERW198" s="17"/>
      <c r="ERX198" s="17"/>
      <c r="ERY198" s="17"/>
      <c r="ERZ198" s="17"/>
      <c r="ESA198" s="17"/>
      <c r="ESB198" s="17"/>
      <c r="ESC198" s="17"/>
      <c r="ESD198" s="17"/>
      <c r="ESE198" s="17"/>
      <c r="ESF198" s="17"/>
      <c r="ESG198" s="17"/>
      <c r="ESH198" s="17"/>
      <c r="ESI198" s="17"/>
      <c r="ESJ198" s="17"/>
      <c r="ESK198" s="17"/>
      <c r="ESL198" s="17"/>
      <c r="ESM198" s="17"/>
      <c r="ESN198" s="17"/>
      <c r="ESO198" s="17"/>
      <c r="ESP198" s="17"/>
      <c r="ESQ198" s="17"/>
      <c r="ESR198" s="17"/>
      <c r="ESS198" s="17"/>
      <c r="EST198" s="17"/>
      <c r="ESU198" s="17"/>
      <c r="ESV198" s="17"/>
      <c r="ESW198" s="17"/>
      <c r="ESX198" s="17"/>
      <c r="ESY198" s="17"/>
      <c r="ESZ198" s="17"/>
      <c r="ETA198" s="17"/>
      <c r="ETB198" s="17"/>
      <c r="ETC198" s="17"/>
      <c r="ETD198" s="17"/>
      <c r="ETE198" s="17"/>
      <c r="ETF198" s="17"/>
      <c r="ETG198" s="17"/>
      <c r="ETH198" s="17"/>
      <c r="ETI198" s="17"/>
      <c r="ETJ198" s="17"/>
      <c r="ETK198" s="17"/>
      <c r="ETL198" s="17"/>
      <c r="ETM198" s="17"/>
      <c r="ETN198" s="17"/>
      <c r="ETO198" s="17"/>
      <c r="ETP198" s="17"/>
      <c r="ETQ198" s="17"/>
      <c r="ETR198" s="17"/>
      <c r="ETS198" s="17"/>
      <c r="ETT198" s="17"/>
      <c r="ETU198" s="17"/>
      <c r="ETV198" s="17"/>
      <c r="ETW198" s="17"/>
      <c r="ETX198" s="17"/>
      <c r="ETY198" s="17"/>
      <c r="ETZ198" s="17"/>
      <c r="EUA198" s="17"/>
      <c r="EUB198" s="17"/>
      <c r="EUC198" s="17"/>
      <c r="EUD198" s="17"/>
      <c r="EUE198" s="17"/>
      <c r="EUF198" s="17"/>
      <c r="EUG198" s="17"/>
      <c r="EUH198" s="17"/>
      <c r="EUI198" s="17"/>
      <c r="EUJ198" s="17"/>
      <c r="EUK198" s="17"/>
      <c r="EUL198" s="17"/>
      <c r="EUM198" s="17"/>
      <c r="EUN198" s="17"/>
      <c r="EUO198" s="17"/>
      <c r="EUP198" s="17"/>
      <c r="EUQ198" s="17"/>
      <c r="EUR198" s="17"/>
      <c r="EUS198" s="17"/>
      <c r="EUT198" s="17"/>
      <c r="EUU198" s="17"/>
      <c r="EUV198" s="17"/>
      <c r="EUW198" s="17"/>
      <c r="EUX198" s="17"/>
      <c r="EUY198" s="17"/>
      <c r="EUZ198" s="17"/>
      <c r="EVA198" s="17"/>
      <c r="EVB198" s="17"/>
      <c r="EVC198" s="17"/>
      <c r="EVD198" s="17"/>
      <c r="EVE198" s="17"/>
      <c r="EVF198" s="17"/>
      <c r="EVG198" s="17"/>
      <c r="EVH198" s="17"/>
      <c r="EVI198" s="17"/>
      <c r="EVJ198" s="17"/>
      <c r="EVK198" s="17"/>
      <c r="EVL198" s="17"/>
      <c r="EVM198" s="17"/>
      <c r="EVN198" s="17"/>
      <c r="EVO198" s="17"/>
      <c r="EVP198" s="17"/>
      <c r="EVQ198" s="17"/>
      <c r="EVR198" s="17"/>
      <c r="EVS198" s="17"/>
      <c r="EVT198" s="17"/>
      <c r="EVU198" s="17"/>
      <c r="EVV198" s="17"/>
      <c r="EVW198" s="17"/>
      <c r="EVX198" s="17"/>
      <c r="EVY198" s="17"/>
      <c r="EVZ198" s="17"/>
      <c r="EWA198" s="17"/>
      <c r="EWB198" s="17"/>
      <c r="EWC198" s="17"/>
      <c r="EWD198" s="17"/>
      <c r="EWE198" s="17"/>
      <c r="EWF198" s="17"/>
      <c r="EWG198" s="17"/>
      <c r="EWH198" s="17"/>
      <c r="EWI198" s="17"/>
      <c r="EWJ198" s="17"/>
      <c r="EWK198" s="17"/>
      <c r="EWL198" s="17"/>
      <c r="EWM198" s="17"/>
      <c r="EWN198" s="17"/>
      <c r="EWO198" s="17"/>
      <c r="EWP198" s="17"/>
      <c r="EWQ198" s="17"/>
      <c r="EWR198" s="17"/>
      <c r="EWS198" s="17"/>
      <c r="EWT198" s="17"/>
      <c r="EWU198" s="17"/>
      <c r="EWV198" s="17"/>
      <c r="EWW198" s="17"/>
      <c r="EWX198" s="17"/>
      <c r="EWY198" s="17"/>
      <c r="EWZ198" s="17"/>
      <c r="EXA198" s="17"/>
      <c r="EXB198" s="17"/>
      <c r="EXC198" s="17"/>
      <c r="EXD198" s="17"/>
      <c r="EXE198" s="17"/>
      <c r="EXF198" s="17"/>
      <c r="EXG198" s="17"/>
      <c r="EXH198" s="17"/>
      <c r="EXI198" s="17"/>
      <c r="EXJ198" s="17"/>
      <c r="EXK198" s="17"/>
      <c r="EXL198" s="17"/>
      <c r="EXM198" s="17"/>
      <c r="EXN198" s="17"/>
      <c r="EXO198" s="17"/>
      <c r="EXP198" s="17"/>
      <c r="EXQ198" s="17"/>
      <c r="EXR198" s="17"/>
      <c r="EXS198" s="17"/>
      <c r="EXT198" s="17"/>
      <c r="EXU198" s="17"/>
      <c r="EXV198" s="17"/>
      <c r="EXW198" s="17"/>
      <c r="EXX198" s="17"/>
      <c r="EXY198" s="17"/>
      <c r="EXZ198" s="17"/>
      <c r="EYA198" s="17"/>
      <c r="EYB198" s="17"/>
      <c r="EYC198" s="17"/>
      <c r="EYD198" s="17"/>
      <c r="EYE198" s="17"/>
      <c r="EYF198" s="17"/>
      <c r="EYG198" s="17"/>
      <c r="EYH198" s="17"/>
      <c r="EYI198" s="17"/>
      <c r="EYJ198" s="17"/>
      <c r="EYK198" s="17"/>
      <c r="EYL198" s="17"/>
      <c r="EYM198" s="17"/>
      <c r="EYN198" s="17"/>
      <c r="EYO198" s="17"/>
      <c r="EYP198" s="17"/>
      <c r="EYQ198" s="17"/>
      <c r="EYR198" s="17"/>
      <c r="EYS198" s="17"/>
      <c r="EYT198" s="17"/>
      <c r="EYU198" s="17"/>
      <c r="EYV198" s="17"/>
      <c r="EYW198" s="17"/>
      <c r="EYX198" s="17"/>
      <c r="EYY198" s="17"/>
      <c r="EYZ198" s="17"/>
      <c r="EZA198" s="17"/>
      <c r="EZB198" s="17"/>
      <c r="EZC198" s="17"/>
      <c r="EZD198" s="17"/>
      <c r="EZE198" s="17"/>
      <c r="EZF198" s="17"/>
      <c r="EZG198" s="17"/>
      <c r="EZH198" s="17"/>
      <c r="EZI198" s="17"/>
      <c r="EZJ198" s="17"/>
      <c r="EZK198" s="17"/>
      <c r="EZL198" s="17"/>
      <c r="EZM198" s="17"/>
      <c r="EZN198" s="17"/>
      <c r="EZO198" s="17"/>
      <c r="EZP198" s="17"/>
      <c r="EZQ198" s="17"/>
      <c r="EZR198" s="17"/>
      <c r="EZS198" s="17"/>
      <c r="EZT198" s="17"/>
      <c r="EZU198" s="17"/>
      <c r="EZV198" s="17"/>
      <c r="EZW198" s="17"/>
      <c r="EZX198" s="17"/>
      <c r="EZY198" s="17"/>
      <c r="EZZ198" s="17"/>
      <c r="FAA198" s="17"/>
      <c r="FAB198" s="17"/>
      <c r="FAC198" s="17"/>
      <c r="FAD198" s="17"/>
      <c r="FAE198" s="17"/>
      <c r="FAF198" s="17"/>
      <c r="FAG198" s="17"/>
      <c r="FAH198" s="17"/>
      <c r="FAI198" s="17"/>
      <c r="FAJ198" s="17"/>
      <c r="FAK198" s="17"/>
      <c r="FAL198" s="17"/>
      <c r="FAM198" s="17"/>
      <c r="FAN198" s="17"/>
      <c r="FAO198" s="17"/>
      <c r="FAP198" s="17"/>
      <c r="FAQ198" s="17"/>
      <c r="FAR198" s="17"/>
      <c r="FAS198" s="17"/>
      <c r="FAT198" s="17"/>
      <c r="FAU198" s="17"/>
      <c r="FAV198" s="17"/>
      <c r="FAW198" s="17"/>
      <c r="FAX198" s="17"/>
      <c r="FAY198" s="17"/>
      <c r="FAZ198" s="17"/>
      <c r="FBA198" s="17"/>
      <c r="FBB198" s="17"/>
      <c r="FBC198" s="17"/>
      <c r="FBD198" s="17"/>
      <c r="FBE198" s="17"/>
      <c r="FBF198" s="17"/>
      <c r="FBG198" s="17"/>
      <c r="FBH198" s="17"/>
      <c r="FBI198" s="17"/>
      <c r="FBJ198" s="17"/>
      <c r="FBK198" s="17"/>
      <c r="FBL198" s="17"/>
      <c r="FBM198" s="17"/>
      <c r="FBN198" s="17"/>
      <c r="FBO198" s="17"/>
      <c r="FBP198" s="17"/>
      <c r="FBQ198" s="17"/>
      <c r="FBR198" s="17"/>
      <c r="FBS198" s="17"/>
      <c r="FBT198" s="17"/>
      <c r="FBU198" s="17"/>
      <c r="FBV198" s="17"/>
      <c r="FBW198" s="17"/>
      <c r="FBX198" s="17"/>
      <c r="FBY198" s="17"/>
      <c r="FBZ198" s="17"/>
      <c r="FCA198" s="17"/>
      <c r="FCB198" s="17"/>
      <c r="FCC198" s="17"/>
      <c r="FCD198" s="17"/>
      <c r="FCE198" s="17"/>
      <c r="FCF198" s="17"/>
      <c r="FCG198" s="17"/>
      <c r="FCH198" s="17"/>
      <c r="FCI198" s="17"/>
      <c r="FCJ198" s="17"/>
      <c r="FCK198" s="17"/>
      <c r="FCL198" s="17"/>
      <c r="FCM198" s="17"/>
      <c r="FCN198" s="17"/>
      <c r="FCO198" s="17"/>
      <c r="FCP198" s="17"/>
      <c r="FCQ198" s="17"/>
      <c r="FCR198" s="17"/>
      <c r="FCS198" s="17"/>
      <c r="FCT198" s="17"/>
      <c r="FCU198" s="17"/>
      <c r="FCV198" s="17"/>
      <c r="FCW198" s="17"/>
      <c r="FCX198" s="17"/>
      <c r="FCY198" s="17"/>
      <c r="FCZ198" s="17"/>
      <c r="FDA198" s="17"/>
      <c r="FDB198" s="17"/>
      <c r="FDC198" s="17"/>
      <c r="FDD198" s="17"/>
      <c r="FDE198" s="17"/>
      <c r="FDF198" s="17"/>
      <c r="FDG198" s="17"/>
      <c r="FDH198" s="17"/>
      <c r="FDI198" s="17"/>
      <c r="FDJ198" s="17"/>
      <c r="FDK198" s="17"/>
      <c r="FDL198" s="17"/>
      <c r="FDM198" s="17"/>
      <c r="FDN198" s="17"/>
      <c r="FDO198" s="17"/>
      <c r="FDP198" s="17"/>
      <c r="FDQ198" s="17"/>
      <c r="FDR198" s="17"/>
      <c r="FDS198" s="17"/>
      <c r="FDT198" s="17"/>
      <c r="FDU198" s="17"/>
      <c r="FDV198" s="17"/>
      <c r="FDW198" s="17"/>
      <c r="FDX198" s="17"/>
      <c r="FDY198" s="17"/>
      <c r="FDZ198" s="17"/>
      <c r="FEA198" s="17"/>
      <c r="FEB198" s="17"/>
      <c r="FEC198" s="17"/>
      <c r="FED198" s="17"/>
      <c r="FEE198" s="17"/>
      <c r="FEF198" s="17"/>
      <c r="FEG198" s="17"/>
      <c r="FEH198" s="17"/>
      <c r="FEI198" s="17"/>
      <c r="FEJ198" s="17"/>
      <c r="FEK198" s="17"/>
      <c r="FEL198" s="17"/>
      <c r="FEM198" s="17"/>
      <c r="FEN198" s="17"/>
      <c r="FEO198" s="17"/>
      <c r="FEP198" s="17"/>
      <c r="FEQ198" s="17"/>
      <c r="FER198" s="17"/>
      <c r="FES198" s="17"/>
      <c r="FET198" s="17"/>
      <c r="FEU198" s="17"/>
      <c r="FEV198" s="17"/>
      <c r="FEW198" s="17"/>
      <c r="FEX198" s="17"/>
      <c r="FEY198" s="17"/>
      <c r="FEZ198" s="17"/>
      <c r="FFA198" s="17"/>
      <c r="FFB198" s="17"/>
      <c r="FFC198" s="17"/>
      <c r="FFD198" s="17"/>
      <c r="FFE198" s="17"/>
      <c r="FFF198" s="17"/>
      <c r="FFG198" s="17"/>
      <c r="FFH198" s="17"/>
      <c r="FFI198" s="17"/>
      <c r="FFJ198" s="17"/>
      <c r="FFK198" s="17"/>
      <c r="FFL198" s="17"/>
      <c r="FFM198" s="17"/>
      <c r="FFN198" s="17"/>
      <c r="FFO198" s="17"/>
      <c r="FFP198" s="17"/>
      <c r="FFQ198" s="17"/>
      <c r="FFR198" s="17"/>
      <c r="FFS198" s="17"/>
      <c r="FFT198" s="17"/>
      <c r="FFU198" s="17"/>
      <c r="FFV198" s="17"/>
      <c r="FFW198" s="17"/>
      <c r="FFX198" s="17"/>
      <c r="FFY198" s="17"/>
      <c r="FFZ198" s="17"/>
      <c r="FGA198" s="17"/>
      <c r="FGB198" s="17"/>
      <c r="FGC198" s="17"/>
      <c r="FGD198" s="17"/>
      <c r="FGE198" s="17"/>
      <c r="FGF198" s="17"/>
      <c r="FGG198" s="17"/>
      <c r="FGH198" s="17"/>
      <c r="FGI198" s="17"/>
      <c r="FGJ198" s="17"/>
      <c r="FGK198" s="17"/>
      <c r="FGL198" s="17"/>
      <c r="FGM198" s="17"/>
      <c r="FGN198" s="17"/>
      <c r="FGO198" s="17"/>
      <c r="FGP198" s="17"/>
      <c r="FGQ198" s="17"/>
      <c r="FGR198" s="17"/>
      <c r="FGS198" s="17"/>
      <c r="FGT198" s="17"/>
      <c r="FGU198" s="17"/>
      <c r="FGV198" s="17"/>
      <c r="FGW198" s="17"/>
      <c r="FGX198" s="17"/>
      <c r="FGY198" s="17"/>
      <c r="FGZ198" s="17"/>
      <c r="FHA198" s="17"/>
      <c r="FHB198" s="17"/>
      <c r="FHC198" s="17"/>
      <c r="FHD198" s="17"/>
      <c r="FHE198" s="17"/>
      <c r="FHF198" s="17"/>
      <c r="FHG198" s="17"/>
      <c r="FHH198" s="17"/>
      <c r="FHI198" s="17"/>
      <c r="FHJ198" s="17"/>
      <c r="FHK198" s="17"/>
      <c r="FHL198" s="17"/>
      <c r="FHM198" s="17"/>
      <c r="FHN198" s="17"/>
      <c r="FHO198" s="17"/>
      <c r="FHP198" s="17"/>
      <c r="FHQ198" s="17"/>
      <c r="FHR198" s="17"/>
      <c r="FHS198" s="17"/>
      <c r="FHT198" s="17"/>
      <c r="FHU198" s="17"/>
      <c r="FHV198" s="17"/>
      <c r="FHW198" s="17"/>
      <c r="FHX198" s="17"/>
      <c r="FHY198" s="17"/>
      <c r="FHZ198" s="17"/>
      <c r="FIA198" s="17"/>
      <c r="FIB198" s="17"/>
      <c r="FIC198" s="17"/>
      <c r="FID198" s="17"/>
      <c r="FIE198" s="17"/>
      <c r="FIF198" s="17"/>
      <c r="FIG198" s="17"/>
      <c r="FIH198" s="17"/>
      <c r="FII198" s="17"/>
      <c r="FIJ198" s="17"/>
      <c r="FIK198" s="17"/>
      <c r="FIL198" s="17"/>
      <c r="FIM198" s="17"/>
      <c r="FIN198" s="17"/>
      <c r="FIO198" s="17"/>
      <c r="FIP198" s="17"/>
      <c r="FIQ198" s="17"/>
      <c r="FIR198" s="17"/>
      <c r="FIS198" s="17"/>
      <c r="FIT198" s="17"/>
      <c r="FIU198" s="17"/>
      <c r="FIV198" s="17"/>
      <c r="FIW198" s="17"/>
      <c r="FIX198" s="17"/>
      <c r="FIY198" s="17"/>
      <c r="FIZ198" s="17"/>
      <c r="FJA198" s="17"/>
      <c r="FJB198" s="17"/>
      <c r="FJC198" s="17"/>
      <c r="FJD198" s="17"/>
      <c r="FJE198" s="17"/>
      <c r="FJF198" s="17"/>
      <c r="FJG198" s="17"/>
      <c r="FJH198" s="17"/>
      <c r="FJI198" s="17"/>
      <c r="FJJ198" s="17"/>
      <c r="FJK198" s="17"/>
      <c r="FJL198" s="17"/>
      <c r="FJM198" s="17"/>
      <c r="FJN198" s="17"/>
      <c r="FJO198" s="17"/>
      <c r="FJP198" s="17"/>
      <c r="FJQ198" s="17"/>
      <c r="FJR198" s="17"/>
      <c r="FJS198" s="17"/>
      <c r="FJT198" s="17"/>
      <c r="FJU198" s="17"/>
      <c r="FJV198" s="17"/>
      <c r="FJW198" s="17"/>
      <c r="FJX198" s="17"/>
      <c r="FJY198" s="17"/>
      <c r="FJZ198" s="17"/>
      <c r="FKA198" s="17"/>
      <c r="FKB198" s="17"/>
      <c r="FKC198" s="17"/>
      <c r="FKD198" s="17"/>
      <c r="FKE198" s="17"/>
      <c r="FKF198" s="17"/>
      <c r="FKG198" s="17"/>
      <c r="FKH198" s="17"/>
      <c r="FKI198" s="17"/>
      <c r="FKJ198" s="17"/>
      <c r="FKK198" s="17"/>
      <c r="FKL198" s="17"/>
      <c r="FKM198" s="17"/>
      <c r="FKN198" s="17"/>
      <c r="FKO198" s="17"/>
      <c r="FKP198" s="17"/>
      <c r="FKQ198" s="17"/>
      <c r="FKR198" s="17"/>
      <c r="FKS198" s="17"/>
      <c r="FKT198" s="17"/>
      <c r="FKU198" s="17"/>
      <c r="FKV198" s="17"/>
      <c r="FKW198" s="17"/>
      <c r="FKX198" s="17"/>
      <c r="FKY198" s="17"/>
      <c r="FKZ198" s="17"/>
      <c r="FLA198" s="17"/>
      <c r="FLB198" s="17"/>
      <c r="FLC198" s="17"/>
      <c r="FLD198" s="17"/>
      <c r="FLE198" s="17"/>
      <c r="FLF198" s="17"/>
      <c r="FLG198" s="17"/>
      <c r="FLH198" s="17"/>
      <c r="FLI198" s="17"/>
      <c r="FLJ198" s="17"/>
      <c r="FLK198" s="17"/>
      <c r="FLL198" s="17"/>
      <c r="FLM198" s="17"/>
      <c r="FLN198" s="17"/>
      <c r="FLO198" s="17"/>
      <c r="FLP198" s="17"/>
      <c r="FLQ198" s="17"/>
      <c r="FLR198" s="17"/>
      <c r="FLS198" s="17"/>
      <c r="FLT198" s="17"/>
      <c r="FLU198" s="17"/>
      <c r="FLV198" s="17"/>
      <c r="FLW198" s="17"/>
      <c r="FLX198" s="17"/>
      <c r="FLY198" s="17"/>
      <c r="FLZ198" s="17"/>
      <c r="FMA198" s="17"/>
      <c r="FMB198" s="17"/>
      <c r="FMC198" s="17"/>
      <c r="FMD198" s="17"/>
      <c r="FME198" s="17"/>
      <c r="FMF198" s="17"/>
      <c r="FMG198" s="17"/>
      <c r="FMH198" s="17"/>
      <c r="FMI198" s="17"/>
      <c r="FMJ198" s="17"/>
      <c r="FMK198" s="17"/>
      <c r="FML198" s="17"/>
      <c r="FMM198" s="17"/>
      <c r="FMN198" s="17"/>
      <c r="FMO198" s="17"/>
      <c r="FMP198" s="17"/>
      <c r="FMQ198" s="17"/>
      <c r="FMR198" s="17"/>
      <c r="FMS198" s="17"/>
      <c r="FMT198" s="17"/>
      <c r="FMU198" s="17"/>
      <c r="FMV198" s="17"/>
      <c r="FMW198" s="17"/>
      <c r="FMX198" s="17"/>
      <c r="FMY198" s="17"/>
      <c r="FMZ198" s="17"/>
      <c r="FNA198" s="17"/>
      <c r="FNB198" s="17"/>
      <c r="FNC198" s="17"/>
      <c r="FND198" s="17"/>
      <c r="FNE198" s="17"/>
      <c r="FNF198" s="17"/>
      <c r="FNG198" s="17"/>
      <c r="FNH198" s="17"/>
      <c r="FNI198" s="17"/>
      <c r="FNJ198" s="17"/>
      <c r="FNK198" s="17"/>
      <c r="FNL198" s="17"/>
      <c r="FNM198" s="17"/>
      <c r="FNN198" s="17"/>
      <c r="FNO198" s="17"/>
      <c r="FNP198" s="17"/>
      <c r="FNQ198" s="17"/>
      <c r="FNR198" s="17"/>
      <c r="FNS198" s="17"/>
      <c r="FNT198" s="17"/>
      <c r="FNU198" s="17"/>
      <c r="FNV198" s="17"/>
      <c r="FNW198" s="17"/>
      <c r="FNX198" s="17"/>
      <c r="FNY198" s="17"/>
      <c r="FNZ198" s="17"/>
      <c r="FOA198" s="17"/>
      <c r="FOB198" s="17"/>
      <c r="FOC198" s="17"/>
      <c r="FOD198" s="17"/>
      <c r="FOE198" s="17"/>
      <c r="FOF198" s="17"/>
      <c r="FOG198" s="17"/>
      <c r="FOH198" s="17"/>
      <c r="FOI198" s="17"/>
      <c r="FOJ198" s="17"/>
      <c r="FOK198" s="17"/>
      <c r="FOL198" s="17"/>
      <c r="FOM198" s="17"/>
      <c r="FON198" s="17"/>
      <c r="FOO198" s="17"/>
      <c r="FOP198" s="17"/>
      <c r="FOQ198" s="17"/>
      <c r="FOR198" s="17"/>
      <c r="FOS198" s="17"/>
      <c r="FOT198" s="17"/>
      <c r="FOU198" s="17"/>
      <c r="FOV198" s="17"/>
      <c r="FOW198" s="17"/>
      <c r="FOX198" s="17"/>
      <c r="FOY198" s="17"/>
      <c r="FOZ198" s="17"/>
      <c r="FPA198" s="17"/>
      <c r="FPB198" s="17"/>
      <c r="FPC198" s="17"/>
      <c r="FPD198" s="17"/>
      <c r="FPE198" s="17"/>
      <c r="FPF198" s="17"/>
      <c r="FPG198" s="17"/>
      <c r="FPH198" s="17"/>
      <c r="FPI198" s="17"/>
      <c r="FPJ198" s="17"/>
      <c r="FPK198" s="17"/>
      <c r="FPL198" s="17"/>
      <c r="FPM198" s="17"/>
      <c r="FPN198" s="17"/>
      <c r="FPO198" s="17"/>
      <c r="FPP198" s="17"/>
      <c r="FPQ198" s="17"/>
      <c r="FPR198" s="17"/>
      <c r="FPS198" s="17"/>
      <c r="FPT198" s="17"/>
      <c r="FPU198" s="17"/>
      <c r="FPV198" s="17"/>
      <c r="FPW198" s="17"/>
      <c r="FPX198" s="17"/>
      <c r="FPY198" s="17"/>
      <c r="FPZ198" s="17"/>
      <c r="FQA198" s="17"/>
      <c r="FQB198" s="17"/>
      <c r="FQC198" s="17"/>
      <c r="FQD198" s="17"/>
      <c r="FQE198" s="17"/>
      <c r="FQF198" s="17"/>
      <c r="FQG198" s="17"/>
      <c r="FQH198" s="17"/>
      <c r="FQI198" s="17"/>
      <c r="FQJ198" s="17"/>
      <c r="FQK198" s="17"/>
      <c r="FQL198" s="17"/>
      <c r="FQM198" s="17"/>
      <c r="FQN198" s="17"/>
      <c r="FQO198" s="17"/>
      <c r="FQP198" s="17"/>
      <c r="FQQ198" s="17"/>
      <c r="FQR198" s="17"/>
      <c r="FQS198" s="17"/>
      <c r="FQT198" s="17"/>
      <c r="FQU198" s="17"/>
      <c r="FQV198" s="17"/>
      <c r="FQW198" s="17"/>
      <c r="FQX198" s="17"/>
      <c r="FQY198" s="17"/>
      <c r="FQZ198" s="17"/>
      <c r="FRA198" s="17"/>
      <c r="FRB198" s="17"/>
      <c r="FRC198" s="17"/>
      <c r="FRD198" s="17"/>
      <c r="FRE198" s="17"/>
      <c r="FRF198" s="17"/>
      <c r="FRG198" s="17"/>
      <c r="FRH198" s="17"/>
      <c r="FRI198" s="17"/>
      <c r="FRJ198" s="17"/>
      <c r="FRK198" s="17"/>
      <c r="FRL198" s="17"/>
      <c r="FRM198" s="17"/>
      <c r="FRN198" s="17"/>
      <c r="FRO198" s="17"/>
      <c r="FRP198" s="17"/>
      <c r="FRQ198" s="17"/>
      <c r="FRR198" s="17"/>
      <c r="FRS198" s="17"/>
      <c r="FRT198" s="17"/>
      <c r="FRU198" s="17"/>
      <c r="FRV198" s="17"/>
      <c r="FRW198" s="17"/>
      <c r="FRX198" s="17"/>
      <c r="FRY198" s="17"/>
      <c r="FRZ198" s="17"/>
      <c r="FSA198" s="17"/>
      <c r="FSB198" s="17"/>
      <c r="FSC198" s="17"/>
      <c r="FSD198" s="17"/>
      <c r="FSE198" s="17"/>
      <c r="FSF198" s="17"/>
      <c r="FSG198" s="17"/>
      <c r="FSH198" s="17"/>
      <c r="FSI198" s="17"/>
      <c r="FSJ198" s="17"/>
      <c r="FSK198" s="17"/>
      <c r="FSL198" s="17"/>
      <c r="FSM198" s="17"/>
      <c r="FSN198" s="17"/>
      <c r="FSO198" s="17"/>
      <c r="FSP198" s="17"/>
      <c r="FSQ198" s="17"/>
      <c r="FSR198" s="17"/>
      <c r="FSS198" s="17"/>
      <c r="FST198" s="17"/>
      <c r="FSU198" s="17"/>
      <c r="FSV198" s="17"/>
      <c r="FSW198" s="17"/>
      <c r="FSX198" s="17"/>
      <c r="FSY198" s="17"/>
      <c r="FSZ198" s="17"/>
      <c r="FTA198" s="17"/>
      <c r="FTB198" s="17"/>
      <c r="FTC198" s="17"/>
      <c r="FTD198" s="17"/>
      <c r="FTE198" s="17"/>
      <c r="FTF198" s="17"/>
      <c r="FTG198" s="17"/>
      <c r="FTH198" s="17"/>
      <c r="FTI198" s="17"/>
      <c r="FTJ198" s="17"/>
      <c r="FTK198" s="17"/>
      <c r="FTL198" s="17"/>
      <c r="FTM198" s="17"/>
      <c r="FTN198" s="17"/>
      <c r="FTO198" s="17"/>
      <c r="FTP198" s="17"/>
      <c r="FTQ198" s="17"/>
      <c r="FTR198" s="17"/>
      <c r="FTS198" s="17"/>
      <c r="FTT198" s="17"/>
      <c r="FTU198" s="17"/>
      <c r="FTV198" s="17"/>
      <c r="FTW198" s="17"/>
      <c r="FTX198" s="17"/>
      <c r="FTY198" s="17"/>
      <c r="FTZ198" s="17"/>
      <c r="FUA198" s="17"/>
      <c r="FUB198" s="17"/>
      <c r="FUC198" s="17"/>
      <c r="FUD198" s="17"/>
      <c r="FUE198" s="17"/>
      <c r="FUF198" s="17"/>
      <c r="FUG198" s="17"/>
      <c r="FUH198" s="17"/>
      <c r="FUI198" s="17"/>
      <c r="FUJ198" s="17"/>
      <c r="FUK198" s="17"/>
      <c r="FUL198" s="17"/>
      <c r="FUM198" s="17"/>
      <c r="FUN198" s="17"/>
      <c r="FUO198" s="17"/>
      <c r="FUP198" s="17"/>
      <c r="FUQ198" s="17"/>
      <c r="FUR198" s="17"/>
      <c r="FUS198" s="17"/>
      <c r="FUT198" s="17"/>
      <c r="FUU198" s="17"/>
      <c r="FUV198" s="17"/>
      <c r="FUW198" s="17"/>
      <c r="FUX198" s="17"/>
      <c r="FUY198" s="17"/>
      <c r="FUZ198" s="17"/>
      <c r="FVA198" s="17"/>
      <c r="FVB198" s="17"/>
      <c r="FVC198" s="17"/>
      <c r="FVD198" s="17"/>
      <c r="FVE198" s="17"/>
      <c r="FVF198" s="17"/>
      <c r="FVG198" s="17"/>
      <c r="FVH198" s="17"/>
      <c r="FVI198" s="17"/>
      <c r="FVJ198" s="17"/>
      <c r="FVK198" s="17"/>
      <c r="FVL198" s="17"/>
      <c r="FVM198" s="17"/>
      <c r="FVN198" s="17"/>
      <c r="FVO198" s="17"/>
      <c r="FVP198" s="17"/>
      <c r="FVQ198" s="17"/>
      <c r="FVR198" s="17"/>
      <c r="FVS198" s="17"/>
      <c r="FVT198" s="17"/>
      <c r="FVU198" s="17"/>
      <c r="FVV198" s="17"/>
      <c r="FVW198" s="17"/>
      <c r="FVX198" s="17"/>
      <c r="FVY198" s="17"/>
      <c r="FVZ198" s="17"/>
      <c r="FWA198" s="17"/>
      <c r="FWB198" s="17"/>
      <c r="FWC198" s="17"/>
      <c r="FWD198" s="17"/>
      <c r="FWE198" s="17"/>
      <c r="FWF198" s="17"/>
      <c r="FWG198" s="17"/>
      <c r="FWH198" s="17"/>
      <c r="FWI198" s="17"/>
      <c r="FWJ198" s="17"/>
      <c r="FWK198" s="17"/>
      <c r="FWL198" s="17"/>
      <c r="FWM198" s="17"/>
      <c r="FWN198" s="17"/>
      <c r="FWO198" s="17"/>
      <c r="FWP198" s="17"/>
      <c r="FWQ198" s="17"/>
      <c r="FWR198" s="17"/>
      <c r="FWS198" s="17"/>
      <c r="FWT198" s="17"/>
      <c r="FWU198" s="17"/>
      <c r="FWV198" s="17"/>
      <c r="FWW198" s="17"/>
      <c r="FWX198" s="17"/>
      <c r="FWY198" s="17"/>
      <c r="FWZ198" s="17"/>
      <c r="FXA198" s="17"/>
      <c r="FXB198" s="17"/>
      <c r="FXC198" s="17"/>
      <c r="FXD198" s="17"/>
      <c r="FXE198" s="17"/>
      <c r="FXF198" s="17"/>
      <c r="FXG198" s="17"/>
      <c r="FXH198" s="17"/>
      <c r="FXI198" s="17"/>
      <c r="FXJ198" s="17"/>
      <c r="FXK198" s="17"/>
      <c r="FXL198" s="17"/>
      <c r="FXM198" s="17"/>
      <c r="FXN198" s="17"/>
      <c r="FXO198" s="17"/>
      <c r="FXP198" s="17"/>
      <c r="FXQ198" s="17"/>
      <c r="FXR198" s="17"/>
      <c r="FXS198" s="17"/>
      <c r="FXT198" s="17"/>
      <c r="FXU198" s="17"/>
      <c r="FXV198" s="17"/>
      <c r="FXW198" s="17"/>
      <c r="FXX198" s="17"/>
      <c r="FXY198" s="17"/>
      <c r="FXZ198" s="17"/>
      <c r="FYA198" s="17"/>
      <c r="FYB198" s="17"/>
      <c r="FYC198" s="17"/>
      <c r="FYD198" s="17"/>
      <c r="FYE198" s="17"/>
      <c r="FYF198" s="17"/>
      <c r="FYG198" s="17"/>
      <c r="FYH198" s="17"/>
      <c r="FYI198" s="17"/>
      <c r="FYJ198" s="17"/>
      <c r="FYK198" s="17"/>
      <c r="FYL198" s="17"/>
      <c r="FYM198" s="17"/>
      <c r="FYN198" s="17"/>
      <c r="FYO198" s="17"/>
      <c r="FYP198" s="17"/>
      <c r="FYQ198" s="17"/>
      <c r="FYR198" s="17"/>
      <c r="FYS198" s="17"/>
      <c r="FYT198" s="17"/>
      <c r="FYU198" s="17"/>
      <c r="FYV198" s="17"/>
      <c r="FYW198" s="17"/>
      <c r="FYX198" s="17"/>
      <c r="FYY198" s="17"/>
      <c r="FYZ198" s="17"/>
      <c r="FZA198" s="17"/>
      <c r="FZB198" s="17"/>
      <c r="FZC198" s="17"/>
      <c r="FZD198" s="17"/>
      <c r="FZE198" s="17"/>
      <c r="FZF198" s="17"/>
      <c r="FZG198" s="17"/>
      <c r="FZH198" s="17"/>
      <c r="FZI198" s="17"/>
      <c r="FZJ198" s="17"/>
      <c r="FZK198" s="17"/>
      <c r="FZL198" s="17"/>
      <c r="FZM198" s="17"/>
      <c r="FZN198" s="17"/>
      <c r="FZO198" s="17"/>
      <c r="FZP198" s="17"/>
      <c r="FZQ198" s="17"/>
      <c r="FZR198" s="17"/>
      <c r="FZS198" s="17"/>
      <c r="FZT198" s="17"/>
      <c r="FZU198" s="17"/>
      <c r="FZV198" s="17"/>
      <c r="FZW198" s="17"/>
      <c r="FZX198" s="17"/>
      <c r="FZY198" s="17"/>
      <c r="FZZ198" s="17"/>
      <c r="GAA198" s="17"/>
      <c r="GAB198" s="17"/>
      <c r="GAC198" s="17"/>
      <c r="GAD198" s="17"/>
      <c r="GAE198" s="17"/>
      <c r="GAF198" s="17"/>
      <c r="GAG198" s="17"/>
      <c r="GAH198" s="17"/>
      <c r="GAI198" s="17"/>
      <c r="GAJ198" s="17"/>
      <c r="GAK198" s="17"/>
      <c r="GAL198" s="17"/>
      <c r="GAM198" s="17"/>
      <c r="GAN198" s="17"/>
      <c r="GAO198" s="17"/>
      <c r="GAP198" s="17"/>
      <c r="GAQ198" s="17"/>
      <c r="GAR198" s="17"/>
      <c r="GAS198" s="17"/>
      <c r="GAT198" s="17"/>
      <c r="GAU198" s="17"/>
      <c r="GAV198" s="17"/>
      <c r="GAW198" s="17"/>
      <c r="GAX198" s="17"/>
      <c r="GAY198" s="17"/>
      <c r="GAZ198" s="17"/>
      <c r="GBA198" s="17"/>
      <c r="GBB198" s="17"/>
      <c r="GBC198" s="17"/>
      <c r="GBD198" s="17"/>
      <c r="GBE198" s="17"/>
      <c r="GBF198" s="17"/>
      <c r="GBG198" s="17"/>
      <c r="GBH198" s="17"/>
      <c r="GBI198" s="17"/>
      <c r="GBJ198" s="17"/>
      <c r="GBK198" s="17"/>
      <c r="GBL198" s="17"/>
      <c r="GBM198" s="17"/>
      <c r="GBN198" s="17"/>
      <c r="GBO198" s="17"/>
      <c r="GBP198" s="17"/>
      <c r="GBQ198" s="17"/>
      <c r="GBR198" s="17"/>
      <c r="GBS198" s="17"/>
      <c r="GBT198" s="17"/>
      <c r="GBU198" s="17"/>
      <c r="GBV198" s="17"/>
      <c r="GBW198" s="17"/>
      <c r="GBX198" s="17"/>
      <c r="GBY198" s="17"/>
      <c r="GBZ198" s="17"/>
      <c r="GCA198" s="17"/>
      <c r="GCB198" s="17"/>
      <c r="GCC198" s="17"/>
      <c r="GCD198" s="17"/>
      <c r="GCE198" s="17"/>
      <c r="GCF198" s="17"/>
      <c r="GCG198" s="17"/>
      <c r="GCH198" s="17"/>
      <c r="GCI198" s="17"/>
      <c r="GCJ198" s="17"/>
      <c r="GCK198" s="17"/>
      <c r="GCL198" s="17"/>
      <c r="GCM198" s="17"/>
      <c r="GCN198" s="17"/>
      <c r="GCO198" s="17"/>
      <c r="GCP198" s="17"/>
      <c r="GCQ198" s="17"/>
      <c r="GCR198" s="17"/>
      <c r="GCS198" s="17"/>
      <c r="GCT198" s="17"/>
      <c r="GCU198" s="17"/>
      <c r="GCV198" s="17"/>
      <c r="GCW198" s="17"/>
      <c r="GCX198" s="17"/>
      <c r="GCY198" s="17"/>
      <c r="GCZ198" s="17"/>
      <c r="GDA198" s="17"/>
      <c r="GDB198" s="17"/>
      <c r="GDC198" s="17"/>
      <c r="GDD198" s="17"/>
      <c r="GDE198" s="17"/>
      <c r="GDF198" s="17"/>
      <c r="GDG198" s="17"/>
      <c r="GDH198" s="17"/>
      <c r="GDI198" s="17"/>
      <c r="GDJ198" s="17"/>
      <c r="GDK198" s="17"/>
      <c r="GDL198" s="17"/>
      <c r="GDM198" s="17"/>
      <c r="GDN198" s="17"/>
      <c r="GDO198" s="17"/>
      <c r="GDP198" s="17"/>
      <c r="GDQ198" s="17"/>
      <c r="GDR198" s="17"/>
      <c r="GDS198" s="17"/>
      <c r="GDT198" s="17"/>
      <c r="GDU198" s="17"/>
      <c r="GDV198" s="17"/>
      <c r="GDW198" s="17"/>
      <c r="GDX198" s="17"/>
      <c r="GDY198" s="17"/>
      <c r="GDZ198" s="17"/>
      <c r="GEA198" s="17"/>
      <c r="GEB198" s="17"/>
      <c r="GEC198" s="17"/>
      <c r="GED198" s="17"/>
      <c r="GEE198" s="17"/>
      <c r="GEF198" s="17"/>
      <c r="GEG198" s="17"/>
      <c r="GEH198" s="17"/>
      <c r="GEI198" s="17"/>
      <c r="GEJ198" s="17"/>
      <c r="GEK198" s="17"/>
      <c r="GEL198" s="17"/>
      <c r="GEM198" s="17"/>
      <c r="GEN198" s="17"/>
      <c r="GEO198" s="17"/>
      <c r="GEP198" s="17"/>
      <c r="GEQ198" s="17"/>
      <c r="GER198" s="17"/>
      <c r="GES198" s="17"/>
      <c r="GET198" s="17"/>
      <c r="GEU198" s="17"/>
      <c r="GEV198" s="17"/>
      <c r="GEW198" s="17"/>
      <c r="GEX198" s="17"/>
      <c r="GEY198" s="17"/>
      <c r="GEZ198" s="17"/>
      <c r="GFA198" s="17"/>
      <c r="GFB198" s="17"/>
      <c r="GFC198" s="17"/>
      <c r="GFD198" s="17"/>
      <c r="GFE198" s="17"/>
      <c r="GFF198" s="17"/>
      <c r="GFG198" s="17"/>
      <c r="GFH198" s="17"/>
      <c r="GFI198" s="17"/>
      <c r="GFJ198" s="17"/>
      <c r="GFK198" s="17"/>
      <c r="GFL198" s="17"/>
      <c r="GFM198" s="17"/>
      <c r="GFN198" s="17"/>
      <c r="GFO198" s="17"/>
      <c r="GFP198" s="17"/>
      <c r="GFQ198" s="17"/>
      <c r="GFR198" s="17"/>
      <c r="GFS198" s="17"/>
      <c r="GFT198" s="17"/>
      <c r="GFU198" s="17"/>
      <c r="GFV198" s="17"/>
      <c r="GFW198" s="17"/>
      <c r="GFX198" s="17"/>
      <c r="GFY198" s="17"/>
      <c r="GFZ198" s="17"/>
      <c r="GGA198" s="17"/>
      <c r="GGB198" s="17"/>
      <c r="GGC198" s="17"/>
      <c r="GGD198" s="17"/>
      <c r="GGE198" s="17"/>
      <c r="GGF198" s="17"/>
      <c r="GGG198" s="17"/>
      <c r="GGH198" s="17"/>
      <c r="GGI198" s="17"/>
      <c r="GGJ198" s="17"/>
      <c r="GGK198" s="17"/>
      <c r="GGL198" s="17"/>
      <c r="GGM198" s="17"/>
      <c r="GGN198" s="17"/>
      <c r="GGO198" s="17"/>
      <c r="GGP198" s="17"/>
      <c r="GGQ198" s="17"/>
      <c r="GGR198" s="17"/>
      <c r="GGS198" s="17"/>
      <c r="GGT198" s="17"/>
      <c r="GGU198" s="17"/>
      <c r="GGV198" s="17"/>
      <c r="GGW198" s="17"/>
      <c r="GGX198" s="17"/>
      <c r="GGY198" s="17"/>
      <c r="GGZ198" s="17"/>
      <c r="GHA198" s="17"/>
      <c r="GHB198" s="17"/>
      <c r="GHC198" s="17"/>
      <c r="GHD198" s="17"/>
      <c r="GHE198" s="17"/>
      <c r="GHF198" s="17"/>
      <c r="GHG198" s="17"/>
      <c r="GHH198" s="17"/>
      <c r="GHI198" s="17"/>
      <c r="GHJ198" s="17"/>
      <c r="GHK198" s="17"/>
      <c r="GHL198" s="17"/>
      <c r="GHM198" s="17"/>
      <c r="GHN198" s="17"/>
      <c r="GHO198" s="17"/>
      <c r="GHP198" s="17"/>
      <c r="GHQ198" s="17"/>
      <c r="GHR198" s="17"/>
      <c r="GHS198" s="17"/>
      <c r="GHT198" s="17"/>
      <c r="GHU198" s="17"/>
      <c r="GHV198" s="17"/>
      <c r="GHW198" s="17"/>
      <c r="GHX198" s="17"/>
      <c r="GHY198" s="17"/>
      <c r="GHZ198" s="17"/>
      <c r="GIA198" s="17"/>
      <c r="GIB198" s="17"/>
      <c r="GIC198" s="17"/>
      <c r="GID198" s="17"/>
      <c r="GIE198" s="17"/>
      <c r="GIF198" s="17"/>
      <c r="GIG198" s="17"/>
      <c r="GIH198" s="17"/>
      <c r="GII198" s="17"/>
      <c r="GIJ198" s="17"/>
      <c r="GIK198" s="17"/>
      <c r="GIL198" s="17"/>
      <c r="GIM198" s="17"/>
      <c r="GIN198" s="17"/>
      <c r="GIO198" s="17"/>
      <c r="GIP198" s="17"/>
      <c r="GIQ198" s="17"/>
      <c r="GIR198" s="17"/>
      <c r="GIS198" s="17"/>
      <c r="GIT198" s="17"/>
      <c r="GIU198" s="17"/>
      <c r="GIV198" s="17"/>
      <c r="GIW198" s="17"/>
      <c r="GIX198" s="17"/>
      <c r="GIY198" s="17"/>
      <c r="GIZ198" s="17"/>
      <c r="GJA198" s="17"/>
      <c r="GJB198" s="17"/>
      <c r="GJC198" s="17"/>
      <c r="GJD198" s="17"/>
      <c r="GJE198" s="17"/>
      <c r="GJF198" s="17"/>
      <c r="GJG198" s="17"/>
      <c r="GJH198" s="17"/>
      <c r="GJI198" s="17"/>
      <c r="GJJ198" s="17"/>
      <c r="GJK198" s="17"/>
      <c r="GJL198" s="17"/>
      <c r="GJM198" s="17"/>
      <c r="GJN198" s="17"/>
      <c r="GJO198" s="17"/>
      <c r="GJP198" s="17"/>
      <c r="GJQ198" s="17"/>
      <c r="GJR198" s="17"/>
      <c r="GJS198" s="17"/>
      <c r="GJT198" s="17"/>
      <c r="GJU198" s="17"/>
      <c r="GJV198" s="17"/>
      <c r="GJW198" s="17"/>
      <c r="GJX198" s="17"/>
      <c r="GJY198" s="17"/>
      <c r="GJZ198" s="17"/>
      <c r="GKA198" s="17"/>
      <c r="GKB198" s="17"/>
      <c r="GKC198" s="17"/>
      <c r="GKD198" s="17"/>
      <c r="GKE198" s="17"/>
      <c r="GKF198" s="17"/>
      <c r="GKG198" s="17"/>
      <c r="GKH198" s="17"/>
      <c r="GKI198" s="17"/>
      <c r="GKJ198" s="17"/>
      <c r="GKK198" s="17"/>
      <c r="GKL198" s="17"/>
      <c r="GKM198" s="17"/>
      <c r="GKN198" s="17"/>
      <c r="GKO198" s="17"/>
      <c r="GKP198" s="17"/>
      <c r="GKQ198" s="17"/>
      <c r="GKR198" s="17"/>
      <c r="GKS198" s="17"/>
      <c r="GKT198" s="17"/>
      <c r="GKU198" s="17"/>
      <c r="GKV198" s="17"/>
      <c r="GKW198" s="17"/>
      <c r="GKX198" s="17"/>
      <c r="GKY198" s="17"/>
      <c r="GKZ198" s="17"/>
      <c r="GLA198" s="17"/>
      <c r="GLB198" s="17"/>
      <c r="GLC198" s="17"/>
      <c r="GLD198" s="17"/>
      <c r="GLE198" s="17"/>
      <c r="GLF198" s="17"/>
      <c r="GLG198" s="17"/>
      <c r="GLH198" s="17"/>
      <c r="GLI198" s="17"/>
      <c r="GLJ198" s="17"/>
      <c r="GLK198" s="17"/>
      <c r="GLL198" s="17"/>
      <c r="GLM198" s="17"/>
      <c r="GLN198" s="17"/>
      <c r="GLO198" s="17"/>
      <c r="GLP198" s="17"/>
      <c r="GLQ198" s="17"/>
      <c r="GLR198" s="17"/>
      <c r="GLS198" s="17"/>
      <c r="GLT198" s="17"/>
      <c r="GLU198" s="17"/>
      <c r="GLV198" s="17"/>
      <c r="GLW198" s="17"/>
      <c r="GLX198" s="17"/>
      <c r="GLY198" s="17"/>
      <c r="GLZ198" s="17"/>
      <c r="GMA198" s="17"/>
      <c r="GMB198" s="17"/>
      <c r="GMC198" s="17"/>
      <c r="GMD198" s="17"/>
      <c r="GME198" s="17"/>
      <c r="GMF198" s="17"/>
      <c r="GMG198" s="17"/>
      <c r="GMH198" s="17"/>
      <c r="GMI198" s="17"/>
      <c r="GMJ198" s="17"/>
      <c r="GMK198" s="17"/>
      <c r="GML198" s="17"/>
      <c r="GMM198" s="17"/>
      <c r="GMN198" s="17"/>
      <c r="GMO198" s="17"/>
      <c r="GMP198" s="17"/>
      <c r="GMQ198" s="17"/>
      <c r="GMR198" s="17"/>
      <c r="GMS198" s="17"/>
      <c r="GMT198" s="17"/>
      <c r="GMU198" s="17"/>
      <c r="GMV198" s="17"/>
      <c r="GMW198" s="17"/>
      <c r="GMX198" s="17"/>
      <c r="GMY198" s="17"/>
      <c r="GMZ198" s="17"/>
      <c r="GNA198" s="17"/>
      <c r="GNB198" s="17"/>
      <c r="GNC198" s="17"/>
      <c r="GND198" s="17"/>
      <c r="GNE198" s="17"/>
      <c r="GNF198" s="17"/>
      <c r="GNG198" s="17"/>
      <c r="GNH198" s="17"/>
      <c r="GNI198" s="17"/>
      <c r="GNJ198" s="17"/>
      <c r="GNK198" s="17"/>
      <c r="GNL198" s="17"/>
      <c r="GNM198" s="17"/>
      <c r="GNN198" s="17"/>
      <c r="GNO198" s="17"/>
      <c r="GNP198" s="17"/>
      <c r="GNQ198" s="17"/>
      <c r="GNR198" s="17"/>
      <c r="GNS198" s="17"/>
      <c r="GNT198" s="17"/>
      <c r="GNU198" s="17"/>
      <c r="GNV198" s="17"/>
      <c r="GNW198" s="17"/>
      <c r="GNX198" s="17"/>
      <c r="GNY198" s="17"/>
      <c r="GNZ198" s="17"/>
      <c r="GOA198" s="17"/>
      <c r="GOB198" s="17"/>
      <c r="GOC198" s="17"/>
      <c r="GOD198" s="17"/>
      <c r="GOE198" s="17"/>
      <c r="GOF198" s="17"/>
      <c r="GOG198" s="17"/>
      <c r="GOH198" s="17"/>
      <c r="GOI198" s="17"/>
      <c r="GOJ198" s="17"/>
      <c r="GOK198" s="17"/>
      <c r="GOL198" s="17"/>
      <c r="GOM198" s="17"/>
      <c r="GON198" s="17"/>
      <c r="GOO198" s="17"/>
      <c r="GOP198" s="17"/>
      <c r="GOQ198" s="17"/>
      <c r="GOR198" s="17"/>
      <c r="GOS198" s="17"/>
      <c r="GOT198" s="17"/>
      <c r="GOU198" s="17"/>
      <c r="GOV198" s="17"/>
      <c r="GOW198" s="17"/>
      <c r="GOX198" s="17"/>
      <c r="GOY198" s="17"/>
      <c r="GOZ198" s="17"/>
      <c r="GPA198" s="17"/>
      <c r="GPB198" s="17"/>
      <c r="GPC198" s="17"/>
      <c r="GPD198" s="17"/>
      <c r="GPE198" s="17"/>
      <c r="GPF198" s="17"/>
      <c r="GPG198" s="17"/>
      <c r="GPH198" s="17"/>
      <c r="GPI198" s="17"/>
      <c r="GPJ198" s="17"/>
      <c r="GPK198" s="17"/>
      <c r="GPL198" s="17"/>
      <c r="GPM198" s="17"/>
      <c r="GPN198" s="17"/>
      <c r="GPO198" s="17"/>
      <c r="GPP198" s="17"/>
      <c r="GPQ198" s="17"/>
      <c r="GPR198" s="17"/>
      <c r="GPS198" s="17"/>
      <c r="GPT198" s="17"/>
      <c r="GPU198" s="17"/>
      <c r="GPV198" s="17"/>
      <c r="GPW198" s="17"/>
      <c r="GPX198" s="17"/>
      <c r="GPY198" s="17"/>
      <c r="GPZ198" s="17"/>
      <c r="GQA198" s="17"/>
      <c r="GQB198" s="17"/>
      <c r="GQC198" s="17"/>
      <c r="GQD198" s="17"/>
      <c r="GQE198" s="17"/>
      <c r="GQF198" s="17"/>
      <c r="GQG198" s="17"/>
      <c r="GQH198" s="17"/>
      <c r="GQI198" s="17"/>
      <c r="GQJ198" s="17"/>
      <c r="GQK198" s="17"/>
      <c r="GQL198" s="17"/>
      <c r="GQM198" s="17"/>
      <c r="GQN198" s="17"/>
      <c r="GQO198" s="17"/>
      <c r="GQP198" s="17"/>
      <c r="GQQ198" s="17"/>
      <c r="GQR198" s="17"/>
      <c r="GQS198" s="17"/>
      <c r="GQT198" s="17"/>
      <c r="GQU198" s="17"/>
      <c r="GQV198" s="17"/>
      <c r="GQW198" s="17"/>
      <c r="GQX198" s="17"/>
      <c r="GQY198" s="17"/>
      <c r="GQZ198" s="17"/>
      <c r="GRA198" s="17"/>
      <c r="GRB198" s="17"/>
      <c r="GRC198" s="17"/>
      <c r="GRD198" s="17"/>
      <c r="GRE198" s="17"/>
      <c r="GRF198" s="17"/>
      <c r="GRG198" s="17"/>
      <c r="GRH198" s="17"/>
      <c r="GRI198" s="17"/>
      <c r="GRJ198" s="17"/>
      <c r="GRK198" s="17"/>
      <c r="GRL198" s="17"/>
      <c r="GRM198" s="17"/>
      <c r="GRN198" s="17"/>
      <c r="GRO198" s="17"/>
      <c r="GRP198" s="17"/>
      <c r="GRQ198" s="17"/>
      <c r="GRR198" s="17"/>
      <c r="GRS198" s="17"/>
      <c r="GRT198" s="17"/>
      <c r="GRU198" s="17"/>
      <c r="GRV198" s="17"/>
      <c r="GRW198" s="17"/>
      <c r="GRX198" s="17"/>
      <c r="GRY198" s="17"/>
      <c r="GRZ198" s="17"/>
      <c r="GSA198" s="17"/>
      <c r="GSB198" s="17"/>
      <c r="GSC198" s="17"/>
      <c r="GSD198" s="17"/>
      <c r="GSE198" s="17"/>
      <c r="GSF198" s="17"/>
      <c r="GSG198" s="17"/>
      <c r="GSH198" s="17"/>
      <c r="GSI198" s="17"/>
      <c r="GSJ198" s="17"/>
      <c r="GSK198" s="17"/>
      <c r="GSL198" s="17"/>
      <c r="GSM198" s="17"/>
      <c r="GSN198" s="17"/>
      <c r="GSO198" s="17"/>
      <c r="GSP198" s="17"/>
      <c r="GSQ198" s="17"/>
      <c r="GSR198" s="17"/>
      <c r="GSS198" s="17"/>
      <c r="GST198" s="17"/>
      <c r="GSU198" s="17"/>
      <c r="GSV198" s="17"/>
      <c r="GSW198" s="17"/>
      <c r="GSX198" s="17"/>
      <c r="GSY198" s="17"/>
      <c r="GSZ198" s="17"/>
      <c r="GTA198" s="17"/>
      <c r="GTB198" s="17"/>
      <c r="GTC198" s="17"/>
      <c r="GTD198" s="17"/>
      <c r="GTE198" s="17"/>
      <c r="GTF198" s="17"/>
      <c r="GTG198" s="17"/>
      <c r="GTH198" s="17"/>
      <c r="GTI198" s="17"/>
      <c r="GTJ198" s="17"/>
      <c r="GTK198" s="17"/>
      <c r="GTL198" s="17"/>
      <c r="GTM198" s="17"/>
      <c r="GTN198" s="17"/>
      <c r="GTO198" s="17"/>
      <c r="GTP198" s="17"/>
      <c r="GTQ198" s="17"/>
      <c r="GTR198" s="17"/>
      <c r="GTS198" s="17"/>
      <c r="GTT198" s="17"/>
      <c r="GTU198" s="17"/>
      <c r="GTV198" s="17"/>
      <c r="GTW198" s="17"/>
      <c r="GTX198" s="17"/>
      <c r="GTY198" s="17"/>
      <c r="GTZ198" s="17"/>
      <c r="GUA198" s="17"/>
      <c r="GUB198" s="17"/>
      <c r="GUC198" s="17"/>
      <c r="GUD198" s="17"/>
      <c r="GUE198" s="17"/>
      <c r="GUF198" s="17"/>
      <c r="GUG198" s="17"/>
      <c r="GUH198" s="17"/>
      <c r="GUI198" s="17"/>
      <c r="GUJ198" s="17"/>
      <c r="GUK198" s="17"/>
      <c r="GUL198" s="17"/>
      <c r="GUM198" s="17"/>
      <c r="GUN198" s="17"/>
      <c r="GUO198" s="17"/>
      <c r="GUP198" s="17"/>
      <c r="GUQ198" s="17"/>
      <c r="GUR198" s="17"/>
      <c r="GUS198" s="17"/>
      <c r="GUT198" s="17"/>
      <c r="GUU198" s="17"/>
      <c r="GUV198" s="17"/>
      <c r="GUW198" s="17"/>
      <c r="GUX198" s="17"/>
      <c r="GUY198" s="17"/>
      <c r="GUZ198" s="17"/>
      <c r="GVA198" s="17"/>
      <c r="GVB198" s="17"/>
      <c r="GVC198" s="17"/>
      <c r="GVD198" s="17"/>
      <c r="GVE198" s="17"/>
      <c r="GVF198" s="17"/>
      <c r="GVG198" s="17"/>
      <c r="GVH198" s="17"/>
      <c r="GVI198" s="17"/>
      <c r="GVJ198" s="17"/>
      <c r="GVK198" s="17"/>
      <c r="GVL198" s="17"/>
      <c r="GVM198" s="17"/>
      <c r="GVN198" s="17"/>
      <c r="GVO198" s="17"/>
      <c r="GVP198" s="17"/>
      <c r="GVQ198" s="17"/>
      <c r="GVR198" s="17"/>
      <c r="GVS198" s="17"/>
      <c r="GVT198" s="17"/>
      <c r="GVU198" s="17"/>
      <c r="GVV198" s="17"/>
      <c r="GVW198" s="17"/>
      <c r="GVX198" s="17"/>
      <c r="GVY198" s="17"/>
      <c r="GVZ198" s="17"/>
      <c r="GWA198" s="17"/>
      <c r="GWB198" s="17"/>
      <c r="GWC198" s="17"/>
      <c r="GWD198" s="17"/>
      <c r="GWE198" s="17"/>
      <c r="GWF198" s="17"/>
      <c r="GWG198" s="17"/>
      <c r="GWH198" s="17"/>
      <c r="GWI198" s="17"/>
      <c r="GWJ198" s="17"/>
      <c r="GWK198" s="17"/>
      <c r="GWL198" s="17"/>
      <c r="GWM198" s="17"/>
      <c r="GWN198" s="17"/>
      <c r="GWO198" s="17"/>
      <c r="GWP198" s="17"/>
      <c r="GWQ198" s="17"/>
      <c r="GWR198" s="17"/>
      <c r="GWS198" s="17"/>
      <c r="GWT198" s="17"/>
      <c r="GWU198" s="17"/>
      <c r="GWV198" s="17"/>
      <c r="GWW198" s="17"/>
      <c r="GWX198" s="17"/>
      <c r="GWY198" s="17"/>
      <c r="GWZ198" s="17"/>
      <c r="GXA198" s="17"/>
      <c r="GXB198" s="17"/>
      <c r="GXC198" s="17"/>
      <c r="GXD198" s="17"/>
      <c r="GXE198" s="17"/>
      <c r="GXF198" s="17"/>
      <c r="GXG198" s="17"/>
      <c r="GXH198" s="17"/>
      <c r="GXI198" s="17"/>
      <c r="GXJ198" s="17"/>
      <c r="GXK198" s="17"/>
      <c r="GXL198" s="17"/>
      <c r="GXM198" s="17"/>
      <c r="GXN198" s="17"/>
      <c r="GXO198" s="17"/>
      <c r="GXP198" s="17"/>
      <c r="GXQ198" s="17"/>
      <c r="GXR198" s="17"/>
      <c r="GXS198" s="17"/>
      <c r="GXT198" s="17"/>
      <c r="GXU198" s="17"/>
      <c r="GXV198" s="17"/>
      <c r="GXW198" s="17"/>
      <c r="GXX198" s="17"/>
      <c r="GXY198" s="17"/>
      <c r="GXZ198" s="17"/>
      <c r="GYA198" s="17"/>
      <c r="GYB198" s="17"/>
      <c r="GYC198" s="17"/>
      <c r="GYD198" s="17"/>
      <c r="GYE198" s="17"/>
      <c r="GYF198" s="17"/>
      <c r="GYG198" s="17"/>
      <c r="GYH198" s="17"/>
      <c r="GYI198" s="17"/>
      <c r="GYJ198" s="17"/>
      <c r="GYK198" s="17"/>
      <c r="GYL198" s="17"/>
      <c r="GYM198" s="17"/>
      <c r="GYN198" s="17"/>
      <c r="GYO198" s="17"/>
      <c r="GYP198" s="17"/>
      <c r="GYQ198" s="17"/>
      <c r="GYR198" s="17"/>
      <c r="GYS198" s="17"/>
      <c r="GYT198" s="17"/>
      <c r="GYU198" s="17"/>
      <c r="GYV198" s="17"/>
      <c r="GYW198" s="17"/>
      <c r="GYX198" s="17"/>
      <c r="GYY198" s="17"/>
      <c r="GYZ198" s="17"/>
      <c r="GZA198" s="17"/>
      <c r="GZB198" s="17"/>
      <c r="GZC198" s="17"/>
      <c r="GZD198" s="17"/>
      <c r="GZE198" s="17"/>
      <c r="GZF198" s="17"/>
      <c r="GZG198" s="17"/>
      <c r="GZH198" s="17"/>
      <c r="GZI198" s="17"/>
      <c r="GZJ198" s="17"/>
      <c r="GZK198" s="17"/>
      <c r="GZL198" s="17"/>
      <c r="GZM198" s="17"/>
      <c r="GZN198" s="17"/>
      <c r="GZO198" s="17"/>
      <c r="GZP198" s="17"/>
      <c r="GZQ198" s="17"/>
      <c r="GZR198" s="17"/>
      <c r="GZS198" s="17"/>
      <c r="GZT198" s="17"/>
      <c r="GZU198" s="17"/>
      <c r="GZV198" s="17"/>
      <c r="GZW198" s="17"/>
      <c r="GZX198" s="17"/>
      <c r="GZY198" s="17"/>
      <c r="GZZ198" s="17"/>
      <c r="HAA198" s="17"/>
      <c r="HAB198" s="17"/>
      <c r="HAC198" s="17"/>
      <c r="HAD198" s="17"/>
      <c r="HAE198" s="17"/>
      <c r="HAF198" s="17"/>
      <c r="HAG198" s="17"/>
      <c r="HAH198" s="17"/>
      <c r="HAI198" s="17"/>
      <c r="HAJ198" s="17"/>
      <c r="HAK198" s="17"/>
      <c r="HAL198" s="17"/>
      <c r="HAM198" s="17"/>
      <c r="HAN198" s="17"/>
      <c r="HAO198" s="17"/>
      <c r="HAP198" s="17"/>
      <c r="HAQ198" s="17"/>
      <c r="HAR198" s="17"/>
      <c r="HAS198" s="17"/>
      <c r="HAT198" s="17"/>
      <c r="HAU198" s="17"/>
      <c r="HAV198" s="17"/>
      <c r="HAW198" s="17"/>
      <c r="HAX198" s="17"/>
      <c r="HAY198" s="17"/>
      <c r="HAZ198" s="17"/>
      <c r="HBA198" s="17"/>
      <c r="HBB198" s="17"/>
      <c r="HBC198" s="17"/>
      <c r="HBD198" s="17"/>
      <c r="HBE198" s="17"/>
      <c r="HBF198" s="17"/>
      <c r="HBG198" s="17"/>
      <c r="HBH198" s="17"/>
      <c r="HBI198" s="17"/>
      <c r="HBJ198" s="17"/>
      <c r="HBK198" s="17"/>
      <c r="HBL198" s="17"/>
      <c r="HBM198" s="17"/>
      <c r="HBN198" s="17"/>
      <c r="HBO198" s="17"/>
      <c r="HBP198" s="17"/>
      <c r="HBQ198" s="17"/>
      <c r="HBR198" s="17"/>
      <c r="HBS198" s="17"/>
      <c r="HBT198" s="17"/>
      <c r="HBU198" s="17"/>
      <c r="HBV198" s="17"/>
      <c r="HBW198" s="17"/>
      <c r="HBX198" s="17"/>
      <c r="HBY198" s="17"/>
      <c r="HBZ198" s="17"/>
      <c r="HCA198" s="17"/>
      <c r="HCB198" s="17"/>
      <c r="HCC198" s="17"/>
      <c r="HCD198" s="17"/>
      <c r="HCE198" s="17"/>
      <c r="HCF198" s="17"/>
      <c r="HCG198" s="17"/>
      <c r="HCH198" s="17"/>
      <c r="HCI198" s="17"/>
      <c r="HCJ198" s="17"/>
      <c r="HCK198" s="17"/>
      <c r="HCL198" s="17"/>
      <c r="HCM198" s="17"/>
      <c r="HCN198" s="17"/>
      <c r="HCO198" s="17"/>
      <c r="HCP198" s="17"/>
      <c r="HCQ198" s="17"/>
      <c r="HCR198" s="17"/>
      <c r="HCS198" s="17"/>
      <c r="HCT198" s="17"/>
      <c r="HCU198" s="17"/>
      <c r="HCV198" s="17"/>
      <c r="HCW198" s="17"/>
      <c r="HCX198" s="17"/>
      <c r="HCY198" s="17"/>
      <c r="HCZ198" s="17"/>
      <c r="HDA198" s="17"/>
      <c r="HDB198" s="17"/>
      <c r="HDC198" s="17"/>
      <c r="HDD198" s="17"/>
      <c r="HDE198" s="17"/>
      <c r="HDF198" s="17"/>
      <c r="HDG198" s="17"/>
      <c r="HDH198" s="17"/>
      <c r="HDI198" s="17"/>
      <c r="HDJ198" s="17"/>
      <c r="HDK198" s="17"/>
      <c r="HDL198" s="17"/>
      <c r="HDM198" s="17"/>
      <c r="HDN198" s="17"/>
      <c r="HDO198" s="17"/>
      <c r="HDP198" s="17"/>
      <c r="HDQ198" s="17"/>
      <c r="HDR198" s="17"/>
      <c r="HDS198" s="17"/>
      <c r="HDT198" s="17"/>
      <c r="HDU198" s="17"/>
      <c r="HDV198" s="17"/>
      <c r="HDW198" s="17"/>
      <c r="HDX198" s="17"/>
      <c r="HDY198" s="17"/>
      <c r="HDZ198" s="17"/>
      <c r="HEA198" s="17"/>
      <c r="HEB198" s="17"/>
      <c r="HEC198" s="17"/>
      <c r="HED198" s="17"/>
      <c r="HEE198" s="17"/>
      <c r="HEF198" s="17"/>
      <c r="HEG198" s="17"/>
      <c r="HEH198" s="17"/>
      <c r="HEI198" s="17"/>
      <c r="HEJ198" s="17"/>
      <c r="HEK198" s="17"/>
      <c r="HEL198" s="17"/>
      <c r="HEM198" s="17"/>
      <c r="HEN198" s="17"/>
      <c r="HEO198" s="17"/>
      <c r="HEP198" s="17"/>
      <c r="HEQ198" s="17"/>
      <c r="HER198" s="17"/>
      <c r="HES198" s="17"/>
      <c r="HET198" s="17"/>
      <c r="HEU198" s="17"/>
      <c r="HEV198" s="17"/>
      <c r="HEW198" s="17"/>
      <c r="HEX198" s="17"/>
      <c r="HEY198" s="17"/>
      <c r="HEZ198" s="17"/>
      <c r="HFA198" s="17"/>
      <c r="HFB198" s="17"/>
      <c r="HFC198" s="17"/>
      <c r="HFD198" s="17"/>
      <c r="HFE198" s="17"/>
      <c r="HFF198" s="17"/>
      <c r="HFG198" s="17"/>
      <c r="HFH198" s="17"/>
      <c r="HFI198" s="17"/>
      <c r="HFJ198" s="17"/>
      <c r="HFK198" s="17"/>
      <c r="HFL198" s="17"/>
      <c r="HFM198" s="17"/>
      <c r="HFN198" s="17"/>
      <c r="HFO198" s="17"/>
      <c r="HFP198" s="17"/>
      <c r="HFQ198" s="17"/>
      <c r="HFR198" s="17"/>
      <c r="HFS198" s="17"/>
      <c r="HFT198" s="17"/>
      <c r="HFU198" s="17"/>
      <c r="HFV198" s="17"/>
      <c r="HFW198" s="17"/>
      <c r="HFX198" s="17"/>
      <c r="HFY198" s="17"/>
      <c r="HFZ198" s="17"/>
      <c r="HGA198" s="17"/>
      <c r="HGB198" s="17"/>
      <c r="HGC198" s="17"/>
      <c r="HGD198" s="17"/>
      <c r="HGE198" s="17"/>
      <c r="HGF198" s="17"/>
      <c r="HGG198" s="17"/>
      <c r="HGH198" s="17"/>
      <c r="HGI198" s="17"/>
      <c r="HGJ198" s="17"/>
      <c r="HGK198" s="17"/>
      <c r="HGL198" s="17"/>
      <c r="HGM198" s="17"/>
      <c r="HGN198" s="17"/>
      <c r="HGO198" s="17"/>
      <c r="HGP198" s="17"/>
      <c r="HGQ198" s="17"/>
      <c r="HGR198" s="17"/>
      <c r="HGS198" s="17"/>
      <c r="HGT198" s="17"/>
      <c r="HGU198" s="17"/>
      <c r="HGV198" s="17"/>
      <c r="HGW198" s="17"/>
      <c r="HGX198" s="17"/>
      <c r="HGY198" s="17"/>
      <c r="HGZ198" s="17"/>
      <c r="HHA198" s="17"/>
      <c r="HHB198" s="17"/>
      <c r="HHC198" s="17"/>
      <c r="HHD198" s="17"/>
      <c r="HHE198" s="17"/>
      <c r="HHF198" s="17"/>
      <c r="HHG198" s="17"/>
      <c r="HHH198" s="17"/>
      <c r="HHI198" s="17"/>
      <c r="HHJ198" s="17"/>
      <c r="HHK198" s="17"/>
      <c r="HHL198" s="17"/>
      <c r="HHM198" s="17"/>
      <c r="HHN198" s="17"/>
      <c r="HHO198" s="17"/>
      <c r="HHP198" s="17"/>
      <c r="HHQ198" s="17"/>
      <c r="HHR198" s="17"/>
      <c r="HHS198" s="17"/>
      <c r="HHT198" s="17"/>
      <c r="HHU198" s="17"/>
      <c r="HHV198" s="17"/>
      <c r="HHW198" s="17"/>
      <c r="HHX198" s="17"/>
      <c r="HHY198" s="17"/>
      <c r="HHZ198" s="17"/>
      <c r="HIA198" s="17"/>
      <c r="HIB198" s="17"/>
      <c r="HIC198" s="17"/>
      <c r="HID198" s="17"/>
      <c r="HIE198" s="17"/>
      <c r="HIF198" s="17"/>
      <c r="HIG198" s="17"/>
      <c r="HIH198" s="17"/>
      <c r="HII198" s="17"/>
      <c r="HIJ198" s="17"/>
      <c r="HIK198" s="17"/>
      <c r="HIL198" s="17"/>
      <c r="HIM198" s="17"/>
      <c r="HIN198" s="17"/>
      <c r="HIO198" s="17"/>
      <c r="HIP198" s="17"/>
      <c r="HIQ198" s="17"/>
      <c r="HIR198" s="17"/>
      <c r="HIS198" s="17"/>
      <c r="HIT198" s="17"/>
      <c r="HIU198" s="17"/>
      <c r="HIV198" s="17"/>
      <c r="HIW198" s="17"/>
      <c r="HIX198" s="17"/>
      <c r="HIY198" s="17"/>
      <c r="HIZ198" s="17"/>
      <c r="HJA198" s="17"/>
      <c r="HJB198" s="17"/>
      <c r="HJC198" s="17"/>
      <c r="HJD198" s="17"/>
      <c r="HJE198" s="17"/>
      <c r="HJF198" s="17"/>
      <c r="HJG198" s="17"/>
      <c r="HJH198" s="17"/>
      <c r="HJI198" s="17"/>
      <c r="HJJ198" s="17"/>
      <c r="HJK198" s="17"/>
      <c r="HJL198" s="17"/>
      <c r="HJM198" s="17"/>
      <c r="HJN198" s="17"/>
      <c r="HJO198" s="17"/>
      <c r="HJP198" s="17"/>
      <c r="HJQ198" s="17"/>
      <c r="HJR198" s="17"/>
      <c r="HJS198" s="17"/>
      <c r="HJT198" s="17"/>
      <c r="HJU198" s="17"/>
      <c r="HJV198" s="17"/>
      <c r="HJW198" s="17"/>
      <c r="HJX198" s="17"/>
      <c r="HJY198" s="17"/>
      <c r="HJZ198" s="17"/>
      <c r="HKA198" s="17"/>
      <c r="HKB198" s="17"/>
      <c r="HKC198" s="17"/>
      <c r="HKD198" s="17"/>
      <c r="HKE198" s="17"/>
      <c r="HKF198" s="17"/>
      <c r="HKG198" s="17"/>
      <c r="HKH198" s="17"/>
      <c r="HKI198" s="17"/>
      <c r="HKJ198" s="17"/>
      <c r="HKK198" s="17"/>
      <c r="HKL198" s="17"/>
      <c r="HKM198" s="17"/>
      <c r="HKN198" s="17"/>
      <c r="HKO198" s="17"/>
      <c r="HKP198" s="17"/>
      <c r="HKQ198" s="17"/>
      <c r="HKR198" s="17"/>
      <c r="HKS198" s="17"/>
      <c r="HKT198" s="17"/>
      <c r="HKU198" s="17"/>
      <c r="HKV198" s="17"/>
      <c r="HKW198" s="17"/>
      <c r="HKX198" s="17"/>
      <c r="HKY198" s="17"/>
      <c r="HKZ198" s="17"/>
      <c r="HLA198" s="17"/>
      <c r="HLB198" s="17"/>
      <c r="HLC198" s="17"/>
      <c r="HLD198" s="17"/>
      <c r="HLE198" s="17"/>
      <c r="HLF198" s="17"/>
      <c r="HLG198" s="17"/>
      <c r="HLH198" s="17"/>
      <c r="HLI198" s="17"/>
      <c r="HLJ198" s="17"/>
      <c r="HLK198" s="17"/>
      <c r="HLL198" s="17"/>
      <c r="HLM198" s="17"/>
      <c r="HLN198" s="17"/>
      <c r="HLO198" s="17"/>
      <c r="HLP198" s="17"/>
      <c r="HLQ198" s="17"/>
      <c r="HLR198" s="17"/>
      <c r="HLS198" s="17"/>
      <c r="HLT198" s="17"/>
      <c r="HLU198" s="17"/>
      <c r="HLV198" s="17"/>
      <c r="HLW198" s="17"/>
      <c r="HLX198" s="17"/>
      <c r="HLY198" s="17"/>
      <c r="HLZ198" s="17"/>
      <c r="HMA198" s="17"/>
      <c r="HMB198" s="17"/>
      <c r="HMC198" s="17"/>
      <c r="HMD198" s="17"/>
      <c r="HME198" s="17"/>
      <c r="HMF198" s="17"/>
      <c r="HMG198" s="17"/>
      <c r="HMH198" s="17"/>
      <c r="HMI198" s="17"/>
      <c r="HMJ198" s="17"/>
      <c r="HMK198" s="17"/>
      <c r="HML198" s="17"/>
      <c r="HMM198" s="17"/>
      <c r="HMN198" s="17"/>
      <c r="HMO198" s="17"/>
      <c r="HMP198" s="17"/>
      <c r="HMQ198" s="17"/>
      <c r="HMR198" s="17"/>
      <c r="HMS198" s="17"/>
      <c r="HMT198" s="17"/>
      <c r="HMU198" s="17"/>
      <c r="HMV198" s="17"/>
      <c r="HMW198" s="17"/>
      <c r="HMX198" s="17"/>
      <c r="HMY198" s="17"/>
      <c r="HMZ198" s="17"/>
      <c r="HNA198" s="17"/>
      <c r="HNB198" s="17"/>
      <c r="HNC198" s="17"/>
      <c r="HND198" s="17"/>
      <c r="HNE198" s="17"/>
      <c r="HNF198" s="17"/>
      <c r="HNG198" s="17"/>
      <c r="HNH198" s="17"/>
      <c r="HNI198" s="17"/>
      <c r="HNJ198" s="17"/>
      <c r="HNK198" s="17"/>
      <c r="HNL198" s="17"/>
      <c r="HNM198" s="17"/>
      <c r="HNN198" s="17"/>
      <c r="HNO198" s="17"/>
      <c r="HNP198" s="17"/>
      <c r="HNQ198" s="17"/>
      <c r="HNR198" s="17"/>
      <c r="HNS198" s="17"/>
      <c r="HNT198" s="17"/>
      <c r="HNU198" s="17"/>
      <c r="HNV198" s="17"/>
      <c r="HNW198" s="17"/>
      <c r="HNX198" s="17"/>
      <c r="HNY198" s="17"/>
      <c r="HNZ198" s="17"/>
      <c r="HOA198" s="17"/>
      <c r="HOB198" s="17"/>
      <c r="HOC198" s="17"/>
      <c r="HOD198" s="17"/>
      <c r="HOE198" s="17"/>
      <c r="HOF198" s="17"/>
      <c r="HOG198" s="17"/>
      <c r="HOH198" s="17"/>
      <c r="HOI198" s="17"/>
      <c r="HOJ198" s="17"/>
      <c r="HOK198" s="17"/>
      <c r="HOL198" s="17"/>
      <c r="HOM198" s="17"/>
      <c r="HON198" s="17"/>
      <c r="HOO198" s="17"/>
      <c r="HOP198" s="17"/>
      <c r="HOQ198" s="17"/>
      <c r="HOR198" s="17"/>
      <c r="HOS198" s="17"/>
      <c r="HOT198" s="17"/>
      <c r="HOU198" s="17"/>
      <c r="HOV198" s="17"/>
      <c r="HOW198" s="17"/>
      <c r="HOX198" s="17"/>
      <c r="HOY198" s="17"/>
      <c r="HOZ198" s="17"/>
      <c r="HPA198" s="17"/>
      <c r="HPB198" s="17"/>
      <c r="HPC198" s="17"/>
      <c r="HPD198" s="17"/>
      <c r="HPE198" s="17"/>
      <c r="HPF198" s="17"/>
      <c r="HPG198" s="17"/>
      <c r="HPH198" s="17"/>
      <c r="HPI198" s="17"/>
      <c r="HPJ198" s="17"/>
      <c r="HPK198" s="17"/>
      <c r="HPL198" s="17"/>
      <c r="HPM198" s="17"/>
      <c r="HPN198" s="17"/>
      <c r="HPO198" s="17"/>
      <c r="HPP198" s="17"/>
      <c r="HPQ198" s="17"/>
      <c r="HPR198" s="17"/>
      <c r="HPS198" s="17"/>
      <c r="HPT198" s="17"/>
      <c r="HPU198" s="17"/>
      <c r="HPV198" s="17"/>
      <c r="HPW198" s="17"/>
      <c r="HPX198" s="17"/>
      <c r="HPY198" s="17"/>
      <c r="HPZ198" s="17"/>
      <c r="HQA198" s="17"/>
      <c r="HQB198" s="17"/>
      <c r="HQC198" s="17"/>
      <c r="HQD198" s="17"/>
      <c r="HQE198" s="17"/>
      <c r="HQF198" s="17"/>
      <c r="HQG198" s="17"/>
      <c r="HQH198" s="17"/>
      <c r="HQI198" s="17"/>
      <c r="HQJ198" s="17"/>
      <c r="HQK198" s="17"/>
      <c r="HQL198" s="17"/>
      <c r="HQM198" s="17"/>
      <c r="HQN198" s="17"/>
      <c r="HQO198" s="17"/>
      <c r="HQP198" s="17"/>
      <c r="HQQ198" s="17"/>
      <c r="HQR198" s="17"/>
      <c r="HQS198" s="17"/>
      <c r="HQT198" s="17"/>
      <c r="HQU198" s="17"/>
      <c r="HQV198" s="17"/>
      <c r="HQW198" s="17"/>
      <c r="HQX198" s="17"/>
      <c r="HQY198" s="17"/>
      <c r="HQZ198" s="17"/>
      <c r="HRA198" s="17"/>
      <c r="HRB198" s="17"/>
      <c r="HRC198" s="17"/>
      <c r="HRD198" s="17"/>
      <c r="HRE198" s="17"/>
      <c r="HRF198" s="17"/>
      <c r="HRG198" s="17"/>
      <c r="HRH198" s="17"/>
      <c r="HRI198" s="17"/>
      <c r="HRJ198" s="17"/>
      <c r="HRK198" s="17"/>
      <c r="HRL198" s="17"/>
      <c r="HRM198" s="17"/>
      <c r="HRN198" s="17"/>
      <c r="HRO198" s="17"/>
      <c r="HRP198" s="17"/>
      <c r="HRQ198" s="17"/>
      <c r="HRR198" s="17"/>
      <c r="HRS198" s="17"/>
      <c r="HRT198" s="17"/>
      <c r="HRU198" s="17"/>
      <c r="HRV198" s="17"/>
      <c r="HRW198" s="17"/>
      <c r="HRX198" s="17"/>
      <c r="HRY198" s="17"/>
      <c r="HRZ198" s="17"/>
      <c r="HSA198" s="17"/>
      <c r="HSB198" s="17"/>
      <c r="HSC198" s="17"/>
      <c r="HSD198" s="17"/>
      <c r="HSE198" s="17"/>
      <c r="HSF198" s="17"/>
      <c r="HSG198" s="17"/>
      <c r="HSH198" s="17"/>
      <c r="HSI198" s="17"/>
      <c r="HSJ198" s="17"/>
      <c r="HSK198" s="17"/>
      <c r="HSL198" s="17"/>
      <c r="HSM198" s="17"/>
      <c r="HSN198" s="17"/>
      <c r="HSO198" s="17"/>
      <c r="HSP198" s="17"/>
      <c r="HSQ198" s="17"/>
      <c r="HSR198" s="17"/>
      <c r="HSS198" s="17"/>
      <c r="HST198" s="17"/>
      <c r="HSU198" s="17"/>
      <c r="HSV198" s="17"/>
      <c r="HSW198" s="17"/>
      <c r="HSX198" s="17"/>
      <c r="HSY198" s="17"/>
      <c r="HSZ198" s="17"/>
      <c r="HTA198" s="17"/>
      <c r="HTB198" s="17"/>
      <c r="HTC198" s="17"/>
      <c r="HTD198" s="17"/>
      <c r="HTE198" s="17"/>
      <c r="HTF198" s="17"/>
      <c r="HTG198" s="17"/>
      <c r="HTH198" s="17"/>
      <c r="HTI198" s="17"/>
      <c r="HTJ198" s="17"/>
      <c r="HTK198" s="17"/>
      <c r="HTL198" s="17"/>
      <c r="HTM198" s="17"/>
      <c r="HTN198" s="17"/>
      <c r="HTO198" s="17"/>
      <c r="HTP198" s="17"/>
      <c r="HTQ198" s="17"/>
      <c r="HTR198" s="17"/>
      <c r="HTS198" s="17"/>
      <c r="HTT198" s="17"/>
      <c r="HTU198" s="17"/>
      <c r="HTV198" s="17"/>
      <c r="HTW198" s="17"/>
      <c r="HTX198" s="17"/>
      <c r="HTY198" s="17"/>
      <c r="HTZ198" s="17"/>
      <c r="HUA198" s="17"/>
      <c r="HUB198" s="17"/>
      <c r="HUC198" s="17"/>
      <c r="HUD198" s="17"/>
      <c r="HUE198" s="17"/>
      <c r="HUF198" s="17"/>
      <c r="HUG198" s="17"/>
      <c r="HUH198" s="17"/>
      <c r="HUI198" s="17"/>
      <c r="HUJ198" s="17"/>
      <c r="HUK198" s="17"/>
      <c r="HUL198" s="17"/>
      <c r="HUM198" s="17"/>
      <c r="HUN198" s="17"/>
      <c r="HUO198" s="17"/>
      <c r="HUP198" s="17"/>
      <c r="HUQ198" s="17"/>
      <c r="HUR198" s="17"/>
      <c r="HUS198" s="17"/>
      <c r="HUT198" s="17"/>
      <c r="HUU198" s="17"/>
      <c r="HUV198" s="17"/>
      <c r="HUW198" s="17"/>
      <c r="HUX198" s="17"/>
      <c r="HUY198" s="17"/>
      <c r="HUZ198" s="17"/>
      <c r="HVA198" s="17"/>
      <c r="HVB198" s="17"/>
      <c r="HVC198" s="17"/>
      <c r="HVD198" s="17"/>
      <c r="HVE198" s="17"/>
      <c r="HVF198" s="17"/>
      <c r="HVG198" s="17"/>
      <c r="HVH198" s="17"/>
      <c r="HVI198" s="17"/>
      <c r="HVJ198" s="17"/>
      <c r="HVK198" s="17"/>
      <c r="HVL198" s="17"/>
      <c r="HVM198" s="17"/>
      <c r="HVN198" s="17"/>
      <c r="HVO198" s="17"/>
      <c r="HVP198" s="17"/>
      <c r="HVQ198" s="17"/>
      <c r="HVR198" s="17"/>
      <c r="HVS198" s="17"/>
      <c r="HVT198" s="17"/>
      <c r="HVU198" s="17"/>
      <c r="HVV198" s="17"/>
      <c r="HVW198" s="17"/>
      <c r="HVX198" s="17"/>
      <c r="HVY198" s="17"/>
      <c r="HVZ198" s="17"/>
      <c r="HWA198" s="17"/>
      <c r="HWB198" s="17"/>
      <c r="HWC198" s="17"/>
      <c r="HWD198" s="17"/>
      <c r="HWE198" s="17"/>
      <c r="HWF198" s="17"/>
      <c r="HWG198" s="17"/>
      <c r="HWH198" s="17"/>
      <c r="HWI198" s="17"/>
      <c r="HWJ198" s="17"/>
      <c r="HWK198" s="17"/>
      <c r="HWL198" s="17"/>
      <c r="HWM198" s="17"/>
      <c r="HWN198" s="17"/>
      <c r="HWO198" s="17"/>
      <c r="HWP198" s="17"/>
      <c r="HWQ198" s="17"/>
      <c r="HWR198" s="17"/>
      <c r="HWS198" s="17"/>
      <c r="HWT198" s="17"/>
      <c r="HWU198" s="17"/>
      <c r="HWV198" s="17"/>
      <c r="HWW198" s="17"/>
      <c r="HWX198" s="17"/>
      <c r="HWY198" s="17"/>
      <c r="HWZ198" s="17"/>
      <c r="HXA198" s="17"/>
      <c r="HXB198" s="17"/>
      <c r="HXC198" s="17"/>
      <c r="HXD198" s="17"/>
      <c r="HXE198" s="17"/>
      <c r="HXF198" s="17"/>
      <c r="HXG198" s="17"/>
      <c r="HXH198" s="17"/>
      <c r="HXI198" s="17"/>
      <c r="HXJ198" s="17"/>
      <c r="HXK198" s="17"/>
      <c r="HXL198" s="17"/>
      <c r="HXM198" s="17"/>
      <c r="HXN198" s="17"/>
      <c r="HXO198" s="17"/>
      <c r="HXP198" s="17"/>
      <c r="HXQ198" s="17"/>
      <c r="HXR198" s="17"/>
      <c r="HXS198" s="17"/>
      <c r="HXT198" s="17"/>
      <c r="HXU198" s="17"/>
      <c r="HXV198" s="17"/>
      <c r="HXW198" s="17"/>
      <c r="HXX198" s="17"/>
      <c r="HXY198" s="17"/>
      <c r="HXZ198" s="17"/>
      <c r="HYA198" s="17"/>
      <c r="HYB198" s="17"/>
      <c r="HYC198" s="17"/>
      <c r="HYD198" s="17"/>
      <c r="HYE198" s="17"/>
      <c r="HYF198" s="17"/>
      <c r="HYG198" s="17"/>
      <c r="HYH198" s="17"/>
      <c r="HYI198" s="17"/>
      <c r="HYJ198" s="17"/>
      <c r="HYK198" s="17"/>
      <c r="HYL198" s="17"/>
      <c r="HYM198" s="17"/>
      <c r="HYN198" s="17"/>
      <c r="HYO198" s="17"/>
      <c r="HYP198" s="17"/>
      <c r="HYQ198" s="17"/>
      <c r="HYR198" s="17"/>
      <c r="HYS198" s="17"/>
      <c r="HYT198" s="17"/>
      <c r="HYU198" s="17"/>
      <c r="HYV198" s="17"/>
      <c r="HYW198" s="17"/>
      <c r="HYX198" s="17"/>
      <c r="HYY198" s="17"/>
      <c r="HYZ198" s="17"/>
      <c r="HZA198" s="17"/>
      <c r="HZB198" s="17"/>
      <c r="HZC198" s="17"/>
      <c r="HZD198" s="17"/>
      <c r="HZE198" s="17"/>
      <c r="HZF198" s="17"/>
      <c r="HZG198" s="17"/>
      <c r="HZH198" s="17"/>
      <c r="HZI198" s="17"/>
      <c r="HZJ198" s="17"/>
      <c r="HZK198" s="17"/>
      <c r="HZL198" s="17"/>
      <c r="HZM198" s="17"/>
      <c r="HZN198" s="17"/>
      <c r="HZO198" s="17"/>
      <c r="HZP198" s="17"/>
      <c r="HZQ198" s="17"/>
      <c r="HZR198" s="17"/>
      <c r="HZS198" s="17"/>
      <c r="HZT198" s="17"/>
      <c r="HZU198" s="17"/>
      <c r="HZV198" s="17"/>
      <c r="HZW198" s="17"/>
      <c r="HZX198" s="17"/>
      <c r="HZY198" s="17"/>
      <c r="HZZ198" s="17"/>
      <c r="IAA198" s="17"/>
      <c r="IAB198" s="17"/>
      <c r="IAC198" s="17"/>
      <c r="IAD198" s="17"/>
      <c r="IAE198" s="17"/>
      <c r="IAF198" s="17"/>
      <c r="IAG198" s="17"/>
      <c r="IAH198" s="17"/>
      <c r="IAI198" s="17"/>
      <c r="IAJ198" s="17"/>
      <c r="IAK198" s="17"/>
      <c r="IAL198" s="17"/>
      <c r="IAM198" s="17"/>
      <c r="IAN198" s="17"/>
      <c r="IAO198" s="17"/>
      <c r="IAP198" s="17"/>
      <c r="IAQ198" s="17"/>
      <c r="IAR198" s="17"/>
      <c r="IAS198" s="17"/>
      <c r="IAT198" s="17"/>
      <c r="IAU198" s="17"/>
      <c r="IAV198" s="17"/>
      <c r="IAW198" s="17"/>
      <c r="IAX198" s="17"/>
      <c r="IAY198" s="17"/>
      <c r="IAZ198" s="17"/>
      <c r="IBA198" s="17"/>
      <c r="IBB198" s="17"/>
      <c r="IBC198" s="17"/>
      <c r="IBD198" s="17"/>
      <c r="IBE198" s="17"/>
      <c r="IBF198" s="17"/>
      <c r="IBG198" s="17"/>
      <c r="IBH198" s="17"/>
      <c r="IBI198" s="17"/>
      <c r="IBJ198" s="17"/>
      <c r="IBK198" s="17"/>
      <c r="IBL198" s="17"/>
      <c r="IBM198" s="17"/>
      <c r="IBN198" s="17"/>
      <c r="IBO198" s="17"/>
      <c r="IBP198" s="17"/>
      <c r="IBQ198" s="17"/>
      <c r="IBR198" s="17"/>
      <c r="IBS198" s="17"/>
      <c r="IBT198" s="17"/>
      <c r="IBU198" s="17"/>
      <c r="IBV198" s="17"/>
      <c r="IBW198" s="17"/>
      <c r="IBX198" s="17"/>
      <c r="IBY198" s="17"/>
      <c r="IBZ198" s="17"/>
      <c r="ICA198" s="17"/>
      <c r="ICB198" s="17"/>
      <c r="ICC198" s="17"/>
      <c r="ICD198" s="17"/>
      <c r="ICE198" s="17"/>
      <c r="ICF198" s="17"/>
      <c r="ICG198" s="17"/>
      <c r="ICH198" s="17"/>
      <c r="ICI198" s="17"/>
      <c r="ICJ198" s="17"/>
      <c r="ICK198" s="17"/>
      <c r="ICL198" s="17"/>
      <c r="ICM198" s="17"/>
      <c r="ICN198" s="17"/>
      <c r="ICO198" s="17"/>
      <c r="ICP198" s="17"/>
      <c r="ICQ198" s="17"/>
      <c r="ICR198" s="17"/>
      <c r="ICS198" s="17"/>
      <c r="ICT198" s="17"/>
      <c r="ICU198" s="17"/>
      <c r="ICV198" s="17"/>
      <c r="ICW198" s="17"/>
      <c r="ICX198" s="17"/>
      <c r="ICY198" s="17"/>
      <c r="ICZ198" s="17"/>
      <c r="IDA198" s="17"/>
      <c r="IDB198" s="17"/>
      <c r="IDC198" s="17"/>
      <c r="IDD198" s="17"/>
      <c r="IDE198" s="17"/>
      <c r="IDF198" s="17"/>
      <c r="IDG198" s="17"/>
      <c r="IDH198" s="17"/>
      <c r="IDI198" s="17"/>
      <c r="IDJ198" s="17"/>
      <c r="IDK198" s="17"/>
      <c r="IDL198" s="17"/>
      <c r="IDM198" s="17"/>
      <c r="IDN198" s="17"/>
      <c r="IDO198" s="17"/>
      <c r="IDP198" s="17"/>
      <c r="IDQ198" s="17"/>
      <c r="IDR198" s="17"/>
      <c r="IDS198" s="17"/>
      <c r="IDT198" s="17"/>
      <c r="IDU198" s="17"/>
      <c r="IDV198" s="17"/>
      <c r="IDW198" s="17"/>
      <c r="IDX198" s="17"/>
      <c r="IDY198" s="17"/>
      <c r="IDZ198" s="17"/>
      <c r="IEA198" s="17"/>
      <c r="IEB198" s="17"/>
      <c r="IEC198" s="17"/>
      <c r="IED198" s="17"/>
      <c r="IEE198" s="17"/>
      <c r="IEF198" s="17"/>
      <c r="IEG198" s="17"/>
      <c r="IEH198" s="17"/>
      <c r="IEI198" s="17"/>
      <c r="IEJ198" s="17"/>
      <c r="IEK198" s="17"/>
      <c r="IEL198" s="17"/>
      <c r="IEM198" s="17"/>
      <c r="IEN198" s="17"/>
      <c r="IEO198" s="17"/>
      <c r="IEP198" s="17"/>
      <c r="IEQ198" s="17"/>
      <c r="IER198" s="17"/>
      <c r="IES198" s="17"/>
      <c r="IET198" s="17"/>
      <c r="IEU198" s="17"/>
      <c r="IEV198" s="17"/>
      <c r="IEW198" s="17"/>
      <c r="IEX198" s="17"/>
      <c r="IEY198" s="17"/>
      <c r="IEZ198" s="17"/>
      <c r="IFA198" s="17"/>
      <c r="IFB198" s="17"/>
      <c r="IFC198" s="17"/>
      <c r="IFD198" s="17"/>
      <c r="IFE198" s="17"/>
      <c r="IFF198" s="17"/>
      <c r="IFG198" s="17"/>
      <c r="IFH198" s="17"/>
      <c r="IFI198" s="17"/>
      <c r="IFJ198" s="17"/>
      <c r="IFK198" s="17"/>
      <c r="IFL198" s="17"/>
      <c r="IFM198" s="17"/>
      <c r="IFN198" s="17"/>
      <c r="IFO198" s="17"/>
      <c r="IFP198" s="17"/>
      <c r="IFQ198" s="17"/>
      <c r="IFR198" s="17"/>
      <c r="IFS198" s="17"/>
      <c r="IFT198" s="17"/>
      <c r="IFU198" s="17"/>
      <c r="IFV198" s="17"/>
      <c r="IFW198" s="17"/>
      <c r="IFX198" s="17"/>
      <c r="IFY198" s="17"/>
      <c r="IFZ198" s="17"/>
      <c r="IGA198" s="17"/>
      <c r="IGB198" s="17"/>
      <c r="IGC198" s="17"/>
      <c r="IGD198" s="17"/>
      <c r="IGE198" s="17"/>
      <c r="IGF198" s="17"/>
      <c r="IGG198" s="17"/>
      <c r="IGH198" s="17"/>
      <c r="IGI198" s="17"/>
      <c r="IGJ198" s="17"/>
      <c r="IGK198" s="17"/>
      <c r="IGL198" s="17"/>
      <c r="IGM198" s="17"/>
      <c r="IGN198" s="17"/>
      <c r="IGO198" s="17"/>
      <c r="IGP198" s="17"/>
      <c r="IGQ198" s="17"/>
      <c r="IGR198" s="17"/>
      <c r="IGS198" s="17"/>
      <c r="IGT198" s="17"/>
      <c r="IGU198" s="17"/>
      <c r="IGV198" s="17"/>
      <c r="IGW198" s="17"/>
      <c r="IGX198" s="17"/>
      <c r="IGY198" s="17"/>
      <c r="IGZ198" s="17"/>
      <c r="IHA198" s="17"/>
      <c r="IHB198" s="17"/>
      <c r="IHC198" s="17"/>
      <c r="IHD198" s="17"/>
      <c r="IHE198" s="17"/>
      <c r="IHF198" s="17"/>
      <c r="IHG198" s="17"/>
      <c r="IHH198" s="17"/>
      <c r="IHI198" s="17"/>
      <c r="IHJ198" s="17"/>
      <c r="IHK198" s="17"/>
      <c r="IHL198" s="17"/>
      <c r="IHM198" s="17"/>
      <c r="IHN198" s="17"/>
      <c r="IHO198" s="17"/>
      <c r="IHP198" s="17"/>
      <c r="IHQ198" s="17"/>
      <c r="IHR198" s="17"/>
      <c r="IHS198" s="17"/>
      <c r="IHT198" s="17"/>
      <c r="IHU198" s="17"/>
      <c r="IHV198" s="17"/>
      <c r="IHW198" s="17"/>
      <c r="IHX198" s="17"/>
      <c r="IHY198" s="17"/>
      <c r="IHZ198" s="17"/>
      <c r="IIA198" s="17"/>
      <c r="IIB198" s="17"/>
      <c r="IIC198" s="17"/>
      <c r="IID198" s="17"/>
      <c r="IIE198" s="17"/>
      <c r="IIF198" s="17"/>
      <c r="IIG198" s="17"/>
      <c r="IIH198" s="17"/>
      <c r="III198" s="17"/>
      <c r="IIJ198" s="17"/>
      <c r="IIK198" s="17"/>
      <c r="IIL198" s="17"/>
      <c r="IIM198" s="17"/>
      <c r="IIN198" s="17"/>
      <c r="IIO198" s="17"/>
      <c r="IIP198" s="17"/>
      <c r="IIQ198" s="17"/>
      <c r="IIR198" s="17"/>
      <c r="IIS198" s="17"/>
      <c r="IIT198" s="17"/>
      <c r="IIU198" s="17"/>
      <c r="IIV198" s="17"/>
      <c r="IIW198" s="17"/>
      <c r="IIX198" s="17"/>
      <c r="IIY198" s="17"/>
      <c r="IIZ198" s="17"/>
      <c r="IJA198" s="17"/>
      <c r="IJB198" s="17"/>
      <c r="IJC198" s="17"/>
      <c r="IJD198" s="17"/>
      <c r="IJE198" s="17"/>
      <c r="IJF198" s="17"/>
      <c r="IJG198" s="17"/>
      <c r="IJH198" s="17"/>
      <c r="IJI198" s="17"/>
      <c r="IJJ198" s="17"/>
      <c r="IJK198" s="17"/>
      <c r="IJL198" s="17"/>
      <c r="IJM198" s="17"/>
      <c r="IJN198" s="17"/>
      <c r="IJO198" s="17"/>
      <c r="IJP198" s="17"/>
      <c r="IJQ198" s="17"/>
      <c r="IJR198" s="17"/>
      <c r="IJS198" s="17"/>
      <c r="IJT198" s="17"/>
      <c r="IJU198" s="17"/>
      <c r="IJV198" s="17"/>
      <c r="IJW198" s="17"/>
      <c r="IJX198" s="17"/>
      <c r="IJY198" s="17"/>
      <c r="IJZ198" s="17"/>
      <c r="IKA198" s="17"/>
      <c r="IKB198" s="17"/>
      <c r="IKC198" s="17"/>
      <c r="IKD198" s="17"/>
      <c r="IKE198" s="17"/>
      <c r="IKF198" s="17"/>
      <c r="IKG198" s="17"/>
      <c r="IKH198" s="17"/>
      <c r="IKI198" s="17"/>
      <c r="IKJ198" s="17"/>
      <c r="IKK198" s="17"/>
      <c r="IKL198" s="17"/>
      <c r="IKM198" s="17"/>
      <c r="IKN198" s="17"/>
      <c r="IKO198" s="17"/>
      <c r="IKP198" s="17"/>
      <c r="IKQ198" s="17"/>
      <c r="IKR198" s="17"/>
      <c r="IKS198" s="17"/>
      <c r="IKT198" s="17"/>
      <c r="IKU198" s="17"/>
      <c r="IKV198" s="17"/>
      <c r="IKW198" s="17"/>
      <c r="IKX198" s="17"/>
      <c r="IKY198" s="17"/>
      <c r="IKZ198" s="17"/>
      <c r="ILA198" s="17"/>
      <c r="ILB198" s="17"/>
      <c r="ILC198" s="17"/>
      <c r="ILD198" s="17"/>
      <c r="ILE198" s="17"/>
      <c r="ILF198" s="17"/>
      <c r="ILG198" s="17"/>
      <c r="ILH198" s="17"/>
      <c r="ILI198" s="17"/>
      <c r="ILJ198" s="17"/>
      <c r="ILK198" s="17"/>
      <c r="ILL198" s="17"/>
      <c r="ILM198" s="17"/>
      <c r="ILN198" s="17"/>
      <c r="ILO198" s="17"/>
      <c r="ILP198" s="17"/>
      <c r="ILQ198" s="17"/>
      <c r="ILR198" s="17"/>
      <c r="ILS198" s="17"/>
      <c r="ILT198" s="17"/>
      <c r="ILU198" s="17"/>
      <c r="ILV198" s="17"/>
      <c r="ILW198" s="17"/>
      <c r="ILX198" s="17"/>
      <c r="ILY198" s="17"/>
      <c r="ILZ198" s="17"/>
      <c r="IMA198" s="17"/>
      <c r="IMB198" s="17"/>
      <c r="IMC198" s="17"/>
      <c r="IMD198" s="17"/>
      <c r="IME198" s="17"/>
      <c r="IMF198" s="17"/>
      <c r="IMG198" s="17"/>
      <c r="IMH198" s="17"/>
      <c r="IMI198" s="17"/>
      <c r="IMJ198" s="17"/>
      <c r="IMK198" s="17"/>
      <c r="IML198" s="17"/>
      <c r="IMM198" s="17"/>
      <c r="IMN198" s="17"/>
      <c r="IMO198" s="17"/>
      <c r="IMP198" s="17"/>
      <c r="IMQ198" s="17"/>
      <c r="IMR198" s="17"/>
      <c r="IMS198" s="17"/>
      <c r="IMT198" s="17"/>
      <c r="IMU198" s="17"/>
      <c r="IMV198" s="17"/>
      <c r="IMW198" s="17"/>
      <c r="IMX198" s="17"/>
      <c r="IMY198" s="17"/>
      <c r="IMZ198" s="17"/>
      <c r="INA198" s="17"/>
      <c r="INB198" s="17"/>
      <c r="INC198" s="17"/>
      <c r="IND198" s="17"/>
      <c r="INE198" s="17"/>
      <c r="INF198" s="17"/>
      <c r="ING198" s="17"/>
      <c r="INH198" s="17"/>
      <c r="INI198" s="17"/>
      <c r="INJ198" s="17"/>
      <c r="INK198" s="17"/>
      <c r="INL198" s="17"/>
      <c r="INM198" s="17"/>
      <c r="INN198" s="17"/>
      <c r="INO198" s="17"/>
      <c r="INP198" s="17"/>
      <c r="INQ198" s="17"/>
      <c r="INR198" s="17"/>
      <c r="INS198" s="17"/>
      <c r="INT198" s="17"/>
      <c r="INU198" s="17"/>
      <c r="INV198" s="17"/>
      <c r="INW198" s="17"/>
      <c r="INX198" s="17"/>
      <c r="INY198" s="17"/>
      <c r="INZ198" s="17"/>
      <c r="IOA198" s="17"/>
      <c r="IOB198" s="17"/>
      <c r="IOC198" s="17"/>
      <c r="IOD198" s="17"/>
      <c r="IOE198" s="17"/>
      <c r="IOF198" s="17"/>
      <c r="IOG198" s="17"/>
      <c r="IOH198" s="17"/>
      <c r="IOI198" s="17"/>
      <c r="IOJ198" s="17"/>
      <c r="IOK198" s="17"/>
      <c r="IOL198" s="17"/>
      <c r="IOM198" s="17"/>
      <c r="ION198" s="17"/>
      <c r="IOO198" s="17"/>
      <c r="IOP198" s="17"/>
      <c r="IOQ198" s="17"/>
      <c r="IOR198" s="17"/>
      <c r="IOS198" s="17"/>
      <c r="IOT198" s="17"/>
      <c r="IOU198" s="17"/>
      <c r="IOV198" s="17"/>
      <c r="IOW198" s="17"/>
      <c r="IOX198" s="17"/>
      <c r="IOY198" s="17"/>
      <c r="IOZ198" s="17"/>
      <c r="IPA198" s="17"/>
      <c r="IPB198" s="17"/>
      <c r="IPC198" s="17"/>
      <c r="IPD198" s="17"/>
      <c r="IPE198" s="17"/>
      <c r="IPF198" s="17"/>
      <c r="IPG198" s="17"/>
      <c r="IPH198" s="17"/>
      <c r="IPI198" s="17"/>
      <c r="IPJ198" s="17"/>
      <c r="IPK198" s="17"/>
      <c r="IPL198" s="17"/>
      <c r="IPM198" s="17"/>
      <c r="IPN198" s="17"/>
      <c r="IPO198" s="17"/>
      <c r="IPP198" s="17"/>
      <c r="IPQ198" s="17"/>
      <c r="IPR198" s="17"/>
      <c r="IPS198" s="17"/>
      <c r="IPT198" s="17"/>
      <c r="IPU198" s="17"/>
      <c r="IPV198" s="17"/>
      <c r="IPW198" s="17"/>
      <c r="IPX198" s="17"/>
      <c r="IPY198" s="17"/>
      <c r="IPZ198" s="17"/>
      <c r="IQA198" s="17"/>
      <c r="IQB198" s="17"/>
      <c r="IQC198" s="17"/>
      <c r="IQD198" s="17"/>
      <c r="IQE198" s="17"/>
      <c r="IQF198" s="17"/>
      <c r="IQG198" s="17"/>
      <c r="IQH198" s="17"/>
      <c r="IQI198" s="17"/>
      <c r="IQJ198" s="17"/>
      <c r="IQK198" s="17"/>
      <c r="IQL198" s="17"/>
      <c r="IQM198" s="17"/>
      <c r="IQN198" s="17"/>
      <c r="IQO198" s="17"/>
      <c r="IQP198" s="17"/>
      <c r="IQQ198" s="17"/>
      <c r="IQR198" s="17"/>
      <c r="IQS198" s="17"/>
      <c r="IQT198" s="17"/>
      <c r="IQU198" s="17"/>
      <c r="IQV198" s="17"/>
      <c r="IQW198" s="17"/>
      <c r="IQX198" s="17"/>
      <c r="IQY198" s="17"/>
      <c r="IQZ198" s="17"/>
      <c r="IRA198" s="17"/>
      <c r="IRB198" s="17"/>
      <c r="IRC198" s="17"/>
      <c r="IRD198" s="17"/>
      <c r="IRE198" s="17"/>
      <c r="IRF198" s="17"/>
      <c r="IRG198" s="17"/>
      <c r="IRH198" s="17"/>
      <c r="IRI198" s="17"/>
      <c r="IRJ198" s="17"/>
      <c r="IRK198" s="17"/>
      <c r="IRL198" s="17"/>
      <c r="IRM198" s="17"/>
      <c r="IRN198" s="17"/>
      <c r="IRO198" s="17"/>
      <c r="IRP198" s="17"/>
      <c r="IRQ198" s="17"/>
      <c r="IRR198" s="17"/>
      <c r="IRS198" s="17"/>
      <c r="IRT198" s="17"/>
      <c r="IRU198" s="17"/>
      <c r="IRV198" s="17"/>
      <c r="IRW198" s="17"/>
      <c r="IRX198" s="17"/>
      <c r="IRY198" s="17"/>
      <c r="IRZ198" s="17"/>
      <c r="ISA198" s="17"/>
      <c r="ISB198" s="17"/>
      <c r="ISC198" s="17"/>
      <c r="ISD198" s="17"/>
      <c r="ISE198" s="17"/>
      <c r="ISF198" s="17"/>
      <c r="ISG198" s="17"/>
      <c r="ISH198" s="17"/>
      <c r="ISI198" s="17"/>
      <c r="ISJ198" s="17"/>
      <c r="ISK198" s="17"/>
      <c r="ISL198" s="17"/>
      <c r="ISM198" s="17"/>
      <c r="ISN198" s="17"/>
      <c r="ISO198" s="17"/>
      <c r="ISP198" s="17"/>
      <c r="ISQ198" s="17"/>
      <c r="ISR198" s="17"/>
      <c r="ISS198" s="17"/>
      <c r="IST198" s="17"/>
      <c r="ISU198" s="17"/>
      <c r="ISV198" s="17"/>
      <c r="ISW198" s="17"/>
      <c r="ISX198" s="17"/>
      <c r="ISY198" s="17"/>
      <c r="ISZ198" s="17"/>
      <c r="ITA198" s="17"/>
      <c r="ITB198" s="17"/>
      <c r="ITC198" s="17"/>
      <c r="ITD198" s="17"/>
      <c r="ITE198" s="17"/>
      <c r="ITF198" s="17"/>
      <c r="ITG198" s="17"/>
      <c r="ITH198" s="17"/>
      <c r="ITI198" s="17"/>
      <c r="ITJ198" s="17"/>
      <c r="ITK198" s="17"/>
      <c r="ITL198" s="17"/>
      <c r="ITM198" s="17"/>
      <c r="ITN198" s="17"/>
      <c r="ITO198" s="17"/>
      <c r="ITP198" s="17"/>
      <c r="ITQ198" s="17"/>
      <c r="ITR198" s="17"/>
      <c r="ITS198" s="17"/>
      <c r="ITT198" s="17"/>
      <c r="ITU198" s="17"/>
      <c r="ITV198" s="17"/>
      <c r="ITW198" s="17"/>
      <c r="ITX198" s="17"/>
      <c r="ITY198" s="17"/>
      <c r="ITZ198" s="17"/>
      <c r="IUA198" s="17"/>
      <c r="IUB198" s="17"/>
      <c r="IUC198" s="17"/>
      <c r="IUD198" s="17"/>
      <c r="IUE198" s="17"/>
      <c r="IUF198" s="17"/>
      <c r="IUG198" s="17"/>
      <c r="IUH198" s="17"/>
      <c r="IUI198" s="17"/>
      <c r="IUJ198" s="17"/>
      <c r="IUK198" s="17"/>
      <c r="IUL198" s="17"/>
      <c r="IUM198" s="17"/>
      <c r="IUN198" s="17"/>
      <c r="IUO198" s="17"/>
      <c r="IUP198" s="17"/>
      <c r="IUQ198" s="17"/>
      <c r="IUR198" s="17"/>
      <c r="IUS198" s="17"/>
      <c r="IUT198" s="17"/>
      <c r="IUU198" s="17"/>
      <c r="IUV198" s="17"/>
      <c r="IUW198" s="17"/>
      <c r="IUX198" s="17"/>
      <c r="IUY198" s="17"/>
      <c r="IUZ198" s="17"/>
      <c r="IVA198" s="17"/>
      <c r="IVB198" s="17"/>
      <c r="IVC198" s="17"/>
      <c r="IVD198" s="17"/>
      <c r="IVE198" s="17"/>
      <c r="IVF198" s="17"/>
      <c r="IVG198" s="17"/>
      <c r="IVH198" s="17"/>
      <c r="IVI198" s="17"/>
      <c r="IVJ198" s="17"/>
      <c r="IVK198" s="17"/>
      <c r="IVL198" s="17"/>
      <c r="IVM198" s="17"/>
      <c r="IVN198" s="17"/>
      <c r="IVO198" s="17"/>
      <c r="IVP198" s="17"/>
      <c r="IVQ198" s="17"/>
      <c r="IVR198" s="17"/>
      <c r="IVS198" s="17"/>
      <c r="IVT198" s="17"/>
      <c r="IVU198" s="17"/>
      <c r="IVV198" s="17"/>
      <c r="IVW198" s="17"/>
      <c r="IVX198" s="17"/>
      <c r="IVY198" s="17"/>
      <c r="IVZ198" s="17"/>
      <c r="IWA198" s="17"/>
      <c r="IWB198" s="17"/>
      <c r="IWC198" s="17"/>
      <c r="IWD198" s="17"/>
      <c r="IWE198" s="17"/>
      <c r="IWF198" s="17"/>
      <c r="IWG198" s="17"/>
      <c r="IWH198" s="17"/>
      <c r="IWI198" s="17"/>
      <c r="IWJ198" s="17"/>
      <c r="IWK198" s="17"/>
      <c r="IWL198" s="17"/>
      <c r="IWM198" s="17"/>
      <c r="IWN198" s="17"/>
      <c r="IWO198" s="17"/>
      <c r="IWP198" s="17"/>
      <c r="IWQ198" s="17"/>
      <c r="IWR198" s="17"/>
      <c r="IWS198" s="17"/>
      <c r="IWT198" s="17"/>
      <c r="IWU198" s="17"/>
      <c r="IWV198" s="17"/>
      <c r="IWW198" s="17"/>
      <c r="IWX198" s="17"/>
      <c r="IWY198" s="17"/>
      <c r="IWZ198" s="17"/>
      <c r="IXA198" s="17"/>
      <c r="IXB198" s="17"/>
      <c r="IXC198" s="17"/>
      <c r="IXD198" s="17"/>
      <c r="IXE198" s="17"/>
      <c r="IXF198" s="17"/>
      <c r="IXG198" s="17"/>
      <c r="IXH198" s="17"/>
      <c r="IXI198" s="17"/>
      <c r="IXJ198" s="17"/>
      <c r="IXK198" s="17"/>
      <c r="IXL198" s="17"/>
      <c r="IXM198" s="17"/>
      <c r="IXN198" s="17"/>
      <c r="IXO198" s="17"/>
      <c r="IXP198" s="17"/>
      <c r="IXQ198" s="17"/>
      <c r="IXR198" s="17"/>
      <c r="IXS198" s="17"/>
      <c r="IXT198" s="17"/>
      <c r="IXU198" s="17"/>
      <c r="IXV198" s="17"/>
      <c r="IXW198" s="17"/>
      <c r="IXX198" s="17"/>
      <c r="IXY198" s="17"/>
      <c r="IXZ198" s="17"/>
      <c r="IYA198" s="17"/>
      <c r="IYB198" s="17"/>
      <c r="IYC198" s="17"/>
      <c r="IYD198" s="17"/>
      <c r="IYE198" s="17"/>
      <c r="IYF198" s="17"/>
      <c r="IYG198" s="17"/>
      <c r="IYH198" s="17"/>
      <c r="IYI198" s="17"/>
      <c r="IYJ198" s="17"/>
      <c r="IYK198" s="17"/>
      <c r="IYL198" s="17"/>
      <c r="IYM198" s="17"/>
      <c r="IYN198" s="17"/>
      <c r="IYO198" s="17"/>
      <c r="IYP198" s="17"/>
      <c r="IYQ198" s="17"/>
      <c r="IYR198" s="17"/>
      <c r="IYS198" s="17"/>
      <c r="IYT198" s="17"/>
      <c r="IYU198" s="17"/>
      <c r="IYV198" s="17"/>
      <c r="IYW198" s="17"/>
      <c r="IYX198" s="17"/>
      <c r="IYY198" s="17"/>
      <c r="IYZ198" s="17"/>
      <c r="IZA198" s="17"/>
      <c r="IZB198" s="17"/>
      <c r="IZC198" s="17"/>
      <c r="IZD198" s="17"/>
      <c r="IZE198" s="17"/>
      <c r="IZF198" s="17"/>
      <c r="IZG198" s="17"/>
      <c r="IZH198" s="17"/>
      <c r="IZI198" s="17"/>
      <c r="IZJ198" s="17"/>
      <c r="IZK198" s="17"/>
      <c r="IZL198" s="17"/>
      <c r="IZM198" s="17"/>
      <c r="IZN198" s="17"/>
      <c r="IZO198" s="17"/>
      <c r="IZP198" s="17"/>
      <c r="IZQ198" s="17"/>
      <c r="IZR198" s="17"/>
      <c r="IZS198" s="17"/>
      <c r="IZT198" s="17"/>
      <c r="IZU198" s="17"/>
      <c r="IZV198" s="17"/>
      <c r="IZW198" s="17"/>
      <c r="IZX198" s="17"/>
      <c r="IZY198" s="17"/>
      <c r="IZZ198" s="17"/>
      <c r="JAA198" s="17"/>
      <c r="JAB198" s="17"/>
      <c r="JAC198" s="17"/>
      <c r="JAD198" s="17"/>
      <c r="JAE198" s="17"/>
      <c r="JAF198" s="17"/>
      <c r="JAG198" s="17"/>
      <c r="JAH198" s="17"/>
      <c r="JAI198" s="17"/>
      <c r="JAJ198" s="17"/>
      <c r="JAK198" s="17"/>
      <c r="JAL198" s="17"/>
      <c r="JAM198" s="17"/>
      <c r="JAN198" s="17"/>
      <c r="JAO198" s="17"/>
      <c r="JAP198" s="17"/>
      <c r="JAQ198" s="17"/>
      <c r="JAR198" s="17"/>
      <c r="JAS198" s="17"/>
      <c r="JAT198" s="17"/>
      <c r="JAU198" s="17"/>
      <c r="JAV198" s="17"/>
      <c r="JAW198" s="17"/>
      <c r="JAX198" s="17"/>
      <c r="JAY198" s="17"/>
      <c r="JAZ198" s="17"/>
      <c r="JBA198" s="17"/>
      <c r="JBB198" s="17"/>
      <c r="JBC198" s="17"/>
      <c r="JBD198" s="17"/>
      <c r="JBE198" s="17"/>
      <c r="JBF198" s="17"/>
      <c r="JBG198" s="17"/>
      <c r="JBH198" s="17"/>
      <c r="JBI198" s="17"/>
      <c r="JBJ198" s="17"/>
      <c r="JBK198" s="17"/>
      <c r="JBL198" s="17"/>
      <c r="JBM198" s="17"/>
      <c r="JBN198" s="17"/>
      <c r="JBO198" s="17"/>
      <c r="JBP198" s="17"/>
      <c r="JBQ198" s="17"/>
      <c r="JBR198" s="17"/>
      <c r="JBS198" s="17"/>
      <c r="JBT198" s="17"/>
      <c r="JBU198" s="17"/>
      <c r="JBV198" s="17"/>
      <c r="JBW198" s="17"/>
      <c r="JBX198" s="17"/>
      <c r="JBY198" s="17"/>
      <c r="JBZ198" s="17"/>
      <c r="JCA198" s="17"/>
      <c r="JCB198" s="17"/>
      <c r="JCC198" s="17"/>
      <c r="JCD198" s="17"/>
      <c r="JCE198" s="17"/>
      <c r="JCF198" s="17"/>
      <c r="JCG198" s="17"/>
      <c r="JCH198" s="17"/>
      <c r="JCI198" s="17"/>
      <c r="JCJ198" s="17"/>
      <c r="JCK198" s="17"/>
      <c r="JCL198" s="17"/>
      <c r="JCM198" s="17"/>
      <c r="JCN198" s="17"/>
      <c r="JCO198" s="17"/>
      <c r="JCP198" s="17"/>
      <c r="JCQ198" s="17"/>
      <c r="JCR198" s="17"/>
      <c r="JCS198" s="17"/>
      <c r="JCT198" s="17"/>
      <c r="JCU198" s="17"/>
      <c r="JCV198" s="17"/>
      <c r="JCW198" s="17"/>
      <c r="JCX198" s="17"/>
      <c r="JCY198" s="17"/>
      <c r="JCZ198" s="17"/>
      <c r="JDA198" s="17"/>
      <c r="JDB198" s="17"/>
      <c r="JDC198" s="17"/>
      <c r="JDD198" s="17"/>
      <c r="JDE198" s="17"/>
      <c r="JDF198" s="17"/>
      <c r="JDG198" s="17"/>
      <c r="JDH198" s="17"/>
      <c r="JDI198" s="17"/>
      <c r="JDJ198" s="17"/>
      <c r="JDK198" s="17"/>
      <c r="JDL198" s="17"/>
      <c r="JDM198" s="17"/>
      <c r="JDN198" s="17"/>
      <c r="JDO198" s="17"/>
      <c r="JDP198" s="17"/>
      <c r="JDQ198" s="17"/>
      <c r="JDR198" s="17"/>
      <c r="JDS198" s="17"/>
      <c r="JDT198" s="17"/>
      <c r="JDU198" s="17"/>
      <c r="JDV198" s="17"/>
      <c r="JDW198" s="17"/>
      <c r="JDX198" s="17"/>
      <c r="JDY198" s="17"/>
      <c r="JDZ198" s="17"/>
      <c r="JEA198" s="17"/>
      <c r="JEB198" s="17"/>
      <c r="JEC198" s="17"/>
      <c r="JED198" s="17"/>
      <c r="JEE198" s="17"/>
      <c r="JEF198" s="17"/>
      <c r="JEG198" s="17"/>
      <c r="JEH198" s="17"/>
      <c r="JEI198" s="17"/>
      <c r="JEJ198" s="17"/>
      <c r="JEK198" s="17"/>
      <c r="JEL198" s="17"/>
      <c r="JEM198" s="17"/>
      <c r="JEN198" s="17"/>
      <c r="JEO198" s="17"/>
      <c r="JEP198" s="17"/>
      <c r="JEQ198" s="17"/>
      <c r="JER198" s="17"/>
      <c r="JES198" s="17"/>
      <c r="JET198" s="17"/>
      <c r="JEU198" s="17"/>
      <c r="JEV198" s="17"/>
      <c r="JEW198" s="17"/>
      <c r="JEX198" s="17"/>
      <c r="JEY198" s="17"/>
      <c r="JEZ198" s="17"/>
      <c r="JFA198" s="17"/>
      <c r="JFB198" s="17"/>
      <c r="JFC198" s="17"/>
      <c r="JFD198" s="17"/>
      <c r="JFE198" s="17"/>
      <c r="JFF198" s="17"/>
      <c r="JFG198" s="17"/>
      <c r="JFH198" s="17"/>
      <c r="JFI198" s="17"/>
      <c r="JFJ198" s="17"/>
      <c r="JFK198" s="17"/>
      <c r="JFL198" s="17"/>
      <c r="JFM198" s="17"/>
      <c r="JFN198" s="17"/>
      <c r="JFO198" s="17"/>
      <c r="JFP198" s="17"/>
      <c r="JFQ198" s="17"/>
      <c r="JFR198" s="17"/>
      <c r="JFS198" s="17"/>
      <c r="JFT198" s="17"/>
      <c r="JFU198" s="17"/>
      <c r="JFV198" s="17"/>
      <c r="JFW198" s="17"/>
      <c r="JFX198" s="17"/>
      <c r="JFY198" s="17"/>
      <c r="JFZ198" s="17"/>
      <c r="JGA198" s="17"/>
      <c r="JGB198" s="17"/>
      <c r="JGC198" s="17"/>
      <c r="JGD198" s="17"/>
      <c r="JGE198" s="17"/>
      <c r="JGF198" s="17"/>
      <c r="JGG198" s="17"/>
      <c r="JGH198" s="17"/>
      <c r="JGI198" s="17"/>
      <c r="JGJ198" s="17"/>
      <c r="JGK198" s="17"/>
      <c r="JGL198" s="17"/>
      <c r="JGM198" s="17"/>
      <c r="JGN198" s="17"/>
      <c r="JGO198" s="17"/>
      <c r="JGP198" s="17"/>
      <c r="JGQ198" s="17"/>
      <c r="JGR198" s="17"/>
      <c r="JGS198" s="17"/>
      <c r="JGT198" s="17"/>
      <c r="JGU198" s="17"/>
      <c r="JGV198" s="17"/>
      <c r="JGW198" s="17"/>
      <c r="JGX198" s="17"/>
      <c r="JGY198" s="17"/>
      <c r="JGZ198" s="17"/>
      <c r="JHA198" s="17"/>
      <c r="JHB198" s="17"/>
      <c r="JHC198" s="17"/>
      <c r="JHD198" s="17"/>
      <c r="JHE198" s="17"/>
      <c r="JHF198" s="17"/>
      <c r="JHG198" s="17"/>
      <c r="JHH198" s="17"/>
      <c r="JHI198" s="17"/>
      <c r="JHJ198" s="17"/>
      <c r="JHK198" s="17"/>
      <c r="JHL198" s="17"/>
      <c r="JHM198" s="17"/>
      <c r="JHN198" s="17"/>
      <c r="JHO198" s="17"/>
      <c r="JHP198" s="17"/>
      <c r="JHQ198" s="17"/>
      <c r="JHR198" s="17"/>
      <c r="JHS198" s="17"/>
      <c r="JHT198" s="17"/>
      <c r="JHU198" s="17"/>
      <c r="JHV198" s="17"/>
      <c r="JHW198" s="17"/>
      <c r="JHX198" s="17"/>
      <c r="JHY198" s="17"/>
      <c r="JHZ198" s="17"/>
      <c r="JIA198" s="17"/>
      <c r="JIB198" s="17"/>
      <c r="JIC198" s="17"/>
      <c r="JID198" s="17"/>
      <c r="JIE198" s="17"/>
      <c r="JIF198" s="17"/>
      <c r="JIG198" s="17"/>
      <c r="JIH198" s="17"/>
      <c r="JII198" s="17"/>
      <c r="JIJ198" s="17"/>
      <c r="JIK198" s="17"/>
      <c r="JIL198" s="17"/>
      <c r="JIM198" s="17"/>
      <c r="JIN198" s="17"/>
      <c r="JIO198" s="17"/>
      <c r="JIP198" s="17"/>
      <c r="JIQ198" s="17"/>
      <c r="JIR198" s="17"/>
      <c r="JIS198" s="17"/>
      <c r="JIT198" s="17"/>
      <c r="JIU198" s="17"/>
      <c r="JIV198" s="17"/>
      <c r="JIW198" s="17"/>
      <c r="JIX198" s="17"/>
      <c r="JIY198" s="17"/>
      <c r="JIZ198" s="17"/>
      <c r="JJA198" s="17"/>
      <c r="JJB198" s="17"/>
      <c r="JJC198" s="17"/>
      <c r="JJD198" s="17"/>
      <c r="JJE198" s="17"/>
      <c r="JJF198" s="17"/>
      <c r="JJG198" s="17"/>
      <c r="JJH198" s="17"/>
      <c r="JJI198" s="17"/>
      <c r="JJJ198" s="17"/>
      <c r="JJK198" s="17"/>
      <c r="JJL198" s="17"/>
      <c r="JJM198" s="17"/>
      <c r="JJN198" s="17"/>
      <c r="JJO198" s="17"/>
      <c r="JJP198" s="17"/>
      <c r="JJQ198" s="17"/>
      <c r="JJR198" s="17"/>
      <c r="JJS198" s="17"/>
      <c r="JJT198" s="17"/>
      <c r="JJU198" s="17"/>
      <c r="JJV198" s="17"/>
      <c r="JJW198" s="17"/>
      <c r="JJX198" s="17"/>
      <c r="JJY198" s="17"/>
      <c r="JJZ198" s="17"/>
      <c r="JKA198" s="17"/>
      <c r="JKB198" s="17"/>
      <c r="JKC198" s="17"/>
      <c r="JKD198" s="17"/>
      <c r="JKE198" s="17"/>
      <c r="JKF198" s="17"/>
      <c r="JKG198" s="17"/>
      <c r="JKH198" s="17"/>
      <c r="JKI198" s="17"/>
      <c r="JKJ198" s="17"/>
      <c r="JKK198" s="17"/>
      <c r="JKL198" s="17"/>
      <c r="JKM198" s="17"/>
      <c r="JKN198" s="17"/>
      <c r="JKO198" s="17"/>
      <c r="JKP198" s="17"/>
      <c r="JKQ198" s="17"/>
      <c r="JKR198" s="17"/>
      <c r="JKS198" s="17"/>
      <c r="JKT198" s="17"/>
      <c r="JKU198" s="17"/>
      <c r="JKV198" s="17"/>
      <c r="JKW198" s="17"/>
      <c r="JKX198" s="17"/>
      <c r="JKY198" s="17"/>
      <c r="JKZ198" s="17"/>
      <c r="JLA198" s="17"/>
      <c r="JLB198" s="17"/>
      <c r="JLC198" s="17"/>
      <c r="JLD198" s="17"/>
      <c r="JLE198" s="17"/>
      <c r="JLF198" s="17"/>
      <c r="JLG198" s="17"/>
      <c r="JLH198" s="17"/>
      <c r="JLI198" s="17"/>
      <c r="JLJ198" s="17"/>
      <c r="JLK198" s="17"/>
      <c r="JLL198" s="17"/>
      <c r="JLM198" s="17"/>
      <c r="JLN198" s="17"/>
      <c r="JLO198" s="17"/>
      <c r="JLP198" s="17"/>
      <c r="JLQ198" s="17"/>
      <c r="JLR198" s="17"/>
      <c r="JLS198" s="17"/>
      <c r="JLT198" s="17"/>
      <c r="JLU198" s="17"/>
      <c r="JLV198" s="17"/>
      <c r="JLW198" s="17"/>
      <c r="JLX198" s="17"/>
      <c r="JLY198" s="17"/>
      <c r="JLZ198" s="17"/>
      <c r="JMA198" s="17"/>
      <c r="JMB198" s="17"/>
      <c r="JMC198" s="17"/>
      <c r="JMD198" s="17"/>
      <c r="JME198" s="17"/>
      <c r="JMF198" s="17"/>
      <c r="JMG198" s="17"/>
      <c r="JMH198" s="17"/>
      <c r="JMI198" s="17"/>
      <c r="JMJ198" s="17"/>
      <c r="JMK198" s="17"/>
      <c r="JML198" s="17"/>
      <c r="JMM198" s="17"/>
      <c r="JMN198" s="17"/>
      <c r="JMO198" s="17"/>
      <c r="JMP198" s="17"/>
      <c r="JMQ198" s="17"/>
      <c r="JMR198" s="17"/>
      <c r="JMS198" s="17"/>
      <c r="JMT198" s="17"/>
      <c r="JMU198" s="17"/>
      <c r="JMV198" s="17"/>
      <c r="JMW198" s="17"/>
      <c r="JMX198" s="17"/>
      <c r="JMY198" s="17"/>
      <c r="JMZ198" s="17"/>
      <c r="JNA198" s="17"/>
      <c r="JNB198" s="17"/>
      <c r="JNC198" s="17"/>
      <c r="JND198" s="17"/>
      <c r="JNE198" s="17"/>
      <c r="JNF198" s="17"/>
      <c r="JNG198" s="17"/>
      <c r="JNH198" s="17"/>
      <c r="JNI198" s="17"/>
      <c r="JNJ198" s="17"/>
      <c r="JNK198" s="17"/>
      <c r="JNL198" s="17"/>
      <c r="JNM198" s="17"/>
      <c r="JNN198" s="17"/>
      <c r="JNO198" s="17"/>
      <c r="JNP198" s="17"/>
      <c r="JNQ198" s="17"/>
      <c r="JNR198" s="17"/>
      <c r="JNS198" s="17"/>
      <c r="JNT198" s="17"/>
      <c r="JNU198" s="17"/>
      <c r="JNV198" s="17"/>
      <c r="JNW198" s="17"/>
      <c r="JNX198" s="17"/>
      <c r="JNY198" s="17"/>
      <c r="JNZ198" s="17"/>
      <c r="JOA198" s="17"/>
      <c r="JOB198" s="17"/>
      <c r="JOC198" s="17"/>
      <c r="JOD198" s="17"/>
      <c r="JOE198" s="17"/>
      <c r="JOF198" s="17"/>
      <c r="JOG198" s="17"/>
      <c r="JOH198" s="17"/>
      <c r="JOI198" s="17"/>
      <c r="JOJ198" s="17"/>
      <c r="JOK198" s="17"/>
      <c r="JOL198" s="17"/>
      <c r="JOM198" s="17"/>
      <c r="JON198" s="17"/>
      <c r="JOO198" s="17"/>
      <c r="JOP198" s="17"/>
      <c r="JOQ198" s="17"/>
      <c r="JOR198" s="17"/>
      <c r="JOS198" s="17"/>
      <c r="JOT198" s="17"/>
      <c r="JOU198" s="17"/>
      <c r="JOV198" s="17"/>
      <c r="JOW198" s="17"/>
      <c r="JOX198" s="17"/>
      <c r="JOY198" s="17"/>
      <c r="JOZ198" s="17"/>
      <c r="JPA198" s="17"/>
      <c r="JPB198" s="17"/>
      <c r="JPC198" s="17"/>
      <c r="JPD198" s="17"/>
      <c r="JPE198" s="17"/>
      <c r="JPF198" s="17"/>
      <c r="JPG198" s="17"/>
      <c r="JPH198" s="17"/>
      <c r="JPI198" s="17"/>
      <c r="JPJ198" s="17"/>
      <c r="JPK198" s="17"/>
      <c r="JPL198" s="17"/>
      <c r="JPM198" s="17"/>
      <c r="JPN198" s="17"/>
      <c r="JPO198" s="17"/>
      <c r="JPP198" s="17"/>
      <c r="JPQ198" s="17"/>
      <c r="JPR198" s="17"/>
      <c r="JPS198" s="17"/>
      <c r="JPT198" s="17"/>
      <c r="JPU198" s="17"/>
      <c r="JPV198" s="17"/>
      <c r="JPW198" s="17"/>
      <c r="JPX198" s="17"/>
      <c r="JPY198" s="17"/>
      <c r="JPZ198" s="17"/>
      <c r="JQA198" s="17"/>
      <c r="JQB198" s="17"/>
      <c r="JQC198" s="17"/>
      <c r="JQD198" s="17"/>
      <c r="JQE198" s="17"/>
      <c r="JQF198" s="17"/>
      <c r="JQG198" s="17"/>
      <c r="JQH198" s="17"/>
      <c r="JQI198" s="17"/>
      <c r="JQJ198" s="17"/>
      <c r="JQK198" s="17"/>
      <c r="JQL198" s="17"/>
      <c r="JQM198" s="17"/>
      <c r="JQN198" s="17"/>
      <c r="JQO198" s="17"/>
      <c r="JQP198" s="17"/>
      <c r="JQQ198" s="17"/>
      <c r="JQR198" s="17"/>
      <c r="JQS198" s="17"/>
      <c r="JQT198" s="17"/>
      <c r="JQU198" s="17"/>
      <c r="JQV198" s="17"/>
      <c r="JQW198" s="17"/>
      <c r="JQX198" s="17"/>
      <c r="JQY198" s="17"/>
      <c r="JQZ198" s="17"/>
      <c r="JRA198" s="17"/>
      <c r="JRB198" s="17"/>
      <c r="JRC198" s="17"/>
      <c r="JRD198" s="17"/>
      <c r="JRE198" s="17"/>
      <c r="JRF198" s="17"/>
      <c r="JRG198" s="17"/>
      <c r="JRH198" s="17"/>
      <c r="JRI198" s="17"/>
      <c r="JRJ198" s="17"/>
      <c r="JRK198" s="17"/>
      <c r="JRL198" s="17"/>
      <c r="JRM198" s="17"/>
      <c r="JRN198" s="17"/>
      <c r="JRO198" s="17"/>
      <c r="JRP198" s="17"/>
      <c r="JRQ198" s="17"/>
      <c r="JRR198" s="17"/>
      <c r="JRS198" s="17"/>
      <c r="JRT198" s="17"/>
      <c r="JRU198" s="17"/>
      <c r="JRV198" s="17"/>
      <c r="JRW198" s="17"/>
      <c r="JRX198" s="17"/>
      <c r="JRY198" s="17"/>
      <c r="JRZ198" s="17"/>
      <c r="JSA198" s="17"/>
      <c r="JSB198" s="17"/>
      <c r="JSC198" s="17"/>
      <c r="JSD198" s="17"/>
      <c r="JSE198" s="17"/>
      <c r="JSF198" s="17"/>
      <c r="JSG198" s="17"/>
      <c r="JSH198" s="17"/>
      <c r="JSI198" s="17"/>
      <c r="JSJ198" s="17"/>
      <c r="JSK198" s="17"/>
      <c r="JSL198" s="17"/>
      <c r="JSM198" s="17"/>
      <c r="JSN198" s="17"/>
      <c r="JSO198" s="17"/>
      <c r="JSP198" s="17"/>
      <c r="JSQ198" s="17"/>
      <c r="JSR198" s="17"/>
      <c r="JSS198" s="17"/>
      <c r="JST198" s="17"/>
      <c r="JSU198" s="17"/>
      <c r="JSV198" s="17"/>
      <c r="JSW198" s="17"/>
      <c r="JSX198" s="17"/>
      <c r="JSY198" s="17"/>
      <c r="JSZ198" s="17"/>
      <c r="JTA198" s="17"/>
      <c r="JTB198" s="17"/>
      <c r="JTC198" s="17"/>
      <c r="JTD198" s="17"/>
      <c r="JTE198" s="17"/>
      <c r="JTF198" s="17"/>
      <c r="JTG198" s="17"/>
      <c r="JTH198" s="17"/>
      <c r="JTI198" s="17"/>
      <c r="JTJ198" s="17"/>
      <c r="JTK198" s="17"/>
      <c r="JTL198" s="17"/>
      <c r="JTM198" s="17"/>
      <c r="JTN198" s="17"/>
      <c r="JTO198" s="17"/>
      <c r="JTP198" s="17"/>
      <c r="JTQ198" s="17"/>
      <c r="JTR198" s="17"/>
      <c r="JTS198" s="17"/>
      <c r="JTT198" s="17"/>
      <c r="JTU198" s="17"/>
      <c r="JTV198" s="17"/>
      <c r="JTW198" s="17"/>
      <c r="JTX198" s="17"/>
      <c r="JTY198" s="17"/>
      <c r="JTZ198" s="17"/>
      <c r="JUA198" s="17"/>
      <c r="JUB198" s="17"/>
      <c r="JUC198" s="17"/>
      <c r="JUD198" s="17"/>
      <c r="JUE198" s="17"/>
      <c r="JUF198" s="17"/>
      <c r="JUG198" s="17"/>
      <c r="JUH198" s="17"/>
      <c r="JUI198" s="17"/>
      <c r="JUJ198" s="17"/>
      <c r="JUK198" s="17"/>
      <c r="JUL198" s="17"/>
      <c r="JUM198" s="17"/>
      <c r="JUN198" s="17"/>
      <c r="JUO198" s="17"/>
      <c r="JUP198" s="17"/>
      <c r="JUQ198" s="17"/>
      <c r="JUR198" s="17"/>
      <c r="JUS198" s="17"/>
      <c r="JUT198" s="17"/>
      <c r="JUU198" s="17"/>
      <c r="JUV198" s="17"/>
      <c r="JUW198" s="17"/>
      <c r="JUX198" s="17"/>
      <c r="JUY198" s="17"/>
      <c r="JUZ198" s="17"/>
      <c r="JVA198" s="17"/>
      <c r="JVB198" s="17"/>
      <c r="JVC198" s="17"/>
      <c r="JVD198" s="17"/>
      <c r="JVE198" s="17"/>
      <c r="JVF198" s="17"/>
      <c r="JVG198" s="17"/>
      <c r="JVH198" s="17"/>
      <c r="JVI198" s="17"/>
      <c r="JVJ198" s="17"/>
      <c r="JVK198" s="17"/>
      <c r="JVL198" s="17"/>
      <c r="JVM198" s="17"/>
      <c r="JVN198" s="17"/>
      <c r="JVO198" s="17"/>
      <c r="JVP198" s="17"/>
      <c r="JVQ198" s="17"/>
      <c r="JVR198" s="17"/>
      <c r="JVS198" s="17"/>
      <c r="JVT198" s="17"/>
      <c r="JVU198" s="17"/>
      <c r="JVV198" s="17"/>
      <c r="JVW198" s="17"/>
      <c r="JVX198" s="17"/>
      <c r="JVY198" s="17"/>
      <c r="JVZ198" s="17"/>
      <c r="JWA198" s="17"/>
      <c r="JWB198" s="17"/>
      <c r="JWC198" s="17"/>
      <c r="JWD198" s="17"/>
      <c r="JWE198" s="17"/>
      <c r="JWF198" s="17"/>
      <c r="JWG198" s="17"/>
      <c r="JWH198" s="17"/>
      <c r="JWI198" s="17"/>
      <c r="JWJ198" s="17"/>
      <c r="JWK198" s="17"/>
      <c r="JWL198" s="17"/>
      <c r="JWM198" s="17"/>
      <c r="JWN198" s="17"/>
      <c r="JWO198" s="17"/>
      <c r="JWP198" s="17"/>
      <c r="JWQ198" s="17"/>
      <c r="JWR198" s="17"/>
      <c r="JWS198" s="17"/>
      <c r="JWT198" s="17"/>
      <c r="JWU198" s="17"/>
      <c r="JWV198" s="17"/>
      <c r="JWW198" s="17"/>
      <c r="JWX198" s="17"/>
      <c r="JWY198" s="17"/>
      <c r="JWZ198" s="17"/>
      <c r="JXA198" s="17"/>
      <c r="JXB198" s="17"/>
      <c r="JXC198" s="17"/>
      <c r="JXD198" s="17"/>
      <c r="JXE198" s="17"/>
      <c r="JXF198" s="17"/>
      <c r="JXG198" s="17"/>
      <c r="JXH198" s="17"/>
      <c r="JXI198" s="17"/>
      <c r="JXJ198" s="17"/>
      <c r="JXK198" s="17"/>
      <c r="JXL198" s="17"/>
      <c r="JXM198" s="17"/>
      <c r="JXN198" s="17"/>
      <c r="JXO198" s="17"/>
      <c r="JXP198" s="17"/>
      <c r="JXQ198" s="17"/>
      <c r="JXR198" s="17"/>
      <c r="JXS198" s="17"/>
      <c r="JXT198" s="17"/>
      <c r="JXU198" s="17"/>
      <c r="JXV198" s="17"/>
      <c r="JXW198" s="17"/>
      <c r="JXX198" s="17"/>
      <c r="JXY198" s="17"/>
      <c r="JXZ198" s="17"/>
      <c r="JYA198" s="17"/>
      <c r="JYB198" s="17"/>
      <c r="JYC198" s="17"/>
      <c r="JYD198" s="17"/>
      <c r="JYE198" s="17"/>
      <c r="JYF198" s="17"/>
      <c r="JYG198" s="17"/>
      <c r="JYH198" s="17"/>
      <c r="JYI198" s="17"/>
      <c r="JYJ198" s="17"/>
      <c r="JYK198" s="17"/>
      <c r="JYL198" s="17"/>
      <c r="JYM198" s="17"/>
      <c r="JYN198" s="17"/>
      <c r="JYO198" s="17"/>
      <c r="JYP198" s="17"/>
      <c r="JYQ198" s="17"/>
      <c r="JYR198" s="17"/>
      <c r="JYS198" s="17"/>
      <c r="JYT198" s="17"/>
      <c r="JYU198" s="17"/>
      <c r="JYV198" s="17"/>
      <c r="JYW198" s="17"/>
      <c r="JYX198" s="17"/>
      <c r="JYY198" s="17"/>
      <c r="JYZ198" s="17"/>
      <c r="JZA198" s="17"/>
      <c r="JZB198" s="17"/>
      <c r="JZC198" s="17"/>
      <c r="JZD198" s="17"/>
      <c r="JZE198" s="17"/>
      <c r="JZF198" s="17"/>
      <c r="JZG198" s="17"/>
      <c r="JZH198" s="17"/>
      <c r="JZI198" s="17"/>
      <c r="JZJ198" s="17"/>
      <c r="JZK198" s="17"/>
      <c r="JZL198" s="17"/>
      <c r="JZM198" s="17"/>
      <c r="JZN198" s="17"/>
      <c r="JZO198" s="17"/>
      <c r="JZP198" s="17"/>
      <c r="JZQ198" s="17"/>
      <c r="JZR198" s="17"/>
      <c r="JZS198" s="17"/>
      <c r="JZT198" s="17"/>
      <c r="JZU198" s="17"/>
      <c r="JZV198" s="17"/>
      <c r="JZW198" s="17"/>
      <c r="JZX198" s="17"/>
      <c r="JZY198" s="17"/>
      <c r="JZZ198" s="17"/>
      <c r="KAA198" s="17"/>
      <c r="KAB198" s="17"/>
      <c r="KAC198" s="17"/>
      <c r="KAD198" s="17"/>
      <c r="KAE198" s="17"/>
      <c r="KAF198" s="17"/>
      <c r="KAG198" s="17"/>
      <c r="KAH198" s="17"/>
      <c r="KAI198" s="17"/>
      <c r="KAJ198" s="17"/>
      <c r="KAK198" s="17"/>
      <c r="KAL198" s="17"/>
      <c r="KAM198" s="17"/>
      <c r="KAN198" s="17"/>
      <c r="KAO198" s="17"/>
      <c r="KAP198" s="17"/>
      <c r="KAQ198" s="17"/>
      <c r="KAR198" s="17"/>
      <c r="KAS198" s="17"/>
      <c r="KAT198" s="17"/>
      <c r="KAU198" s="17"/>
      <c r="KAV198" s="17"/>
      <c r="KAW198" s="17"/>
      <c r="KAX198" s="17"/>
      <c r="KAY198" s="17"/>
      <c r="KAZ198" s="17"/>
      <c r="KBA198" s="17"/>
      <c r="KBB198" s="17"/>
      <c r="KBC198" s="17"/>
      <c r="KBD198" s="17"/>
      <c r="KBE198" s="17"/>
      <c r="KBF198" s="17"/>
      <c r="KBG198" s="17"/>
      <c r="KBH198" s="17"/>
      <c r="KBI198" s="17"/>
      <c r="KBJ198" s="17"/>
      <c r="KBK198" s="17"/>
      <c r="KBL198" s="17"/>
      <c r="KBM198" s="17"/>
      <c r="KBN198" s="17"/>
      <c r="KBO198" s="17"/>
      <c r="KBP198" s="17"/>
      <c r="KBQ198" s="17"/>
      <c r="KBR198" s="17"/>
      <c r="KBS198" s="17"/>
      <c r="KBT198" s="17"/>
      <c r="KBU198" s="17"/>
      <c r="KBV198" s="17"/>
      <c r="KBW198" s="17"/>
      <c r="KBX198" s="17"/>
      <c r="KBY198" s="17"/>
      <c r="KBZ198" s="17"/>
      <c r="KCA198" s="17"/>
      <c r="KCB198" s="17"/>
      <c r="KCC198" s="17"/>
      <c r="KCD198" s="17"/>
      <c r="KCE198" s="17"/>
      <c r="KCF198" s="17"/>
      <c r="KCG198" s="17"/>
      <c r="KCH198" s="17"/>
      <c r="KCI198" s="17"/>
      <c r="KCJ198" s="17"/>
      <c r="KCK198" s="17"/>
      <c r="KCL198" s="17"/>
      <c r="KCM198" s="17"/>
      <c r="KCN198" s="17"/>
      <c r="KCO198" s="17"/>
      <c r="KCP198" s="17"/>
      <c r="KCQ198" s="17"/>
      <c r="KCR198" s="17"/>
      <c r="KCS198" s="17"/>
      <c r="KCT198" s="17"/>
      <c r="KCU198" s="17"/>
      <c r="KCV198" s="17"/>
      <c r="KCW198" s="17"/>
      <c r="KCX198" s="17"/>
      <c r="KCY198" s="17"/>
      <c r="KCZ198" s="17"/>
      <c r="KDA198" s="17"/>
      <c r="KDB198" s="17"/>
      <c r="KDC198" s="17"/>
      <c r="KDD198" s="17"/>
      <c r="KDE198" s="17"/>
      <c r="KDF198" s="17"/>
      <c r="KDG198" s="17"/>
      <c r="KDH198" s="17"/>
      <c r="KDI198" s="17"/>
      <c r="KDJ198" s="17"/>
      <c r="KDK198" s="17"/>
      <c r="KDL198" s="17"/>
      <c r="KDM198" s="17"/>
      <c r="KDN198" s="17"/>
      <c r="KDO198" s="17"/>
      <c r="KDP198" s="17"/>
      <c r="KDQ198" s="17"/>
      <c r="KDR198" s="17"/>
      <c r="KDS198" s="17"/>
      <c r="KDT198" s="17"/>
      <c r="KDU198" s="17"/>
      <c r="KDV198" s="17"/>
      <c r="KDW198" s="17"/>
      <c r="KDX198" s="17"/>
      <c r="KDY198" s="17"/>
      <c r="KDZ198" s="17"/>
      <c r="KEA198" s="17"/>
      <c r="KEB198" s="17"/>
      <c r="KEC198" s="17"/>
      <c r="KED198" s="17"/>
      <c r="KEE198" s="17"/>
      <c r="KEF198" s="17"/>
      <c r="KEG198" s="17"/>
      <c r="KEH198" s="17"/>
      <c r="KEI198" s="17"/>
      <c r="KEJ198" s="17"/>
      <c r="KEK198" s="17"/>
      <c r="KEL198" s="17"/>
      <c r="KEM198" s="17"/>
      <c r="KEN198" s="17"/>
      <c r="KEO198" s="17"/>
      <c r="KEP198" s="17"/>
      <c r="KEQ198" s="17"/>
      <c r="KER198" s="17"/>
      <c r="KES198" s="17"/>
      <c r="KET198" s="17"/>
      <c r="KEU198" s="17"/>
      <c r="KEV198" s="17"/>
      <c r="KEW198" s="17"/>
      <c r="KEX198" s="17"/>
      <c r="KEY198" s="17"/>
      <c r="KEZ198" s="17"/>
      <c r="KFA198" s="17"/>
      <c r="KFB198" s="17"/>
      <c r="KFC198" s="17"/>
      <c r="KFD198" s="17"/>
      <c r="KFE198" s="17"/>
      <c r="KFF198" s="17"/>
      <c r="KFG198" s="17"/>
      <c r="KFH198" s="17"/>
      <c r="KFI198" s="17"/>
      <c r="KFJ198" s="17"/>
      <c r="KFK198" s="17"/>
      <c r="KFL198" s="17"/>
      <c r="KFM198" s="17"/>
      <c r="KFN198" s="17"/>
      <c r="KFO198" s="17"/>
      <c r="KFP198" s="17"/>
      <c r="KFQ198" s="17"/>
      <c r="KFR198" s="17"/>
      <c r="KFS198" s="17"/>
      <c r="KFT198" s="17"/>
      <c r="KFU198" s="17"/>
      <c r="KFV198" s="17"/>
      <c r="KFW198" s="17"/>
      <c r="KFX198" s="17"/>
      <c r="KFY198" s="17"/>
      <c r="KFZ198" s="17"/>
      <c r="KGA198" s="17"/>
      <c r="KGB198" s="17"/>
      <c r="KGC198" s="17"/>
      <c r="KGD198" s="17"/>
      <c r="KGE198" s="17"/>
      <c r="KGF198" s="17"/>
      <c r="KGG198" s="17"/>
      <c r="KGH198" s="17"/>
      <c r="KGI198" s="17"/>
      <c r="KGJ198" s="17"/>
      <c r="KGK198" s="17"/>
      <c r="KGL198" s="17"/>
      <c r="KGM198" s="17"/>
      <c r="KGN198" s="17"/>
      <c r="KGO198" s="17"/>
      <c r="KGP198" s="17"/>
      <c r="KGQ198" s="17"/>
      <c r="KGR198" s="17"/>
      <c r="KGS198" s="17"/>
      <c r="KGT198" s="17"/>
      <c r="KGU198" s="17"/>
      <c r="KGV198" s="17"/>
      <c r="KGW198" s="17"/>
      <c r="KGX198" s="17"/>
      <c r="KGY198" s="17"/>
      <c r="KGZ198" s="17"/>
      <c r="KHA198" s="17"/>
      <c r="KHB198" s="17"/>
      <c r="KHC198" s="17"/>
      <c r="KHD198" s="17"/>
      <c r="KHE198" s="17"/>
      <c r="KHF198" s="17"/>
      <c r="KHG198" s="17"/>
      <c r="KHH198" s="17"/>
      <c r="KHI198" s="17"/>
      <c r="KHJ198" s="17"/>
      <c r="KHK198" s="17"/>
      <c r="KHL198" s="17"/>
      <c r="KHM198" s="17"/>
      <c r="KHN198" s="17"/>
      <c r="KHO198" s="17"/>
      <c r="KHP198" s="17"/>
      <c r="KHQ198" s="17"/>
      <c r="KHR198" s="17"/>
      <c r="KHS198" s="17"/>
      <c r="KHT198" s="17"/>
      <c r="KHU198" s="17"/>
      <c r="KHV198" s="17"/>
      <c r="KHW198" s="17"/>
      <c r="KHX198" s="17"/>
      <c r="KHY198" s="17"/>
      <c r="KHZ198" s="17"/>
      <c r="KIA198" s="17"/>
      <c r="KIB198" s="17"/>
      <c r="KIC198" s="17"/>
      <c r="KID198" s="17"/>
      <c r="KIE198" s="17"/>
      <c r="KIF198" s="17"/>
      <c r="KIG198" s="17"/>
      <c r="KIH198" s="17"/>
      <c r="KII198" s="17"/>
      <c r="KIJ198" s="17"/>
      <c r="KIK198" s="17"/>
      <c r="KIL198" s="17"/>
      <c r="KIM198" s="17"/>
      <c r="KIN198" s="17"/>
      <c r="KIO198" s="17"/>
      <c r="KIP198" s="17"/>
      <c r="KIQ198" s="17"/>
      <c r="KIR198" s="17"/>
      <c r="KIS198" s="17"/>
      <c r="KIT198" s="17"/>
      <c r="KIU198" s="17"/>
      <c r="KIV198" s="17"/>
      <c r="KIW198" s="17"/>
      <c r="KIX198" s="17"/>
      <c r="KIY198" s="17"/>
      <c r="KIZ198" s="17"/>
      <c r="KJA198" s="17"/>
      <c r="KJB198" s="17"/>
      <c r="KJC198" s="17"/>
      <c r="KJD198" s="17"/>
      <c r="KJE198" s="17"/>
      <c r="KJF198" s="17"/>
      <c r="KJG198" s="17"/>
      <c r="KJH198" s="17"/>
      <c r="KJI198" s="17"/>
      <c r="KJJ198" s="17"/>
      <c r="KJK198" s="17"/>
      <c r="KJL198" s="17"/>
      <c r="KJM198" s="17"/>
      <c r="KJN198" s="17"/>
      <c r="KJO198" s="17"/>
      <c r="KJP198" s="17"/>
      <c r="KJQ198" s="17"/>
      <c r="KJR198" s="17"/>
      <c r="KJS198" s="17"/>
      <c r="KJT198" s="17"/>
      <c r="KJU198" s="17"/>
      <c r="KJV198" s="17"/>
      <c r="KJW198" s="17"/>
      <c r="KJX198" s="17"/>
      <c r="KJY198" s="17"/>
      <c r="KJZ198" s="17"/>
      <c r="KKA198" s="17"/>
      <c r="KKB198" s="17"/>
      <c r="KKC198" s="17"/>
      <c r="KKD198" s="17"/>
      <c r="KKE198" s="17"/>
      <c r="KKF198" s="17"/>
      <c r="KKG198" s="17"/>
      <c r="KKH198" s="17"/>
      <c r="KKI198" s="17"/>
      <c r="KKJ198" s="17"/>
      <c r="KKK198" s="17"/>
      <c r="KKL198" s="17"/>
      <c r="KKM198" s="17"/>
      <c r="KKN198" s="17"/>
      <c r="KKO198" s="17"/>
      <c r="KKP198" s="17"/>
      <c r="KKQ198" s="17"/>
      <c r="KKR198" s="17"/>
      <c r="KKS198" s="17"/>
      <c r="KKT198" s="17"/>
      <c r="KKU198" s="17"/>
      <c r="KKV198" s="17"/>
      <c r="KKW198" s="17"/>
      <c r="KKX198" s="17"/>
      <c r="KKY198" s="17"/>
      <c r="KKZ198" s="17"/>
      <c r="KLA198" s="17"/>
      <c r="KLB198" s="17"/>
      <c r="KLC198" s="17"/>
      <c r="KLD198" s="17"/>
      <c r="KLE198" s="17"/>
      <c r="KLF198" s="17"/>
      <c r="KLG198" s="17"/>
      <c r="KLH198" s="17"/>
      <c r="KLI198" s="17"/>
      <c r="KLJ198" s="17"/>
      <c r="KLK198" s="17"/>
      <c r="KLL198" s="17"/>
      <c r="KLM198" s="17"/>
      <c r="KLN198" s="17"/>
      <c r="KLO198" s="17"/>
      <c r="KLP198" s="17"/>
      <c r="KLQ198" s="17"/>
      <c r="KLR198" s="17"/>
      <c r="KLS198" s="17"/>
      <c r="KLT198" s="17"/>
      <c r="KLU198" s="17"/>
      <c r="KLV198" s="17"/>
      <c r="KLW198" s="17"/>
      <c r="KLX198" s="17"/>
      <c r="KLY198" s="17"/>
      <c r="KLZ198" s="17"/>
      <c r="KMA198" s="17"/>
      <c r="KMB198" s="17"/>
      <c r="KMC198" s="17"/>
      <c r="KMD198" s="17"/>
      <c r="KME198" s="17"/>
      <c r="KMF198" s="17"/>
      <c r="KMG198" s="17"/>
      <c r="KMH198" s="17"/>
      <c r="KMI198" s="17"/>
      <c r="KMJ198" s="17"/>
      <c r="KMK198" s="17"/>
      <c r="KML198" s="17"/>
      <c r="KMM198" s="17"/>
      <c r="KMN198" s="17"/>
      <c r="KMO198" s="17"/>
      <c r="KMP198" s="17"/>
      <c r="KMQ198" s="17"/>
      <c r="KMR198" s="17"/>
      <c r="KMS198" s="17"/>
      <c r="KMT198" s="17"/>
      <c r="KMU198" s="17"/>
      <c r="KMV198" s="17"/>
      <c r="KMW198" s="17"/>
      <c r="KMX198" s="17"/>
      <c r="KMY198" s="17"/>
      <c r="KMZ198" s="17"/>
      <c r="KNA198" s="17"/>
      <c r="KNB198" s="17"/>
      <c r="KNC198" s="17"/>
      <c r="KND198" s="17"/>
      <c r="KNE198" s="17"/>
      <c r="KNF198" s="17"/>
      <c r="KNG198" s="17"/>
      <c r="KNH198" s="17"/>
      <c r="KNI198" s="17"/>
      <c r="KNJ198" s="17"/>
      <c r="KNK198" s="17"/>
      <c r="KNL198" s="17"/>
      <c r="KNM198" s="17"/>
      <c r="KNN198" s="17"/>
      <c r="KNO198" s="17"/>
      <c r="KNP198" s="17"/>
      <c r="KNQ198" s="17"/>
      <c r="KNR198" s="17"/>
      <c r="KNS198" s="17"/>
      <c r="KNT198" s="17"/>
      <c r="KNU198" s="17"/>
      <c r="KNV198" s="17"/>
      <c r="KNW198" s="17"/>
      <c r="KNX198" s="17"/>
      <c r="KNY198" s="17"/>
      <c r="KNZ198" s="17"/>
      <c r="KOA198" s="17"/>
      <c r="KOB198" s="17"/>
      <c r="KOC198" s="17"/>
      <c r="KOD198" s="17"/>
      <c r="KOE198" s="17"/>
      <c r="KOF198" s="17"/>
      <c r="KOG198" s="17"/>
      <c r="KOH198" s="17"/>
      <c r="KOI198" s="17"/>
      <c r="KOJ198" s="17"/>
      <c r="KOK198" s="17"/>
      <c r="KOL198" s="17"/>
      <c r="KOM198" s="17"/>
      <c r="KON198" s="17"/>
      <c r="KOO198" s="17"/>
      <c r="KOP198" s="17"/>
      <c r="KOQ198" s="17"/>
      <c r="KOR198" s="17"/>
      <c r="KOS198" s="17"/>
      <c r="KOT198" s="17"/>
      <c r="KOU198" s="17"/>
      <c r="KOV198" s="17"/>
      <c r="KOW198" s="17"/>
      <c r="KOX198" s="17"/>
      <c r="KOY198" s="17"/>
      <c r="KOZ198" s="17"/>
      <c r="KPA198" s="17"/>
      <c r="KPB198" s="17"/>
      <c r="KPC198" s="17"/>
      <c r="KPD198" s="17"/>
      <c r="KPE198" s="17"/>
      <c r="KPF198" s="17"/>
      <c r="KPG198" s="17"/>
      <c r="KPH198" s="17"/>
      <c r="KPI198" s="17"/>
      <c r="KPJ198" s="17"/>
      <c r="KPK198" s="17"/>
      <c r="KPL198" s="17"/>
      <c r="KPM198" s="17"/>
      <c r="KPN198" s="17"/>
      <c r="KPO198" s="17"/>
      <c r="KPP198" s="17"/>
      <c r="KPQ198" s="17"/>
      <c r="KPR198" s="17"/>
      <c r="KPS198" s="17"/>
      <c r="KPT198" s="17"/>
      <c r="KPU198" s="17"/>
      <c r="KPV198" s="17"/>
      <c r="KPW198" s="17"/>
      <c r="KPX198" s="17"/>
      <c r="KPY198" s="17"/>
      <c r="KPZ198" s="17"/>
      <c r="KQA198" s="17"/>
      <c r="KQB198" s="17"/>
      <c r="KQC198" s="17"/>
      <c r="KQD198" s="17"/>
      <c r="KQE198" s="17"/>
      <c r="KQF198" s="17"/>
      <c r="KQG198" s="17"/>
      <c r="KQH198" s="17"/>
      <c r="KQI198" s="17"/>
      <c r="KQJ198" s="17"/>
      <c r="KQK198" s="17"/>
      <c r="KQL198" s="17"/>
      <c r="KQM198" s="17"/>
      <c r="KQN198" s="17"/>
      <c r="KQO198" s="17"/>
      <c r="KQP198" s="17"/>
      <c r="KQQ198" s="17"/>
      <c r="KQR198" s="17"/>
      <c r="KQS198" s="17"/>
      <c r="KQT198" s="17"/>
      <c r="KQU198" s="17"/>
      <c r="KQV198" s="17"/>
      <c r="KQW198" s="17"/>
      <c r="KQX198" s="17"/>
      <c r="KQY198" s="17"/>
      <c r="KQZ198" s="17"/>
      <c r="KRA198" s="17"/>
      <c r="KRB198" s="17"/>
      <c r="KRC198" s="17"/>
      <c r="KRD198" s="17"/>
      <c r="KRE198" s="17"/>
      <c r="KRF198" s="17"/>
      <c r="KRG198" s="17"/>
      <c r="KRH198" s="17"/>
      <c r="KRI198" s="17"/>
      <c r="KRJ198" s="17"/>
      <c r="KRK198" s="17"/>
      <c r="KRL198" s="17"/>
      <c r="KRM198" s="17"/>
      <c r="KRN198" s="17"/>
      <c r="KRO198" s="17"/>
      <c r="KRP198" s="17"/>
      <c r="KRQ198" s="17"/>
      <c r="KRR198" s="17"/>
      <c r="KRS198" s="17"/>
      <c r="KRT198" s="17"/>
      <c r="KRU198" s="17"/>
      <c r="KRV198" s="17"/>
      <c r="KRW198" s="17"/>
      <c r="KRX198" s="17"/>
      <c r="KRY198" s="17"/>
      <c r="KRZ198" s="17"/>
      <c r="KSA198" s="17"/>
      <c r="KSB198" s="17"/>
      <c r="KSC198" s="17"/>
      <c r="KSD198" s="17"/>
      <c r="KSE198" s="17"/>
      <c r="KSF198" s="17"/>
      <c r="KSG198" s="17"/>
      <c r="KSH198" s="17"/>
      <c r="KSI198" s="17"/>
      <c r="KSJ198" s="17"/>
      <c r="KSK198" s="17"/>
      <c r="KSL198" s="17"/>
      <c r="KSM198" s="17"/>
      <c r="KSN198" s="17"/>
      <c r="KSO198" s="17"/>
      <c r="KSP198" s="17"/>
      <c r="KSQ198" s="17"/>
      <c r="KSR198" s="17"/>
      <c r="KSS198" s="17"/>
      <c r="KST198" s="17"/>
      <c r="KSU198" s="17"/>
      <c r="KSV198" s="17"/>
      <c r="KSW198" s="17"/>
      <c r="KSX198" s="17"/>
      <c r="KSY198" s="17"/>
      <c r="KSZ198" s="17"/>
      <c r="KTA198" s="17"/>
      <c r="KTB198" s="17"/>
      <c r="KTC198" s="17"/>
      <c r="KTD198" s="17"/>
      <c r="KTE198" s="17"/>
      <c r="KTF198" s="17"/>
      <c r="KTG198" s="17"/>
      <c r="KTH198" s="17"/>
      <c r="KTI198" s="17"/>
      <c r="KTJ198" s="17"/>
      <c r="KTK198" s="17"/>
      <c r="KTL198" s="17"/>
      <c r="KTM198" s="17"/>
      <c r="KTN198" s="17"/>
      <c r="KTO198" s="17"/>
      <c r="KTP198" s="17"/>
      <c r="KTQ198" s="17"/>
      <c r="KTR198" s="17"/>
      <c r="KTS198" s="17"/>
      <c r="KTT198" s="17"/>
      <c r="KTU198" s="17"/>
      <c r="KTV198" s="17"/>
      <c r="KTW198" s="17"/>
      <c r="KTX198" s="17"/>
      <c r="KTY198" s="17"/>
      <c r="KTZ198" s="17"/>
      <c r="KUA198" s="17"/>
      <c r="KUB198" s="17"/>
      <c r="KUC198" s="17"/>
      <c r="KUD198" s="17"/>
      <c r="KUE198" s="17"/>
      <c r="KUF198" s="17"/>
      <c r="KUG198" s="17"/>
      <c r="KUH198" s="17"/>
      <c r="KUI198" s="17"/>
      <c r="KUJ198" s="17"/>
      <c r="KUK198" s="17"/>
      <c r="KUL198" s="17"/>
      <c r="KUM198" s="17"/>
      <c r="KUN198" s="17"/>
      <c r="KUO198" s="17"/>
      <c r="KUP198" s="17"/>
      <c r="KUQ198" s="17"/>
      <c r="KUR198" s="17"/>
      <c r="KUS198" s="17"/>
      <c r="KUT198" s="17"/>
      <c r="KUU198" s="17"/>
      <c r="KUV198" s="17"/>
      <c r="KUW198" s="17"/>
      <c r="KUX198" s="17"/>
      <c r="KUY198" s="17"/>
      <c r="KUZ198" s="17"/>
      <c r="KVA198" s="17"/>
      <c r="KVB198" s="17"/>
      <c r="KVC198" s="17"/>
      <c r="KVD198" s="17"/>
      <c r="KVE198" s="17"/>
      <c r="KVF198" s="17"/>
      <c r="KVG198" s="17"/>
      <c r="KVH198" s="17"/>
      <c r="KVI198" s="17"/>
      <c r="KVJ198" s="17"/>
      <c r="KVK198" s="17"/>
      <c r="KVL198" s="17"/>
      <c r="KVM198" s="17"/>
      <c r="KVN198" s="17"/>
      <c r="KVO198" s="17"/>
      <c r="KVP198" s="17"/>
      <c r="KVQ198" s="17"/>
      <c r="KVR198" s="17"/>
      <c r="KVS198" s="17"/>
      <c r="KVT198" s="17"/>
      <c r="KVU198" s="17"/>
      <c r="KVV198" s="17"/>
      <c r="KVW198" s="17"/>
      <c r="KVX198" s="17"/>
      <c r="KVY198" s="17"/>
      <c r="KVZ198" s="17"/>
      <c r="KWA198" s="17"/>
      <c r="KWB198" s="17"/>
      <c r="KWC198" s="17"/>
      <c r="KWD198" s="17"/>
      <c r="KWE198" s="17"/>
      <c r="KWF198" s="17"/>
      <c r="KWG198" s="17"/>
      <c r="KWH198" s="17"/>
      <c r="KWI198" s="17"/>
      <c r="KWJ198" s="17"/>
      <c r="KWK198" s="17"/>
      <c r="KWL198" s="17"/>
      <c r="KWM198" s="17"/>
      <c r="KWN198" s="17"/>
      <c r="KWO198" s="17"/>
      <c r="KWP198" s="17"/>
      <c r="KWQ198" s="17"/>
      <c r="KWR198" s="17"/>
      <c r="KWS198" s="17"/>
      <c r="KWT198" s="17"/>
      <c r="KWU198" s="17"/>
      <c r="KWV198" s="17"/>
      <c r="KWW198" s="17"/>
      <c r="KWX198" s="17"/>
      <c r="KWY198" s="17"/>
      <c r="KWZ198" s="17"/>
      <c r="KXA198" s="17"/>
      <c r="KXB198" s="17"/>
      <c r="KXC198" s="17"/>
      <c r="KXD198" s="17"/>
      <c r="KXE198" s="17"/>
      <c r="KXF198" s="17"/>
      <c r="KXG198" s="17"/>
      <c r="KXH198" s="17"/>
      <c r="KXI198" s="17"/>
      <c r="KXJ198" s="17"/>
      <c r="KXK198" s="17"/>
      <c r="KXL198" s="17"/>
      <c r="KXM198" s="17"/>
      <c r="KXN198" s="17"/>
      <c r="KXO198" s="17"/>
      <c r="KXP198" s="17"/>
      <c r="KXQ198" s="17"/>
      <c r="KXR198" s="17"/>
      <c r="KXS198" s="17"/>
      <c r="KXT198" s="17"/>
      <c r="KXU198" s="17"/>
      <c r="KXV198" s="17"/>
      <c r="KXW198" s="17"/>
      <c r="KXX198" s="17"/>
      <c r="KXY198" s="17"/>
      <c r="KXZ198" s="17"/>
      <c r="KYA198" s="17"/>
      <c r="KYB198" s="17"/>
      <c r="KYC198" s="17"/>
      <c r="KYD198" s="17"/>
      <c r="KYE198" s="17"/>
      <c r="KYF198" s="17"/>
      <c r="KYG198" s="17"/>
      <c r="KYH198" s="17"/>
      <c r="KYI198" s="17"/>
      <c r="KYJ198" s="17"/>
      <c r="KYK198" s="17"/>
      <c r="KYL198" s="17"/>
      <c r="KYM198" s="17"/>
      <c r="KYN198" s="17"/>
      <c r="KYO198" s="17"/>
      <c r="KYP198" s="17"/>
      <c r="KYQ198" s="17"/>
      <c r="KYR198" s="17"/>
      <c r="KYS198" s="17"/>
      <c r="KYT198" s="17"/>
      <c r="KYU198" s="17"/>
      <c r="KYV198" s="17"/>
      <c r="KYW198" s="17"/>
      <c r="KYX198" s="17"/>
      <c r="KYY198" s="17"/>
      <c r="KYZ198" s="17"/>
      <c r="KZA198" s="17"/>
      <c r="KZB198" s="17"/>
      <c r="KZC198" s="17"/>
      <c r="KZD198" s="17"/>
      <c r="KZE198" s="17"/>
      <c r="KZF198" s="17"/>
      <c r="KZG198" s="17"/>
      <c r="KZH198" s="17"/>
      <c r="KZI198" s="17"/>
      <c r="KZJ198" s="17"/>
      <c r="KZK198" s="17"/>
      <c r="KZL198" s="17"/>
      <c r="KZM198" s="17"/>
      <c r="KZN198" s="17"/>
      <c r="KZO198" s="17"/>
      <c r="KZP198" s="17"/>
      <c r="KZQ198" s="17"/>
      <c r="KZR198" s="17"/>
      <c r="KZS198" s="17"/>
      <c r="KZT198" s="17"/>
      <c r="KZU198" s="17"/>
      <c r="KZV198" s="17"/>
      <c r="KZW198" s="17"/>
      <c r="KZX198" s="17"/>
      <c r="KZY198" s="17"/>
      <c r="KZZ198" s="17"/>
      <c r="LAA198" s="17"/>
      <c r="LAB198" s="17"/>
      <c r="LAC198" s="17"/>
      <c r="LAD198" s="17"/>
      <c r="LAE198" s="17"/>
      <c r="LAF198" s="17"/>
      <c r="LAG198" s="17"/>
      <c r="LAH198" s="17"/>
      <c r="LAI198" s="17"/>
      <c r="LAJ198" s="17"/>
      <c r="LAK198" s="17"/>
      <c r="LAL198" s="17"/>
      <c r="LAM198" s="17"/>
      <c r="LAN198" s="17"/>
      <c r="LAO198" s="17"/>
      <c r="LAP198" s="17"/>
      <c r="LAQ198" s="17"/>
      <c r="LAR198" s="17"/>
      <c r="LAS198" s="17"/>
      <c r="LAT198" s="17"/>
      <c r="LAU198" s="17"/>
      <c r="LAV198" s="17"/>
      <c r="LAW198" s="17"/>
      <c r="LAX198" s="17"/>
      <c r="LAY198" s="17"/>
      <c r="LAZ198" s="17"/>
      <c r="LBA198" s="17"/>
      <c r="LBB198" s="17"/>
      <c r="LBC198" s="17"/>
      <c r="LBD198" s="17"/>
      <c r="LBE198" s="17"/>
      <c r="LBF198" s="17"/>
      <c r="LBG198" s="17"/>
      <c r="LBH198" s="17"/>
      <c r="LBI198" s="17"/>
      <c r="LBJ198" s="17"/>
      <c r="LBK198" s="17"/>
      <c r="LBL198" s="17"/>
      <c r="LBM198" s="17"/>
      <c r="LBN198" s="17"/>
      <c r="LBO198" s="17"/>
      <c r="LBP198" s="17"/>
      <c r="LBQ198" s="17"/>
      <c r="LBR198" s="17"/>
      <c r="LBS198" s="17"/>
      <c r="LBT198" s="17"/>
      <c r="LBU198" s="17"/>
      <c r="LBV198" s="17"/>
      <c r="LBW198" s="17"/>
      <c r="LBX198" s="17"/>
      <c r="LBY198" s="17"/>
      <c r="LBZ198" s="17"/>
      <c r="LCA198" s="17"/>
      <c r="LCB198" s="17"/>
      <c r="LCC198" s="17"/>
      <c r="LCD198" s="17"/>
      <c r="LCE198" s="17"/>
      <c r="LCF198" s="17"/>
      <c r="LCG198" s="17"/>
      <c r="LCH198" s="17"/>
      <c r="LCI198" s="17"/>
      <c r="LCJ198" s="17"/>
      <c r="LCK198" s="17"/>
      <c r="LCL198" s="17"/>
      <c r="LCM198" s="17"/>
      <c r="LCN198" s="17"/>
      <c r="LCO198" s="17"/>
      <c r="LCP198" s="17"/>
      <c r="LCQ198" s="17"/>
      <c r="LCR198" s="17"/>
      <c r="LCS198" s="17"/>
      <c r="LCT198" s="17"/>
      <c r="LCU198" s="17"/>
      <c r="LCV198" s="17"/>
      <c r="LCW198" s="17"/>
      <c r="LCX198" s="17"/>
      <c r="LCY198" s="17"/>
      <c r="LCZ198" s="17"/>
      <c r="LDA198" s="17"/>
      <c r="LDB198" s="17"/>
      <c r="LDC198" s="17"/>
      <c r="LDD198" s="17"/>
      <c r="LDE198" s="17"/>
      <c r="LDF198" s="17"/>
      <c r="LDG198" s="17"/>
      <c r="LDH198" s="17"/>
      <c r="LDI198" s="17"/>
      <c r="LDJ198" s="17"/>
      <c r="LDK198" s="17"/>
      <c r="LDL198" s="17"/>
      <c r="LDM198" s="17"/>
      <c r="LDN198" s="17"/>
      <c r="LDO198" s="17"/>
      <c r="LDP198" s="17"/>
      <c r="LDQ198" s="17"/>
      <c r="LDR198" s="17"/>
      <c r="LDS198" s="17"/>
      <c r="LDT198" s="17"/>
      <c r="LDU198" s="17"/>
      <c r="LDV198" s="17"/>
      <c r="LDW198" s="17"/>
      <c r="LDX198" s="17"/>
      <c r="LDY198" s="17"/>
      <c r="LDZ198" s="17"/>
      <c r="LEA198" s="17"/>
      <c r="LEB198" s="17"/>
      <c r="LEC198" s="17"/>
      <c r="LED198" s="17"/>
      <c r="LEE198" s="17"/>
      <c r="LEF198" s="17"/>
      <c r="LEG198" s="17"/>
      <c r="LEH198" s="17"/>
      <c r="LEI198" s="17"/>
      <c r="LEJ198" s="17"/>
      <c r="LEK198" s="17"/>
      <c r="LEL198" s="17"/>
      <c r="LEM198" s="17"/>
      <c r="LEN198" s="17"/>
      <c r="LEO198" s="17"/>
      <c r="LEP198" s="17"/>
      <c r="LEQ198" s="17"/>
      <c r="LER198" s="17"/>
      <c r="LES198" s="17"/>
      <c r="LET198" s="17"/>
      <c r="LEU198" s="17"/>
      <c r="LEV198" s="17"/>
      <c r="LEW198" s="17"/>
      <c r="LEX198" s="17"/>
      <c r="LEY198" s="17"/>
      <c r="LEZ198" s="17"/>
      <c r="LFA198" s="17"/>
      <c r="LFB198" s="17"/>
      <c r="LFC198" s="17"/>
      <c r="LFD198" s="17"/>
      <c r="LFE198" s="17"/>
      <c r="LFF198" s="17"/>
      <c r="LFG198" s="17"/>
      <c r="LFH198" s="17"/>
      <c r="LFI198" s="17"/>
      <c r="LFJ198" s="17"/>
      <c r="LFK198" s="17"/>
      <c r="LFL198" s="17"/>
      <c r="LFM198" s="17"/>
      <c r="LFN198" s="17"/>
      <c r="LFO198" s="17"/>
      <c r="LFP198" s="17"/>
      <c r="LFQ198" s="17"/>
      <c r="LFR198" s="17"/>
      <c r="LFS198" s="17"/>
      <c r="LFT198" s="17"/>
      <c r="LFU198" s="17"/>
      <c r="LFV198" s="17"/>
      <c r="LFW198" s="17"/>
      <c r="LFX198" s="17"/>
      <c r="LFY198" s="17"/>
      <c r="LFZ198" s="17"/>
      <c r="LGA198" s="17"/>
      <c r="LGB198" s="17"/>
      <c r="LGC198" s="17"/>
      <c r="LGD198" s="17"/>
      <c r="LGE198" s="17"/>
      <c r="LGF198" s="17"/>
      <c r="LGG198" s="17"/>
      <c r="LGH198" s="17"/>
      <c r="LGI198" s="17"/>
      <c r="LGJ198" s="17"/>
      <c r="LGK198" s="17"/>
      <c r="LGL198" s="17"/>
      <c r="LGM198" s="17"/>
      <c r="LGN198" s="17"/>
      <c r="LGO198" s="17"/>
      <c r="LGP198" s="17"/>
      <c r="LGQ198" s="17"/>
      <c r="LGR198" s="17"/>
      <c r="LGS198" s="17"/>
      <c r="LGT198" s="17"/>
      <c r="LGU198" s="17"/>
      <c r="LGV198" s="17"/>
      <c r="LGW198" s="17"/>
      <c r="LGX198" s="17"/>
      <c r="LGY198" s="17"/>
      <c r="LGZ198" s="17"/>
      <c r="LHA198" s="17"/>
      <c r="LHB198" s="17"/>
      <c r="LHC198" s="17"/>
      <c r="LHD198" s="17"/>
      <c r="LHE198" s="17"/>
      <c r="LHF198" s="17"/>
      <c r="LHG198" s="17"/>
      <c r="LHH198" s="17"/>
      <c r="LHI198" s="17"/>
      <c r="LHJ198" s="17"/>
      <c r="LHK198" s="17"/>
      <c r="LHL198" s="17"/>
      <c r="LHM198" s="17"/>
      <c r="LHN198" s="17"/>
      <c r="LHO198" s="17"/>
      <c r="LHP198" s="17"/>
      <c r="LHQ198" s="17"/>
      <c r="LHR198" s="17"/>
      <c r="LHS198" s="17"/>
      <c r="LHT198" s="17"/>
      <c r="LHU198" s="17"/>
      <c r="LHV198" s="17"/>
      <c r="LHW198" s="17"/>
      <c r="LHX198" s="17"/>
      <c r="LHY198" s="17"/>
      <c r="LHZ198" s="17"/>
      <c r="LIA198" s="17"/>
      <c r="LIB198" s="17"/>
      <c r="LIC198" s="17"/>
      <c r="LID198" s="17"/>
      <c r="LIE198" s="17"/>
      <c r="LIF198" s="17"/>
      <c r="LIG198" s="17"/>
      <c r="LIH198" s="17"/>
      <c r="LII198" s="17"/>
      <c r="LIJ198" s="17"/>
      <c r="LIK198" s="17"/>
      <c r="LIL198" s="17"/>
      <c r="LIM198" s="17"/>
      <c r="LIN198" s="17"/>
      <c r="LIO198" s="17"/>
      <c r="LIP198" s="17"/>
      <c r="LIQ198" s="17"/>
      <c r="LIR198" s="17"/>
      <c r="LIS198" s="17"/>
      <c r="LIT198" s="17"/>
      <c r="LIU198" s="17"/>
      <c r="LIV198" s="17"/>
      <c r="LIW198" s="17"/>
      <c r="LIX198" s="17"/>
      <c r="LIY198" s="17"/>
      <c r="LIZ198" s="17"/>
      <c r="LJA198" s="17"/>
      <c r="LJB198" s="17"/>
      <c r="LJC198" s="17"/>
      <c r="LJD198" s="17"/>
      <c r="LJE198" s="17"/>
      <c r="LJF198" s="17"/>
      <c r="LJG198" s="17"/>
      <c r="LJH198" s="17"/>
      <c r="LJI198" s="17"/>
      <c r="LJJ198" s="17"/>
      <c r="LJK198" s="17"/>
      <c r="LJL198" s="17"/>
      <c r="LJM198" s="17"/>
      <c r="LJN198" s="17"/>
      <c r="LJO198" s="17"/>
      <c r="LJP198" s="17"/>
      <c r="LJQ198" s="17"/>
      <c r="LJR198" s="17"/>
      <c r="LJS198" s="17"/>
      <c r="LJT198" s="17"/>
      <c r="LJU198" s="17"/>
      <c r="LJV198" s="17"/>
      <c r="LJW198" s="17"/>
      <c r="LJX198" s="17"/>
      <c r="LJY198" s="17"/>
      <c r="LJZ198" s="17"/>
      <c r="LKA198" s="17"/>
      <c r="LKB198" s="17"/>
      <c r="LKC198" s="17"/>
      <c r="LKD198" s="17"/>
      <c r="LKE198" s="17"/>
      <c r="LKF198" s="17"/>
      <c r="LKG198" s="17"/>
      <c r="LKH198" s="17"/>
      <c r="LKI198" s="17"/>
      <c r="LKJ198" s="17"/>
      <c r="LKK198" s="17"/>
      <c r="LKL198" s="17"/>
      <c r="LKM198" s="17"/>
      <c r="LKN198" s="17"/>
      <c r="LKO198" s="17"/>
      <c r="LKP198" s="17"/>
      <c r="LKQ198" s="17"/>
      <c r="LKR198" s="17"/>
      <c r="LKS198" s="17"/>
      <c r="LKT198" s="17"/>
      <c r="LKU198" s="17"/>
      <c r="LKV198" s="17"/>
      <c r="LKW198" s="17"/>
      <c r="LKX198" s="17"/>
      <c r="LKY198" s="17"/>
      <c r="LKZ198" s="17"/>
      <c r="LLA198" s="17"/>
      <c r="LLB198" s="17"/>
      <c r="LLC198" s="17"/>
      <c r="LLD198" s="17"/>
      <c r="LLE198" s="17"/>
      <c r="LLF198" s="17"/>
      <c r="LLG198" s="17"/>
      <c r="LLH198" s="17"/>
      <c r="LLI198" s="17"/>
      <c r="LLJ198" s="17"/>
      <c r="LLK198" s="17"/>
      <c r="LLL198" s="17"/>
      <c r="LLM198" s="17"/>
      <c r="LLN198" s="17"/>
      <c r="LLO198" s="17"/>
      <c r="LLP198" s="17"/>
      <c r="LLQ198" s="17"/>
      <c r="LLR198" s="17"/>
      <c r="LLS198" s="17"/>
      <c r="LLT198" s="17"/>
      <c r="LLU198" s="17"/>
      <c r="LLV198" s="17"/>
      <c r="LLW198" s="17"/>
      <c r="LLX198" s="17"/>
      <c r="LLY198" s="17"/>
      <c r="LLZ198" s="17"/>
      <c r="LMA198" s="17"/>
      <c r="LMB198" s="17"/>
      <c r="LMC198" s="17"/>
      <c r="LMD198" s="17"/>
      <c r="LME198" s="17"/>
      <c r="LMF198" s="17"/>
      <c r="LMG198" s="17"/>
      <c r="LMH198" s="17"/>
      <c r="LMI198" s="17"/>
      <c r="LMJ198" s="17"/>
      <c r="LMK198" s="17"/>
      <c r="LML198" s="17"/>
      <c r="LMM198" s="17"/>
      <c r="LMN198" s="17"/>
      <c r="LMO198" s="17"/>
      <c r="LMP198" s="17"/>
      <c r="LMQ198" s="17"/>
      <c r="LMR198" s="17"/>
      <c r="LMS198" s="17"/>
      <c r="LMT198" s="17"/>
      <c r="LMU198" s="17"/>
      <c r="LMV198" s="17"/>
      <c r="LMW198" s="17"/>
      <c r="LMX198" s="17"/>
      <c r="LMY198" s="17"/>
      <c r="LMZ198" s="17"/>
      <c r="LNA198" s="17"/>
      <c r="LNB198" s="17"/>
      <c r="LNC198" s="17"/>
      <c r="LND198" s="17"/>
      <c r="LNE198" s="17"/>
      <c r="LNF198" s="17"/>
      <c r="LNG198" s="17"/>
      <c r="LNH198" s="17"/>
      <c r="LNI198" s="17"/>
      <c r="LNJ198" s="17"/>
      <c r="LNK198" s="17"/>
      <c r="LNL198" s="17"/>
      <c r="LNM198" s="17"/>
      <c r="LNN198" s="17"/>
      <c r="LNO198" s="17"/>
      <c r="LNP198" s="17"/>
      <c r="LNQ198" s="17"/>
      <c r="LNR198" s="17"/>
      <c r="LNS198" s="17"/>
      <c r="LNT198" s="17"/>
      <c r="LNU198" s="17"/>
      <c r="LNV198" s="17"/>
      <c r="LNW198" s="17"/>
      <c r="LNX198" s="17"/>
      <c r="LNY198" s="17"/>
      <c r="LNZ198" s="17"/>
      <c r="LOA198" s="17"/>
      <c r="LOB198" s="17"/>
      <c r="LOC198" s="17"/>
      <c r="LOD198" s="17"/>
      <c r="LOE198" s="17"/>
      <c r="LOF198" s="17"/>
      <c r="LOG198" s="17"/>
      <c r="LOH198" s="17"/>
      <c r="LOI198" s="17"/>
      <c r="LOJ198" s="17"/>
      <c r="LOK198" s="17"/>
      <c r="LOL198" s="17"/>
      <c r="LOM198" s="17"/>
      <c r="LON198" s="17"/>
      <c r="LOO198" s="17"/>
      <c r="LOP198" s="17"/>
      <c r="LOQ198" s="17"/>
      <c r="LOR198" s="17"/>
      <c r="LOS198" s="17"/>
      <c r="LOT198" s="17"/>
      <c r="LOU198" s="17"/>
      <c r="LOV198" s="17"/>
      <c r="LOW198" s="17"/>
      <c r="LOX198" s="17"/>
      <c r="LOY198" s="17"/>
      <c r="LOZ198" s="17"/>
      <c r="LPA198" s="17"/>
      <c r="LPB198" s="17"/>
      <c r="LPC198" s="17"/>
      <c r="LPD198" s="17"/>
      <c r="LPE198" s="17"/>
      <c r="LPF198" s="17"/>
      <c r="LPG198" s="17"/>
      <c r="LPH198" s="17"/>
      <c r="LPI198" s="17"/>
      <c r="LPJ198" s="17"/>
      <c r="LPK198" s="17"/>
      <c r="LPL198" s="17"/>
      <c r="LPM198" s="17"/>
      <c r="LPN198" s="17"/>
      <c r="LPO198" s="17"/>
      <c r="LPP198" s="17"/>
      <c r="LPQ198" s="17"/>
      <c r="LPR198" s="17"/>
      <c r="LPS198" s="17"/>
      <c r="LPT198" s="17"/>
      <c r="LPU198" s="17"/>
      <c r="LPV198" s="17"/>
      <c r="LPW198" s="17"/>
      <c r="LPX198" s="17"/>
      <c r="LPY198" s="17"/>
      <c r="LPZ198" s="17"/>
      <c r="LQA198" s="17"/>
      <c r="LQB198" s="17"/>
      <c r="LQC198" s="17"/>
      <c r="LQD198" s="17"/>
      <c r="LQE198" s="17"/>
      <c r="LQF198" s="17"/>
      <c r="LQG198" s="17"/>
      <c r="LQH198" s="17"/>
      <c r="LQI198" s="17"/>
      <c r="LQJ198" s="17"/>
      <c r="LQK198" s="17"/>
      <c r="LQL198" s="17"/>
      <c r="LQM198" s="17"/>
      <c r="LQN198" s="17"/>
      <c r="LQO198" s="17"/>
      <c r="LQP198" s="17"/>
      <c r="LQQ198" s="17"/>
      <c r="LQR198" s="17"/>
      <c r="LQS198" s="17"/>
      <c r="LQT198" s="17"/>
      <c r="LQU198" s="17"/>
      <c r="LQV198" s="17"/>
      <c r="LQW198" s="17"/>
      <c r="LQX198" s="17"/>
      <c r="LQY198" s="17"/>
      <c r="LQZ198" s="17"/>
      <c r="LRA198" s="17"/>
      <c r="LRB198" s="17"/>
      <c r="LRC198" s="17"/>
      <c r="LRD198" s="17"/>
      <c r="LRE198" s="17"/>
      <c r="LRF198" s="17"/>
      <c r="LRG198" s="17"/>
      <c r="LRH198" s="17"/>
      <c r="LRI198" s="17"/>
      <c r="LRJ198" s="17"/>
      <c r="LRK198" s="17"/>
      <c r="LRL198" s="17"/>
      <c r="LRM198" s="17"/>
      <c r="LRN198" s="17"/>
      <c r="LRO198" s="17"/>
      <c r="LRP198" s="17"/>
      <c r="LRQ198" s="17"/>
      <c r="LRR198" s="17"/>
      <c r="LRS198" s="17"/>
      <c r="LRT198" s="17"/>
      <c r="LRU198" s="17"/>
      <c r="LRV198" s="17"/>
      <c r="LRW198" s="17"/>
      <c r="LRX198" s="17"/>
      <c r="LRY198" s="17"/>
      <c r="LRZ198" s="17"/>
      <c r="LSA198" s="17"/>
      <c r="LSB198" s="17"/>
      <c r="LSC198" s="17"/>
      <c r="LSD198" s="17"/>
      <c r="LSE198" s="17"/>
      <c r="LSF198" s="17"/>
      <c r="LSG198" s="17"/>
      <c r="LSH198" s="17"/>
      <c r="LSI198" s="17"/>
      <c r="LSJ198" s="17"/>
      <c r="LSK198" s="17"/>
      <c r="LSL198" s="17"/>
      <c r="LSM198" s="17"/>
      <c r="LSN198" s="17"/>
      <c r="LSO198" s="17"/>
      <c r="LSP198" s="17"/>
      <c r="LSQ198" s="17"/>
      <c r="LSR198" s="17"/>
      <c r="LSS198" s="17"/>
      <c r="LST198" s="17"/>
      <c r="LSU198" s="17"/>
      <c r="LSV198" s="17"/>
      <c r="LSW198" s="17"/>
      <c r="LSX198" s="17"/>
      <c r="LSY198" s="17"/>
      <c r="LSZ198" s="17"/>
      <c r="LTA198" s="17"/>
      <c r="LTB198" s="17"/>
      <c r="LTC198" s="17"/>
      <c r="LTD198" s="17"/>
      <c r="LTE198" s="17"/>
      <c r="LTF198" s="17"/>
      <c r="LTG198" s="17"/>
      <c r="LTH198" s="17"/>
      <c r="LTI198" s="17"/>
      <c r="LTJ198" s="17"/>
      <c r="LTK198" s="17"/>
      <c r="LTL198" s="17"/>
      <c r="LTM198" s="17"/>
      <c r="LTN198" s="17"/>
      <c r="LTO198" s="17"/>
      <c r="LTP198" s="17"/>
      <c r="LTQ198" s="17"/>
      <c r="LTR198" s="17"/>
      <c r="LTS198" s="17"/>
      <c r="LTT198" s="17"/>
      <c r="LTU198" s="17"/>
      <c r="LTV198" s="17"/>
      <c r="LTW198" s="17"/>
      <c r="LTX198" s="17"/>
      <c r="LTY198" s="17"/>
      <c r="LTZ198" s="17"/>
      <c r="LUA198" s="17"/>
      <c r="LUB198" s="17"/>
      <c r="LUC198" s="17"/>
      <c r="LUD198" s="17"/>
      <c r="LUE198" s="17"/>
      <c r="LUF198" s="17"/>
      <c r="LUG198" s="17"/>
      <c r="LUH198" s="17"/>
      <c r="LUI198" s="17"/>
      <c r="LUJ198" s="17"/>
      <c r="LUK198" s="17"/>
      <c r="LUL198" s="17"/>
      <c r="LUM198" s="17"/>
      <c r="LUN198" s="17"/>
      <c r="LUO198" s="17"/>
      <c r="LUP198" s="17"/>
      <c r="LUQ198" s="17"/>
      <c r="LUR198" s="17"/>
      <c r="LUS198" s="17"/>
      <c r="LUT198" s="17"/>
      <c r="LUU198" s="17"/>
      <c r="LUV198" s="17"/>
      <c r="LUW198" s="17"/>
      <c r="LUX198" s="17"/>
      <c r="LUY198" s="17"/>
      <c r="LUZ198" s="17"/>
      <c r="LVA198" s="17"/>
      <c r="LVB198" s="17"/>
      <c r="LVC198" s="17"/>
      <c r="LVD198" s="17"/>
      <c r="LVE198" s="17"/>
      <c r="LVF198" s="17"/>
      <c r="LVG198" s="17"/>
      <c r="LVH198" s="17"/>
      <c r="LVI198" s="17"/>
      <c r="LVJ198" s="17"/>
      <c r="LVK198" s="17"/>
      <c r="LVL198" s="17"/>
      <c r="LVM198" s="17"/>
      <c r="LVN198" s="17"/>
      <c r="LVO198" s="17"/>
      <c r="LVP198" s="17"/>
      <c r="LVQ198" s="17"/>
      <c r="LVR198" s="17"/>
      <c r="LVS198" s="17"/>
      <c r="LVT198" s="17"/>
      <c r="LVU198" s="17"/>
      <c r="LVV198" s="17"/>
      <c r="LVW198" s="17"/>
      <c r="LVX198" s="17"/>
      <c r="LVY198" s="17"/>
      <c r="LVZ198" s="17"/>
      <c r="LWA198" s="17"/>
      <c r="LWB198" s="17"/>
      <c r="LWC198" s="17"/>
      <c r="LWD198" s="17"/>
      <c r="LWE198" s="17"/>
      <c r="LWF198" s="17"/>
      <c r="LWG198" s="17"/>
      <c r="LWH198" s="17"/>
      <c r="LWI198" s="17"/>
      <c r="LWJ198" s="17"/>
      <c r="LWK198" s="17"/>
      <c r="LWL198" s="17"/>
      <c r="LWM198" s="17"/>
      <c r="LWN198" s="17"/>
      <c r="LWO198" s="17"/>
      <c r="LWP198" s="17"/>
      <c r="LWQ198" s="17"/>
      <c r="LWR198" s="17"/>
      <c r="LWS198" s="17"/>
      <c r="LWT198" s="17"/>
      <c r="LWU198" s="17"/>
      <c r="LWV198" s="17"/>
      <c r="LWW198" s="17"/>
      <c r="LWX198" s="17"/>
      <c r="LWY198" s="17"/>
      <c r="LWZ198" s="17"/>
      <c r="LXA198" s="17"/>
      <c r="LXB198" s="17"/>
      <c r="LXC198" s="17"/>
      <c r="LXD198" s="17"/>
      <c r="LXE198" s="17"/>
      <c r="LXF198" s="17"/>
      <c r="LXG198" s="17"/>
      <c r="LXH198" s="17"/>
      <c r="LXI198" s="17"/>
      <c r="LXJ198" s="17"/>
      <c r="LXK198" s="17"/>
      <c r="LXL198" s="17"/>
      <c r="LXM198" s="17"/>
      <c r="LXN198" s="17"/>
      <c r="LXO198" s="17"/>
      <c r="LXP198" s="17"/>
      <c r="LXQ198" s="17"/>
      <c r="LXR198" s="17"/>
      <c r="LXS198" s="17"/>
      <c r="LXT198" s="17"/>
      <c r="LXU198" s="17"/>
      <c r="LXV198" s="17"/>
      <c r="LXW198" s="17"/>
      <c r="LXX198" s="17"/>
      <c r="LXY198" s="17"/>
      <c r="LXZ198" s="17"/>
      <c r="LYA198" s="17"/>
      <c r="LYB198" s="17"/>
      <c r="LYC198" s="17"/>
      <c r="LYD198" s="17"/>
      <c r="LYE198" s="17"/>
      <c r="LYF198" s="17"/>
      <c r="LYG198" s="17"/>
      <c r="LYH198" s="17"/>
      <c r="LYI198" s="17"/>
      <c r="LYJ198" s="17"/>
      <c r="LYK198" s="17"/>
      <c r="LYL198" s="17"/>
      <c r="LYM198" s="17"/>
      <c r="LYN198" s="17"/>
      <c r="LYO198" s="17"/>
      <c r="LYP198" s="17"/>
      <c r="LYQ198" s="17"/>
      <c r="LYR198" s="17"/>
      <c r="LYS198" s="17"/>
      <c r="LYT198" s="17"/>
      <c r="LYU198" s="17"/>
      <c r="LYV198" s="17"/>
      <c r="LYW198" s="17"/>
      <c r="LYX198" s="17"/>
      <c r="LYY198" s="17"/>
      <c r="LYZ198" s="17"/>
      <c r="LZA198" s="17"/>
      <c r="LZB198" s="17"/>
      <c r="LZC198" s="17"/>
      <c r="LZD198" s="17"/>
      <c r="LZE198" s="17"/>
      <c r="LZF198" s="17"/>
      <c r="LZG198" s="17"/>
      <c r="LZH198" s="17"/>
      <c r="LZI198" s="17"/>
      <c r="LZJ198" s="17"/>
      <c r="LZK198" s="17"/>
      <c r="LZL198" s="17"/>
      <c r="LZM198" s="17"/>
      <c r="LZN198" s="17"/>
      <c r="LZO198" s="17"/>
      <c r="LZP198" s="17"/>
      <c r="LZQ198" s="17"/>
      <c r="LZR198" s="17"/>
      <c r="LZS198" s="17"/>
      <c r="LZT198" s="17"/>
      <c r="LZU198" s="17"/>
      <c r="LZV198" s="17"/>
      <c r="LZW198" s="17"/>
      <c r="LZX198" s="17"/>
      <c r="LZY198" s="17"/>
      <c r="LZZ198" s="17"/>
      <c r="MAA198" s="17"/>
      <c r="MAB198" s="17"/>
      <c r="MAC198" s="17"/>
      <c r="MAD198" s="17"/>
      <c r="MAE198" s="17"/>
      <c r="MAF198" s="17"/>
      <c r="MAG198" s="17"/>
      <c r="MAH198" s="17"/>
      <c r="MAI198" s="17"/>
      <c r="MAJ198" s="17"/>
      <c r="MAK198" s="17"/>
      <c r="MAL198" s="17"/>
      <c r="MAM198" s="17"/>
      <c r="MAN198" s="17"/>
      <c r="MAO198" s="17"/>
      <c r="MAP198" s="17"/>
      <c r="MAQ198" s="17"/>
      <c r="MAR198" s="17"/>
      <c r="MAS198" s="17"/>
      <c r="MAT198" s="17"/>
      <c r="MAU198" s="17"/>
      <c r="MAV198" s="17"/>
      <c r="MAW198" s="17"/>
      <c r="MAX198" s="17"/>
      <c r="MAY198" s="17"/>
      <c r="MAZ198" s="17"/>
      <c r="MBA198" s="17"/>
      <c r="MBB198" s="17"/>
      <c r="MBC198" s="17"/>
      <c r="MBD198" s="17"/>
      <c r="MBE198" s="17"/>
      <c r="MBF198" s="17"/>
      <c r="MBG198" s="17"/>
      <c r="MBH198" s="17"/>
      <c r="MBI198" s="17"/>
      <c r="MBJ198" s="17"/>
      <c r="MBK198" s="17"/>
      <c r="MBL198" s="17"/>
      <c r="MBM198" s="17"/>
      <c r="MBN198" s="17"/>
      <c r="MBO198" s="17"/>
      <c r="MBP198" s="17"/>
      <c r="MBQ198" s="17"/>
      <c r="MBR198" s="17"/>
      <c r="MBS198" s="17"/>
      <c r="MBT198" s="17"/>
      <c r="MBU198" s="17"/>
      <c r="MBV198" s="17"/>
      <c r="MBW198" s="17"/>
      <c r="MBX198" s="17"/>
      <c r="MBY198" s="17"/>
      <c r="MBZ198" s="17"/>
      <c r="MCA198" s="17"/>
      <c r="MCB198" s="17"/>
      <c r="MCC198" s="17"/>
      <c r="MCD198" s="17"/>
      <c r="MCE198" s="17"/>
      <c r="MCF198" s="17"/>
      <c r="MCG198" s="17"/>
      <c r="MCH198" s="17"/>
      <c r="MCI198" s="17"/>
      <c r="MCJ198" s="17"/>
      <c r="MCK198" s="17"/>
      <c r="MCL198" s="17"/>
      <c r="MCM198" s="17"/>
      <c r="MCN198" s="17"/>
      <c r="MCO198" s="17"/>
      <c r="MCP198" s="17"/>
      <c r="MCQ198" s="17"/>
      <c r="MCR198" s="17"/>
      <c r="MCS198" s="17"/>
      <c r="MCT198" s="17"/>
      <c r="MCU198" s="17"/>
      <c r="MCV198" s="17"/>
      <c r="MCW198" s="17"/>
      <c r="MCX198" s="17"/>
      <c r="MCY198" s="17"/>
      <c r="MCZ198" s="17"/>
      <c r="MDA198" s="17"/>
      <c r="MDB198" s="17"/>
      <c r="MDC198" s="17"/>
      <c r="MDD198" s="17"/>
      <c r="MDE198" s="17"/>
      <c r="MDF198" s="17"/>
      <c r="MDG198" s="17"/>
      <c r="MDH198" s="17"/>
      <c r="MDI198" s="17"/>
      <c r="MDJ198" s="17"/>
      <c r="MDK198" s="17"/>
      <c r="MDL198" s="17"/>
      <c r="MDM198" s="17"/>
      <c r="MDN198" s="17"/>
      <c r="MDO198" s="17"/>
      <c r="MDP198" s="17"/>
      <c r="MDQ198" s="17"/>
      <c r="MDR198" s="17"/>
      <c r="MDS198" s="17"/>
      <c r="MDT198" s="17"/>
      <c r="MDU198" s="17"/>
      <c r="MDV198" s="17"/>
      <c r="MDW198" s="17"/>
      <c r="MDX198" s="17"/>
      <c r="MDY198" s="17"/>
      <c r="MDZ198" s="17"/>
      <c r="MEA198" s="17"/>
      <c r="MEB198" s="17"/>
      <c r="MEC198" s="17"/>
      <c r="MED198" s="17"/>
      <c r="MEE198" s="17"/>
      <c r="MEF198" s="17"/>
      <c r="MEG198" s="17"/>
      <c r="MEH198" s="17"/>
      <c r="MEI198" s="17"/>
      <c r="MEJ198" s="17"/>
      <c r="MEK198" s="17"/>
      <c r="MEL198" s="17"/>
      <c r="MEM198" s="17"/>
      <c r="MEN198" s="17"/>
      <c r="MEO198" s="17"/>
      <c r="MEP198" s="17"/>
      <c r="MEQ198" s="17"/>
      <c r="MER198" s="17"/>
      <c r="MES198" s="17"/>
      <c r="MET198" s="17"/>
      <c r="MEU198" s="17"/>
      <c r="MEV198" s="17"/>
      <c r="MEW198" s="17"/>
      <c r="MEX198" s="17"/>
      <c r="MEY198" s="17"/>
      <c r="MEZ198" s="17"/>
      <c r="MFA198" s="17"/>
      <c r="MFB198" s="17"/>
      <c r="MFC198" s="17"/>
      <c r="MFD198" s="17"/>
      <c r="MFE198" s="17"/>
      <c r="MFF198" s="17"/>
      <c r="MFG198" s="17"/>
      <c r="MFH198" s="17"/>
      <c r="MFI198" s="17"/>
      <c r="MFJ198" s="17"/>
      <c r="MFK198" s="17"/>
      <c r="MFL198" s="17"/>
      <c r="MFM198" s="17"/>
      <c r="MFN198" s="17"/>
      <c r="MFO198" s="17"/>
      <c r="MFP198" s="17"/>
      <c r="MFQ198" s="17"/>
      <c r="MFR198" s="17"/>
      <c r="MFS198" s="17"/>
      <c r="MFT198" s="17"/>
      <c r="MFU198" s="17"/>
      <c r="MFV198" s="17"/>
      <c r="MFW198" s="17"/>
      <c r="MFX198" s="17"/>
      <c r="MFY198" s="17"/>
      <c r="MFZ198" s="17"/>
      <c r="MGA198" s="17"/>
      <c r="MGB198" s="17"/>
      <c r="MGC198" s="17"/>
      <c r="MGD198" s="17"/>
      <c r="MGE198" s="17"/>
      <c r="MGF198" s="17"/>
      <c r="MGG198" s="17"/>
      <c r="MGH198" s="17"/>
      <c r="MGI198" s="17"/>
      <c r="MGJ198" s="17"/>
      <c r="MGK198" s="17"/>
      <c r="MGL198" s="17"/>
      <c r="MGM198" s="17"/>
      <c r="MGN198" s="17"/>
      <c r="MGO198" s="17"/>
      <c r="MGP198" s="17"/>
      <c r="MGQ198" s="17"/>
      <c r="MGR198" s="17"/>
      <c r="MGS198" s="17"/>
      <c r="MGT198" s="17"/>
      <c r="MGU198" s="17"/>
      <c r="MGV198" s="17"/>
      <c r="MGW198" s="17"/>
      <c r="MGX198" s="17"/>
      <c r="MGY198" s="17"/>
      <c r="MGZ198" s="17"/>
      <c r="MHA198" s="17"/>
      <c r="MHB198" s="17"/>
      <c r="MHC198" s="17"/>
      <c r="MHD198" s="17"/>
      <c r="MHE198" s="17"/>
      <c r="MHF198" s="17"/>
      <c r="MHG198" s="17"/>
      <c r="MHH198" s="17"/>
      <c r="MHI198" s="17"/>
      <c r="MHJ198" s="17"/>
      <c r="MHK198" s="17"/>
      <c r="MHL198" s="17"/>
      <c r="MHM198" s="17"/>
      <c r="MHN198" s="17"/>
      <c r="MHO198" s="17"/>
      <c r="MHP198" s="17"/>
      <c r="MHQ198" s="17"/>
      <c r="MHR198" s="17"/>
      <c r="MHS198" s="17"/>
      <c r="MHT198" s="17"/>
      <c r="MHU198" s="17"/>
      <c r="MHV198" s="17"/>
      <c r="MHW198" s="17"/>
      <c r="MHX198" s="17"/>
      <c r="MHY198" s="17"/>
      <c r="MHZ198" s="17"/>
      <c r="MIA198" s="17"/>
      <c r="MIB198" s="17"/>
      <c r="MIC198" s="17"/>
      <c r="MID198" s="17"/>
      <c r="MIE198" s="17"/>
      <c r="MIF198" s="17"/>
      <c r="MIG198" s="17"/>
      <c r="MIH198" s="17"/>
      <c r="MII198" s="17"/>
      <c r="MIJ198" s="17"/>
      <c r="MIK198" s="17"/>
      <c r="MIL198" s="17"/>
      <c r="MIM198" s="17"/>
      <c r="MIN198" s="17"/>
      <c r="MIO198" s="17"/>
      <c r="MIP198" s="17"/>
      <c r="MIQ198" s="17"/>
      <c r="MIR198" s="17"/>
      <c r="MIS198" s="17"/>
      <c r="MIT198" s="17"/>
      <c r="MIU198" s="17"/>
      <c r="MIV198" s="17"/>
      <c r="MIW198" s="17"/>
      <c r="MIX198" s="17"/>
      <c r="MIY198" s="17"/>
      <c r="MIZ198" s="17"/>
      <c r="MJA198" s="17"/>
      <c r="MJB198" s="17"/>
      <c r="MJC198" s="17"/>
      <c r="MJD198" s="17"/>
      <c r="MJE198" s="17"/>
      <c r="MJF198" s="17"/>
      <c r="MJG198" s="17"/>
      <c r="MJH198" s="17"/>
      <c r="MJI198" s="17"/>
      <c r="MJJ198" s="17"/>
      <c r="MJK198" s="17"/>
      <c r="MJL198" s="17"/>
      <c r="MJM198" s="17"/>
      <c r="MJN198" s="17"/>
      <c r="MJO198" s="17"/>
      <c r="MJP198" s="17"/>
      <c r="MJQ198" s="17"/>
      <c r="MJR198" s="17"/>
      <c r="MJS198" s="17"/>
      <c r="MJT198" s="17"/>
      <c r="MJU198" s="17"/>
      <c r="MJV198" s="17"/>
      <c r="MJW198" s="17"/>
      <c r="MJX198" s="17"/>
      <c r="MJY198" s="17"/>
      <c r="MJZ198" s="17"/>
      <c r="MKA198" s="17"/>
      <c r="MKB198" s="17"/>
      <c r="MKC198" s="17"/>
      <c r="MKD198" s="17"/>
      <c r="MKE198" s="17"/>
      <c r="MKF198" s="17"/>
      <c r="MKG198" s="17"/>
      <c r="MKH198" s="17"/>
      <c r="MKI198" s="17"/>
      <c r="MKJ198" s="17"/>
      <c r="MKK198" s="17"/>
      <c r="MKL198" s="17"/>
      <c r="MKM198" s="17"/>
      <c r="MKN198" s="17"/>
      <c r="MKO198" s="17"/>
      <c r="MKP198" s="17"/>
      <c r="MKQ198" s="17"/>
      <c r="MKR198" s="17"/>
      <c r="MKS198" s="17"/>
      <c r="MKT198" s="17"/>
      <c r="MKU198" s="17"/>
      <c r="MKV198" s="17"/>
      <c r="MKW198" s="17"/>
      <c r="MKX198" s="17"/>
      <c r="MKY198" s="17"/>
      <c r="MKZ198" s="17"/>
      <c r="MLA198" s="17"/>
      <c r="MLB198" s="17"/>
      <c r="MLC198" s="17"/>
      <c r="MLD198" s="17"/>
      <c r="MLE198" s="17"/>
      <c r="MLF198" s="17"/>
      <c r="MLG198" s="17"/>
      <c r="MLH198" s="17"/>
      <c r="MLI198" s="17"/>
      <c r="MLJ198" s="17"/>
      <c r="MLK198" s="17"/>
      <c r="MLL198" s="17"/>
      <c r="MLM198" s="17"/>
      <c r="MLN198" s="17"/>
      <c r="MLO198" s="17"/>
      <c r="MLP198" s="17"/>
      <c r="MLQ198" s="17"/>
      <c r="MLR198" s="17"/>
      <c r="MLS198" s="17"/>
      <c r="MLT198" s="17"/>
      <c r="MLU198" s="17"/>
      <c r="MLV198" s="17"/>
      <c r="MLW198" s="17"/>
      <c r="MLX198" s="17"/>
      <c r="MLY198" s="17"/>
      <c r="MLZ198" s="17"/>
      <c r="MMA198" s="17"/>
      <c r="MMB198" s="17"/>
      <c r="MMC198" s="17"/>
      <c r="MMD198" s="17"/>
      <c r="MME198" s="17"/>
      <c r="MMF198" s="17"/>
      <c r="MMG198" s="17"/>
      <c r="MMH198" s="17"/>
      <c r="MMI198" s="17"/>
      <c r="MMJ198" s="17"/>
      <c r="MMK198" s="17"/>
      <c r="MML198" s="17"/>
      <c r="MMM198" s="17"/>
      <c r="MMN198" s="17"/>
      <c r="MMO198" s="17"/>
      <c r="MMP198" s="17"/>
      <c r="MMQ198" s="17"/>
      <c r="MMR198" s="17"/>
      <c r="MMS198" s="17"/>
      <c r="MMT198" s="17"/>
      <c r="MMU198" s="17"/>
      <c r="MMV198" s="17"/>
      <c r="MMW198" s="17"/>
      <c r="MMX198" s="17"/>
      <c r="MMY198" s="17"/>
      <c r="MMZ198" s="17"/>
      <c r="MNA198" s="17"/>
      <c r="MNB198" s="17"/>
      <c r="MNC198" s="17"/>
      <c r="MND198" s="17"/>
      <c r="MNE198" s="17"/>
      <c r="MNF198" s="17"/>
      <c r="MNG198" s="17"/>
      <c r="MNH198" s="17"/>
      <c r="MNI198" s="17"/>
      <c r="MNJ198" s="17"/>
      <c r="MNK198" s="17"/>
      <c r="MNL198" s="17"/>
      <c r="MNM198" s="17"/>
      <c r="MNN198" s="17"/>
      <c r="MNO198" s="17"/>
      <c r="MNP198" s="17"/>
      <c r="MNQ198" s="17"/>
      <c r="MNR198" s="17"/>
      <c r="MNS198" s="17"/>
      <c r="MNT198" s="17"/>
      <c r="MNU198" s="17"/>
      <c r="MNV198" s="17"/>
      <c r="MNW198" s="17"/>
      <c r="MNX198" s="17"/>
      <c r="MNY198" s="17"/>
      <c r="MNZ198" s="17"/>
      <c r="MOA198" s="17"/>
      <c r="MOB198" s="17"/>
      <c r="MOC198" s="17"/>
      <c r="MOD198" s="17"/>
      <c r="MOE198" s="17"/>
      <c r="MOF198" s="17"/>
      <c r="MOG198" s="17"/>
      <c r="MOH198" s="17"/>
      <c r="MOI198" s="17"/>
      <c r="MOJ198" s="17"/>
      <c r="MOK198" s="17"/>
      <c r="MOL198" s="17"/>
      <c r="MOM198" s="17"/>
      <c r="MON198" s="17"/>
      <c r="MOO198" s="17"/>
      <c r="MOP198" s="17"/>
      <c r="MOQ198" s="17"/>
      <c r="MOR198" s="17"/>
      <c r="MOS198" s="17"/>
      <c r="MOT198" s="17"/>
      <c r="MOU198" s="17"/>
      <c r="MOV198" s="17"/>
      <c r="MOW198" s="17"/>
      <c r="MOX198" s="17"/>
      <c r="MOY198" s="17"/>
      <c r="MOZ198" s="17"/>
      <c r="MPA198" s="17"/>
      <c r="MPB198" s="17"/>
      <c r="MPC198" s="17"/>
      <c r="MPD198" s="17"/>
      <c r="MPE198" s="17"/>
      <c r="MPF198" s="17"/>
      <c r="MPG198" s="17"/>
      <c r="MPH198" s="17"/>
      <c r="MPI198" s="17"/>
      <c r="MPJ198" s="17"/>
      <c r="MPK198" s="17"/>
      <c r="MPL198" s="17"/>
      <c r="MPM198" s="17"/>
      <c r="MPN198" s="17"/>
      <c r="MPO198" s="17"/>
      <c r="MPP198" s="17"/>
      <c r="MPQ198" s="17"/>
      <c r="MPR198" s="17"/>
      <c r="MPS198" s="17"/>
      <c r="MPT198" s="17"/>
      <c r="MPU198" s="17"/>
      <c r="MPV198" s="17"/>
      <c r="MPW198" s="17"/>
      <c r="MPX198" s="17"/>
      <c r="MPY198" s="17"/>
      <c r="MPZ198" s="17"/>
      <c r="MQA198" s="17"/>
      <c r="MQB198" s="17"/>
      <c r="MQC198" s="17"/>
      <c r="MQD198" s="17"/>
      <c r="MQE198" s="17"/>
      <c r="MQF198" s="17"/>
      <c r="MQG198" s="17"/>
      <c r="MQH198" s="17"/>
      <c r="MQI198" s="17"/>
      <c r="MQJ198" s="17"/>
      <c r="MQK198" s="17"/>
      <c r="MQL198" s="17"/>
      <c r="MQM198" s="17"/>
      <c r="MQN198" s="17"/>
      <c r="MQO198" s="17"/>
      <c r="MQP198" s="17"/>
      <c r="MQQ198" s="17"/>
      <c r="MQR198" s="17"/>
      <c r="MQS198" s="17"/>
      <c r="MQT198" s="17"/>
      <c r="MQU198" s="17"/>
      <c r="MQV198" s="17"/>
      <c r="MQW198" s="17"/>
      <c r="MQX198" s="17"/>
      <c r="MQY198" s="17"/>
      <c r="MQZ198" s="17"/>
      <c r="MRA198" s="17"/>
      <c r="MRB198" s="17"/>
      <c r="MRC198" s="17"/>
      <c r="MRD198" s="17"/>
      <c r="MRE198" s="17"/>
      <c r="MRF198" s="17"/>
      <c r="MRG198" s="17"/>
      <c r="MRH198" s="17"/>
      <c r="MRI198" s="17"/>
      <c r="MRJ198" s="17"/>
      <c r="MRK198" s="17"/>
      <c r="MRL198" s="17"/>
      <c r="MRM198" s="17"/>
      <c r="MRN198" s="17"/>
      <c r="MRO198" s="17"/>
      <c r="MRP198" s="17"/>
      <c r="MRQ198" s="17"/>
      <c r="MRR198" s="17"/>
      <c r="MRS198" s="17"/>
      <c r="MRT198" s="17"/>
      <c r="MRU198" s="17"/>
      <c r="MRV198" s="17"/>
      <c r="MRW198" s="17"/>
      <c r="MRX198" s="17"/>
      <c r="MRY198" s="17"/>
      <c r="MRZ198" s="17"/>
      <c r="MSA198" s="17"/>
      <c r="MSB198" s="17"/>
      <c r="MSC198" s="17"/>
      <c r="MSD198" s="17"/>
      <c r="MSE198" s="17"/>
      <c r="MSF198" s="17"/>
      <c r="MSG198" s="17"/>
      <c r="MSH198" s="17"/>
      <c r="MSI198" s="17"/>
      <c r="MSJ198" s="17"/>
      <c r="MSK198" s="17"/>
      <c r="MSL198" s="17"/>
      <c r="MSM198" s="17"/>
      <c r="MSN198" s="17"/>
      <c r="MSO198" s="17"/>
      <c r="MSP198" s="17"/>
      <c r="MSQ198" s="17"/>
      <c r="MSR198" s="17"/>
      <c r="MSS198" s="17"/>
      <c r="MST198" s="17"/>
      <c r="MSU198" s="17"/>
      <c r="MSV198" s="17"/>
      <c r="MSW198" s="17"/>
      <c r="MSX198" s="17"/>
      <c r="MSY198" s="17"/>
      <c r="MSZ198" s="17"/>
      <c r="MTA198" s="17"/>
      <c r="MTB198" s="17"/>
      <c r="MTC198" s="17"/>
      <c r="MTD198" s="17"/>
      <c r="MTE198" s="17"/>
      <c r="MTF198" s="17"/>
      <c r="MTG198" s="17"/>
      <c r="MTH198" s="17"/>
      <c r="MTI198" s="17"/>
      <c r="MTJ198" s="17"/>
      <c r="MTK198" s="17"/>
      <c r="MTL198" s="17"/>
      <c r="MTM198" s="17"/>
      <c r="MTN198" s="17"/>
      <c r="MTO198" s="17"/>
      <c r="MTP198" s="17"/>
      <c r="MTQ198" s="17"/>
      <c r="MTR198" s="17"/>
      <c r="MTS198" s="17"/>
      <c r="MTT198" s="17"/>
      <c r="MTU198" s="17"/>
      <c r="MTV198" s="17"/>
      <c r="MTW198" s="17"/>
      <c r="MTX198" s="17"/>
      <c r="MTY198" s="17"/>
      <c r="MTZ198" s="17"/>
      <c r="MUA198" s="17"/>
      <c r="MUB198" s="17"/>
      <c r="MUC198" s="17"/>
      <c r="MUD198" s="17"/>
      <c r="MUE198" s="17"/>
      <c r="MUF198" s="17"/>
      <c r="MUG198" s="17"/>
      <c r="MUH198" s="17"/>
      <c r="MUI198" s="17"/>
      <c r="MUJ198" s="17"/>
      <c r="MUK198" s="17"/>
      <c r="MUL198" s="17"/>
      <c r="MUM198" s="17"/>
      <c r="MUN198" s="17"/>
      <c r="MUO198" s="17"/>
      <c r="MUP198" s="17"/>
      <c r="MUQ198" s="17"/>
      <c r="MUR198" s="17"/>
      <c r="MUS198" s="17"/>
      <c r="MUT198" s="17"/>
      <c r="MUU198" s="17"/>
      <c r="MUV198" s="17"/>
      <c r="MUW198" s="17"/>
      <c r="MUX198" s="17"/>
      <c r="MUY198" s="17"/>
      <c r="MUZ198" s="17"/>
      <c r="MVA198" s="17"/>
      <c r="MVB198" s="17"/>
      <c r="MVC198" s="17"/>
      <c r="MVD198" s="17"/>
      <c r="MVE198" s="17"/>
      <c r="MVF198" s="17"/>
      <c r="MVG198" s="17"/>
      <c r="MVH198" s="17"/>
      <c r="MVI198" s="17"/>
      <c r="MVJ198" s="17"/>
      <c r="MVK198" s="17"/>
      <c r="MVL198" s="17"/>
      <c r="MVM198" s="17"/>
      <c r="MVN198" s="17"/>
      <c r="MVO198" s="17"/>
      <c r="MVP198" s="17"/>
      <c r="MVQ198" s="17"/>
      <c r="MVR198" s="17"/>
      <c r="MVS198" s="17"/>
      <c r="MVT198" s="17"/>
      <c r="MVU198" s="17"/>
      <c r="MVV198" s="17"/>
      <c r="MVW198" s="17"/>
      <c r="MVX198" s="17"/>
      <c r="MVY198" s="17"/>
      <c r="MVZ198" s="17"/>
      <c r="MWA198" s="17"/>
      <c r="MWB198" s="17"/>
      <c r="MWC198" s="17"/>
      <c r="MWD198" s="17"/>
      <c r="MWE198" s="17"/>
      <c r="MWF198" s="17"/>
      <c r="MWG198" s="17"/>
      <c r="MWH198" s="17"/>
      <c r="MWI198" s="17"/>
      <c r="MWJ198" s="17"/>
      <c r="MWK198" s="17"/>
      <c r="MWL198" s="17"/>
      <c r="MWM198" s="17"/>
      <c r="MWN198" s="17"/>
      <c r="MWO198" s="17"/>
      <c r="MWP198" s="17"/>
      <c r="MWQ198" s="17"/>
      <c r="MWR198" s="17"/>
      <c r="MWS198" s="17"/>
      <c r="MWT198" s="17"/>
      <c r="MWU198" s="17"/>
      <c r="MWV198" s="17"/>
      <c r="MWW198" s="17"/>
      <c r="MWX198" s="17"/>
      <c r="MWY198" s="17"/>
      <c r="MWZ198" s="17"/>
      <c r="MXA198" s="17"/>
      <c r="MXB198" s="17"/>
      <c r="MXC198" s="17"/>
      <c r="MXD198" s="17"/>
      <c r="MXE198" s="17"/>
      <c r="MXF198" s="17"/>
      <c r="MXG198" s="17"/>
      <c r="MXH198" s="17"/>
      <c r="MXI198" s="17"/>
      <c r="MXJ198" s="17"/>
      <c r="MXK198" s="17"/>
      <c r="MXL198" s="17"/>
      <c r="MXM198" s="17"/>
      <c r="MXN198" s="17"/>
      <c r="MXO198" s="17"/>
      <c r="MXP198" s="17"/>
      <c r="MXQ198" s="17"/>
      <c r="MXR198" s="17"/>
      <c r="MXS198" s="17"/>
      <c r="MXT198" s="17"/>
      <c r="MXU198" s="17"/>
      <c r="MXV198" s="17"/>
      <c r="MXW198" s="17"/>
      <c r="MXX198" s="17"/>
      <c r="MXY198" s="17"/>
      <c r="MXZ198" s="17"/>
      <c r="MYA198" s="17"/>
      <c r="MYB198" s="17"/>
      <c r="MYC198" s="17"/>
      <c r="MYD198" s="17"/>
      <c r="MYE198" s="17"/>
      <c r="MYF198" s="17"/>
      <c r="MYG198" s="17"/>
      <c r="MYH198" s="17"/>
      <c r="MYI198" s="17"/>
      <c r="MYJ198" s="17"/>
      <c r="MYK198" s="17"/>
      <c r="MYL198" s="17"/>
      <c r="MYM198" s="17"/>
      <c r="MYN198" s="17"/>
      <c r="MYO198" s="17"/>
      <c r="MYP198" s="17"/>
      <c r="MYQ198" s="17"/>
      <c r="MYR198" s="17"/>
      <c r="MYS198" s="17"/>
      <c r="MYT198" s="17"/>
      <c r="MYU198" s="17"/>
      <c r="MYV198" s="17"/>
      <c r="MYW198" s="17"/>
      <c r="MYX198" s="17"/>
      <c r="MYY198" s="17"/>
      <c r="MYZ198" s="17"/>
      <c r="MZA198" s="17"/>
      <c r="MZB198" s="17"/>
      <c r="MZC198" s="17"/>
      <c r="MZD198" s="17"/>
      <c r="MZE198" s="17"/>
      <c r="MZF198" s="17"/>
      <c r="MZG198" s="17"/>
      <c r="MZH198" s="17"/>
      <c r="MZI198" s="17"/>
      <c r="MZJ198" s="17"/>
      <c r="MZK198" s="17"/>
      <c r="MZL198" s="17"/>
      <c r="MZM198" s="17"/>
      <c r="MZN198" s="17"/>
      <c r="MZO198" s="17"/>
      <c r="MZP198" s="17"/>
      <c r="MZQ198" s="17"/>
      <c r="MZR198" s="17"/>
      <c r="MZS198" s="17"/>
      <c r="MZT198" s="17"/>
      <c r="MZU198" s="17"/>
      <c r="MZV198" s="17"/>
      <c r="MZW198" s="17"/>
      <c r="MZX198" s="17"/>
      <c r="MZY198" s="17"/>
      <c r="MZZ198" s="17"/>
      <c r="NAA198" s="17"/>
      <c r="NAB198" s="17"/>
      <c r="NAC198" s="17"/>
      <c r="NAD198" s="17"/>
      <c r="NAE198" s="17"/>
      <c r="NAF198" s="17"/>
      <c r="NAG198" s="17"/>
      <c r="NAH198" s="17"/>
      <c r="NAI198" s="17"/>
      <c r="NAJ198" s="17"/>
      <c r="NAK198" s="17"/>
      <c r="NAL198" s="17"/>
      <c r="NAM198" s="17"/>
      <c r="NAN198" s="17"/>
      <c r="NAO198" s="17"/>
      <c r="NAP198" s="17"/>
      <c r="NAQ198" s="17"/>
      <c r="NAR198" s="17"/>
      <c r="NAS198" s="17"/>
      <c r="NAT198" s="17"/>
      <c r="NAU198" s="17"/>
      <c r="NAV198" s="17"/>
      <c r="NAW198" s="17"/>
      <c r="NAX198" s="17"/>
      <c r="NAY198" s="17"/>
      <c r="NAZ198" s="17"/>
      <c r="NBA198" s="17"/>
      <c r="NBB198" s="17"/>
      <c r="NBC198" s="17"/>
      <c r="NBD198" s="17"/>
      <c r="NBE198" s="17"/>
      <c r="NBF198" s="17"/>
      <c r="NBG198" s="17"/>
      <c r="NBH198" s="17"/>
      <c r="NBI198" s="17"/>
      <c r="NBJ198" s="17"/>
      <c r="NBK198" s="17"/>
      <c r="NBL198" s="17"/>
      <c r="NBM198" s="17"/>
      <c r="NBN198" s="17"/>
      <c r="NBO198" s="17"/>
      <c r="NBP198" s="17"/>
      <c r="NBQ198" s="17"/>
      <c r="NBR198" s="17"/>
      <c r="NBS198" s="17"/>
      <c r="NBT198" s="17"/>
      <c r="NBU198" s="17"/>
      <c r="NBV198" s="17"/>
      <c r="NBW198" s="17"/>
      <c r="NBX198" s="17"/>
      <c r="NBY198" s="17"/>
      <c r="NBZ198" s="17"/>
      <c r="NCA198" s="17"/>
      <c r="NCB198" s="17"/>
      <c r="NCC198" s="17"/>
      <c r="NCD198" s="17"/>
      <c r="NCE198" s="17"/>
      <c r="NCF198" s="17"/>
      <c r="NCG198" s="17"/>
      <c r="NCH198" s="17"/>
      <c r="NCI198" s="17"/>
      <c r="NCJ198" s="17"/>
      <c r="NCK198" s="17"/>
      <c r="NCL198" s="17"/>
      <c r="NCM198" s="17"/>
      <c r="NCN198" s="17"/>
      <c r="NCO198" s="17"/>
      <c r="NCP198" s="17"/>
      <c r="NCQ198" s="17"/>
      <c r="NCR198" s="17"/>
      <c r="NCS198" s="17"/>
      <c r="NCT198" s="17"/>
      <c r="NCU198" s="17"/>
      <c r="NCV198" s="17"/>
      <c r="NCW198" s="17"/>
      <c r="NCX198" s="17"/>
      <c r="NCY198" s="17"/>
      <c r="NCZ198" s="17"/>
      <c r="NDA198" s="17"/>
      <c r="NDB198" s="17"/>
      <c r="NDC198" s="17"/>
      <c r="NDD198" s="17"/>
      <c r="NDE198" s="17"/>
      <c r="NDF198" s="17"/>
      <c r="NDG198" s="17"/>
      <c r="NDH198" s="17"/>
      <c r="NDI198" s="17"/>
      <c r="NDJ198" s="17"/>
      <c r="NDK198" s="17"/>
      <c r="NDL198" s="17"/>
      <c r="NDM198" s="17"/>
      <c r="NDN198" s="17"/>
      <c r="NDO198" s="17"/>
      <c r="NDP198" s="17"/>
      <c r="NDQ198" s="17"/>
      <c r="NDR198" s="17"/>
      <c r="NDS198" s="17"/>
      <c r="NDT198" s="17"/>
      <c r="NDU198" s="17"/>
      <c r="NDV198" s="17"/>
      <c r="NDW198" s="17"/>
      <c r="NDX198" s="17"/>
      <c r="NDY198" s="17"/>
      <c r="NDZ198" s="17"/>
      <c r="NEA198" s="17"/>
      <c r="NEB198" s="17"/>
      <c r="NEC198" s="17"/>
      <c r="NED198" s="17"/>
      <c r="NEE198" s="17"/>
      <c r="NEF198" s="17"/>
      <c r="NEG198" s="17"/>
      <c r="NEH198" s="17"/>
      <c r="NEI198" s="17"/>
      <c r="NEJ198" s="17"/>
      <c r="NEK198" s="17"/>
      <c r="NEL198" s="17"/>
      <c r="NEM198" s="17"/>
      <c r="NEN198" s="17"/>
      <c r="NEO198" s="17"/>
      <c r="NEP198" s="17"/>
      <c r="NEQ198" s="17"/>
      <c r="NER198" s="17"/>
      <c r="NES198" s="17"/>
      <c r="NET198" s="17"/>
      <c r="NEU198" s="17"/>
      <c r="NEV198" s="17"/>
      <c r="NEW198" s="17"/>
      <c r="NEX198" s="17"/>
      <c r="NEY198" s="17"/>
      <c r="NEZ198" s="17"/>
      <c r="NFA198" s="17"/>
      <c r="NFB198" s="17"/>
      <c r="NFC198" s="17"/>
      <c r="NFD198" s="17"/>
      <c r="NFE198" s="17"/>
      <c r="NFF198" s="17"/>
      <c r="NFG198" s="17"/>
      <c r="NFH198" s="17"/>
      <c r="NFI198" s="17"/>
      <c r="NFJ198" s="17"/>
      <c r="NFK198" s="17"/>
      <c r="NFL198" s="17"/>
      <c r="NFM198" s="17"/>
      <c r="NFN198" s="17"/>
      <c r="NFO198" s="17"/>
      <c r="NFP198" s="17"/>
      <c r="NFQ198" s="17"/>
      <c r="NFR198" s="17"/>
      <c r="NFS198" s="17"/>
      <c r="NFT198" s="17"/>
      <c r="NFU198" s="17"/>
      <c r="NFV198" s="17"/>
      <c r="NFW198" s="17"/>
      <c r="NFX198" s="17"/>
      <c r="NFY198" s="17"/>
      <c r="NFZ198" s="17"/>
      <c r="NGA198" s="17"/>
      <c r="NGB198" s="17"/>
      <c r="NGC198" s="17"/>
      <c r="NGD198" s="17"/>
      <c r="NGE198" s="17"/>
      <c r="NGF198" s="17"/>
      <c r="NGG198" s="17"/>
      <c r="NGH198" s="17"/>
      <c r="NGI198" s="17"/>
      <c r="NGJ198" s="17"/>
      <c r="NGK198" s="17"/>
      <c r="NGL198" s="17"/>
      <c r="NGM198" s="17"/>
      <c r="NGN198" s="17"/>
      <c r="NGO198" s="17"/>
      <c r="NGP198" s="17"/>
      <c r="NGQ198" s="17"/>
      <c r="NGR198" s="17"/>
      <c r="NGS198" s="17"/>
      <c r="NGT198" s="17"/>
      <c r="NGU198" s="17"/>
      <c r="NGV198" s="17"/>
      <c r="NGW198" s="17"/>
      <c r="NGX198" s="17"/>
      <c r="NGY198" s="17"/>
      <c r="NGZ198" s="17"/>
      <c r="NHA198" s="17"/>
      <c r="NHB198" s="17"/>
      <c r="NHC198" s="17"/>
      <c r="NHD198" s="17"/>
      <c r="NHE198" s="17"/>
      <c r="NHF198" s="17"/>
      <c r="NHG198" s="17"/>
      <c r="NHH198" s="17"/>
      <c r="NHI198" s="17"/>
      <c r="NHJ198" s="17"/>
      <c r="NHK198" s="17"/>
      <c r="NHL198" s="17"/>
      <c r="NHM198" s="17"/>
      <c r="NHN198" s="17"/>
      <c r="NHO198" s="17"/>
      <c r="NHP198" s="17"/>
      <c r="NHQ198" s="17"/>
      <c r="NHR198" s="17"/>
      <c r="NHS198" s="17"/>
      <c r="NHT198" s="17"/>
      <c r="NHU198" s="17"/>
      <c r="NHV198" s="17"/>
      <c r="NHW198" s="17"/>
      <c r="NHX198" s="17"/>
      <c r="NHY198" s="17"/>
      <c r="NHZ198" s="17"/>
      <c r="NIA198" s="17"/>
      <c r="NIB198" s="17"/>
      <c r="NIC198" s="17"/>
      <c r="NID198" s="17"/>
      <c r="NIE198" s="17"/>
      <c r="NIF198" s="17"/>
      <c r="NIG198" s="17"/>
      <c r="NIH198" s="17"/>
      <c r="NII198" s="17"/>
      <c r="NIJ198" s="17"/>
      <c r="NIK198" s="17"/>
      <c r="NIL198" s="17"/>
      <c r="NIM198" s="17"/>
      <c r="NIN198" s="17"/>
      <c r="NIO198" s="17"/>
      <c r="NIP198" s="17"/>
      <c r="NIQ198" s="17"/>
      <c r="NIR198" s="17"/>
      <c r="NIS198" s="17"/>
      <c r="NIT198" s="17"/>
      <c r="NIU198" s="17"/>
      <c r="NIV198" s="17"/>
      <c r="NIW198" s="17"/>
      <c r="NIX198" s="17"/>
      <c r="NIY198" s="17"/>
      <c r="NIZ198" s="17"/>
      <c r="NJA198" s="17"/>
      <c r="NJB198" s="17"/>
      <c r="NJC198" s="17"/>
      <c r="NJD198" s="17"/>
      <c r="NJE198" s="17"/>
      <c r="NJF198" s="17"/>
      <c r="NJG198" s="17"/>
      <c r="NJH198" s="17"/>
      <c r="NJI198" s="17"/>
      <c r="NJJ198" s="17"/>
      <c r="NJK198" s="17"/>
      <c r="NJL198" s="17"/>
      <c r="NJM198" s="17"/>
      <c r="NJN198" s="17"/>
      <c r="NJO198" s="17"/>
      <c r="NJP198" s="17"/>
      <c r="NJQ198" s="17"/>
      <c r="NJR198" s="17"/>
      <c r="NJS198" s="17"/>
      <c r="NJT198" s="17"/>
      <c r="NJU198" s="17"/>
      <c r="NJV198" s="17"/>
      <c r="NJW198" s="17"/>
      <c r="NJX198" s="17"/>
      <c r="NJY198" s="17"/>
      <c r="NJZ198" s="17"/>
      <c r="NKA198" s="17"/>
      <c r="NKB198" s="17"/>
      <c r="NKC198" s="17"/>
      <c r="NKD198" s="17"/>
      <c r="NKE198" s="17"/>
      <c r="NKF198" s="17"/>
      <c r="NKG198" s="17"/>
      <c r="NKH198" s="17"/>
      <c r="NKI198" s="17"/>
      <c r="NKJ198" s="17"/>
      <c r="NKK198" s="17"/>
      <c r="NKL198" s="17"/>
      <c r="NKM198" s="17"/>
      <c r="NKN198" s="17"/>
      <c r="NKO198" s="17"/>
      <c r="NKP198" s="17"/>
      <c r="NKQ198" s="17"/>
      <c r="NKR198" s="17"/>
      <c r="NKS198" s="17"/>
      <c r="NKT198" s="17"/>
      <c r="NKU198" s="17"/>
      <c r="NKV198" s="17"/>
      <c r="NKW198" s="17"/>
      <c r="NKX198" s="17"/>
      <c r="NKY198" s="17"/>
      <c r="NKZ198" s="17"/>
      <c r="NLA198" s="17"/>
      <c r="NLB198" s="17"/>
      <c r="NLC198" s="17"/>
      <c r="NLD198" s="17"/>
      <c r="NLE198" s="17"/>
      <c r="NLF198" s="17"/>
      <c r="NLG198" s="17"/>
      <c r="NLH198" s="17"/>
      <c r="NLI198" s="17"/>
      <c r="NLJ198" s="17"/>
      <c r="NLK198" s="17"/>
      <c r="NLL198" s="17"/>
      <c r="NLM198" s="17"/>
      <c r="NLN198" s="17"/>
      <c r="NLO198" s="17"/>
      <c r="NLP198" s="17"/>
      <c r="NLQ198" s="17"/>
      <c r="NLR198" s="17"/>
      <c r="NLS198" s="17"/>
      <c r="NLT198" s="17"/>
      <c r="NLU198" s="17"/>
      <c r="NLV198" s="17"/>
      <c r="NLW198" s="17"/>
      <c r="NLX198" s="17"/>
      <c r="NLY198" s="17"/>
      <c r="NLZ198" s="17"/>
      <c r="NMA198" s="17"/>
      <c r="NMB198" s="17"/>
      <c r="NMC198" s="17"/>
      <c r="NMD198" s="17"/>
      <c r="NME198" s="17"/>
      <c r="NMF198" s="17"/>
      <c r="NMG198" s="17"/>
      <c r="NMH198" s="17"/>
      <c r="NMI198" s="17"/>
      <c r="NMJ198" s="17"/>
      <c r="NMK198" s="17"/>
      <c r="NML198" s="17"/>
      <c r="NMM198" s="17"/>
      <c r="NMN198" s="17"/>
      <c r="NMO198" s="17"/>
      <c r="NMP198" s="17"/>
      <c r="NMQ198" s="17"/>
      <c r="NMR198" s="17"/>
      <c r="NMS198" s="17"/>
      <c r="NMT198" s="17"/>
      <c r="NMU198" s="17"/>
      <c r="NMV198" s="17"/>
      <c r="NMW198" s="17"/>
      <c r="NMX198" s="17"/>
      <c r="NMY198" s="17"/>
      <c r="NMZ198" s="17"/>
      <c r="NNA198" s="17"/>
      <c r="NNB198" s="17"/>
      <c r="NNC198" s="17"/>
      <c r="NND198" s="17"/>
      <c r="NNE198" s="17"/>
      <c r="NNF198" s="17"/>
      <c r="NNG198" s="17"/>
      <c r="NNH198" s="17"/>
      <c r="NNI198" s="17"/>
      <c r="NNJ198" s="17"/>
      <c r="NNK198" s="17"/>
      <c r="NNL198" s="17"/>
      <c r="NNM198" s="17"/>
      <c r="NNN198" s="17"/>
      <c r="NNO198" s="17"/>
      <c r="NNP198" s="17"/>
      <c r="NNQ198" s="17"/>
      <c r="NNR198" s="17"/>
      <c r="NNS198" s="17"/>
      <c r="NNT198" s="17"/>
      <c r="NNU198" s="17"/>
      <c r="NNV198" s="17"/>
      <c r="NNW198" s="17"/>
      <c r="NNX198" s="17"/>
      <c r="NNY198" s="17"/>
      <c r="NNZ198" s="17"/>
      <c r="NOA198" s="17"/>
      <c r="NOB198" s="17"/>
      <c r="NOC198" s="17"/>
      <c r="NOD198" s="17"/>
      <c r="NOE198" s="17"/>
      <c r="NOF198" s="17"/>
      <c r="NOG198" s="17"/>
      <c r="NOH198" s="17"/>
      <c r="NOI198" s="17"/>
      <c r="NOJ198" s="17"/>
      <c r="NOK198" s="17"/>
      <c r="NOL198" s="17"/>
      <c r="NOM198" s="17"/>
      <c r="NON198" s="17"/>
      <c r="NOO198" s="17"/>
      <c r="NOP198" s="17"/>
      <c r="NOQ198" s="17"/>
      <c r="NOR198" s="17"/>
      <c r="NOS198" s="17"/>
      <c r="NOT198" s="17"/>
      <c r="NOU198" s="17"/>
      <c r="NOV198" s="17"/>
      <c r="NOW198" s="17"/>
      <c r="NOX198" s="17"/>
      <c r="NOY198" s="17"/>
      <c r="NOZ198" s="17"/>
      <c r="NPA198" s="17"/>
      <c r="NPB198" s="17"/>
      <c r="NPC198" s="17"/>
      <c r="NPD198" s="17"/>
      <c r="NPE198" s="17"/>
      <c r="NPF198" s="17"/>
      <c r="NPG198" s="17"/>
      <c r="NPH198" s="17"/>
      <c r="NPI198" s="17"/>
      <c r="NPJ198" s="17"/>
      <c r="NPK198" s="17"/>
      <c r="NPL198" s="17"/>
      <c r="NPM198" s="17"/>
      <c r="NPN198" s="17"/>
      <c r="NPO198" s="17"/>
      <c r="NPP198" s="17"/>
      <c r="NPQ198" s="17"/>
      <c r="NPR198" s="17"/>
      <c r="NPS198" s="17"/>
      <c r="NPT198" s="17"/>
      <c r="NPU198" s="17"/>
      <c r="NPV198" s="17"/>
      <c r="NPW198" s="17"/>
      <c r="NPX198" s="17"/>
      <c r="NPY198" s="17"/>
      <c r="NPZ198" s="17"/>
      <c r="NQA198" s="17"/>
      <c r="NQB198" s="17"/>
      <c r="NQC198" s="17"/>
      <c r="NQD198" s="17"/>
      <c r="NQE198" s="17"/>
      <c r="NQF198" s="17"/>
      <c r="NQG198" s="17"/>
      <c r="NQH198" s="17"/>
      <c r="NQI198" s="17"/>
      <c r="NQJ198" s="17"/>
      <c r="NQK198" s="17"/>
      <c r="NQL198" s="17"/>
      <c r="NQM198" s="17"/>
      <c r="NQN198" s="17"/>
      <c r="NQO198" s="17"/>
      <c r="NQP198" s="17"/>
      <c r="NQQ198" s="17"/>
      <c r="NQR198" s="17"/>
      <c r="NQS198" s="17"/>
      <c r="NQT198" s="17"/>
      <c r="NQU198" s="17"/>
      <c r="NQV198" s="17"/>
      <c r="NQW198" s="17"/>
      <c r="NQX198" s="17"/>
      <c r="NQY198" s="17"/>
      <c r="NQZ198" s="17"/>
      <c r="NRA198" s="17"/>
      <c r="NRB198" s="17"/>
      <c r="NRC198" s="17"/>
      <c r="NRD198" s="17"/>
      <c r="NRE198" s="17"/>
      <c r="NRF198" s="17"/>
      <c r="NRG198" s="17"/>
      <c r="NRH198" s="17"/>
      <c r="NRI198" s="17"/>
      <c r="NRJ198" s="17"/>
      <c r="NRK198" s="17"/>
      <c r="NRL198" s="17"/>
      <c r="NRM198" s="17"/>
      <c r="NRN198" s="17"/>
      <c r="NRO198" s="17"/>
      <c r="NRP198" s="17"/>
      <c r="NRQ198" s="17"/>
      <c r="NRR198" s="17"/>
      <c r="NRS198" s="17"/>
      <c r="NRT198" s="17"/>
      <c r="NRU198" s="17"/>
      <c r="NRV198" s="17"/>
      <c r="NRW198" s="17"/>
      <c r="NRX198" s="17"/>
      <c r="NRY198" s="17"/>
      <c r="NRZ198" s="17"/>
      <c r="NSA198" s="17"/>
      <c r="NSB198" s="17"/>
      <c r="NSC198" s="17"/>
      <c r="NSD198" s="17"/>
      <c r="NSE198" s="17"/>
      <c r="NSF198" s="17"/>
      <c r="NSG198" s="17"/>
      <c r="NSH198" s="17"/>
      <c r="NSI198" s="17"/>
      <c r="NSJ198" s="17"/>
      <c r="NSK198" s="17"/>
      <c r="NSL198" s="17"/>
      <c r="NSM198" s="17"/>
      <c r="NSN198" s="17"/>
      <c r="NSO198" s="17"/>
      <c r="NSP198" s="17"/>
      <c r="NSQ198" s="17"/>
      <c r="NSR198" s="17"/>
      <c r="NSS198" s="17"/>
      <c r="NST198" s="17"/>
      <c r="NSU198" s="17"/>
      <c r="NSV198" s="17"/>
      <c r="NSW198" s="17"/>
      <c r="NSX198" s="17"/>
      <c r="NSY198" s="17"/>
      <c r="NSZ198" s="17"/>
      <c r="NTA198" s="17"/>
      <c r="NTB198" s="17"/>
      <c r="NTC198" s="17"/>
      <c r="NTD198" s="17"/>
      <c r="NTE198" s="17"/>
      <c r="NTF198" s="17"/>
      <c r="NTG198" s="17"/>
      <c r="NTH198" s="17"/>
      <c r="NTI198" s="17"/>
      <c r="NTJ198" s="17"/>
      <c r="NTK198" s="17"/>
      <c r="NTL198" s="17"/>
      <c r="NTM198" s="17"/>
      <c r="NTN198" s="17"/>
      <c r="NTO198" s="17"/>
      <c r="NTP198" s="17"/>
      <c r="NTQ198" s="17"/>
      <c r="NTR198" s="17"/>
      <c r="NTS198" s="17"/>
      <c r="NTT198" s="17"/>
      <c r="NTU198" s="17"/>
      <c r="NTV198" s="17"/>
      <c r="NTW198" s="17"/>
      <c r="NTX198" s="17"/>
      <c r="NTY198" s="17"/>
      <c r="NTZ198" s="17"/>
      <c r="NUA198" s="17"/>
      <c r="NUB198" s="17"/>
      <c r="NUC198" s="17"/>
      <c r="NUD198" s="17"/>
      <c r="NUE198" s="17"/>
      <c r="NUF198" s="17"/>
      <c r="NUG198" s="17"/>
      <c r="NUH198" s="17"/>
      <c r="NUI198" s="17"/>
      <c r="NUJ198" s="17"/>
      <c r="NUK198" s="17"/>
      <c r="NUL198" s="17"/>
      <c r="NUM198" s="17"/>
      <c r="NUN198" s="17"/>
      <c r="NUO198" s="17"/>
      <c r="NUP198" s="17"/>
      <c r="NUQ198" s="17"/>
      <c r="NUR198" s="17"/>
      <c r="NUS198" s="17"/>
      <c r="NUT198" s="17"/>
      <c r="NUU198" s="17"/>
      <c r="NUV198" s="17"/>
      <c r="NUW198" s="17"/>
      <c r="NUX198" s="17"/>
      <c r="NUY198" s="17"/>
      <c r="NUZ198" s="17"/>
      <c r="NVA198" s="17"/>
      <c r="NVB198" s="17"/>
      <c r="NVC198" s="17"/>
      <c r="NVD198" s="17"/>
      <c r="NVE198" s="17"/>
      <c r="NVF198" s="17"/>
      <c r="NVG198" s="17"/>
      <c r="NVH198" s="17"/>
      <c r="NVI198" s="17"/>
      <c r="NVJ198" s="17"/>
      <c r="NVK198" s="17"/>
      <c r="NVL198" s="17"/>
      <c r="NVM198" s="17"/>
      <c r="NVN198" s="17"/>
      <c r="NVO198" s="17"/>
      <c r="NVP198" s="17"/>
      <c r="NVQ198" s="17"/>
      <c r="NVR198" s="17"/>
      <c r="NVS198" s="17"/>
      <c r="NVT198" s="17"/>
      <c r="NVU198" s="17"/>
      <c r="NVV198" s="17"/>
      <c r="NVW198" s="17"/>
      <c r="NVX198" s="17"/>
      <c r="NVY198" s="17"/>
      <c r="NVZ198" s="17"/>
      <c r="NWA198" s="17"/>
      <c r="NWB198" s="17"/>
      <c r="NWC198" s="17"/>
      <c r="NWD198" s="17"/>
      <c r="NWE198" s="17"/>
      <c r="NWF198" s="17"/>
      <c r="NWG198" s="17"/>
      <c r="NWH198" s="17"/>
      <c r="NWI198" s="17"/>
      <c r="NWJ198" s="17"/>
      <c r="NWK198" s="17"/>
      <c r="NWL198" s="17"/>
      <c r="NWM198" s="17"/>
      <c r="NWN198" s="17"/>
      <c r="NWO198" s="17"/>
      <c r="NWP198" s="17"/>
      <c r="NWQ198" s="17"/>
      <c r="NWR198" s="17"/>
      <c r="NWS198" s="17"/>
      <c r="NWT198" s="17"/>
      <c r="NWU198" s="17"/>
      <c r="NWV198" s="17"/>
      <c r="NWW198" s="17"/>
      <c r="NWX198" s="17"/>
      <c r="NWY198" s="17"/>
      <c r="NWZ198" s="17"/>
      <c r="NXA198" s="17"/>
      <c r="NXB198" s="17"/>
      <c r="NXC198" s="17"/>
      <c r="NXD198" s="17"/>
      <c r="NXE198" s="17"/>
      <c r="NXF198" s="17"/>
      <c r="NXG198" s="17"/>
      <c r="NXH198" s="17"/>
      <c r="NXI198" s="17"/>
      <c r="NXJ198" s="17"/>
      <c r="NXK198" s="17"/>
      <c r="NXL198" s="17"/>
      <c r="NXM198" s="17"/>
      <c r="NXN198" s="17"/>
      <c r="NXO198" s="17"/>
      <c r="NXP198" s="17"/>
      <c r="NXQ198" s="17"/>
      <c r="NXR198" s="17"/>
      <c r="NXS198" s="17"/>
      <c r="NXT198" s="17"/>
      <c r="NXU198" s="17"/>
      <c r="NXV198" s="17"/>
      <c r="NXW198" s="17"/>
      <c r="NXX198" s="17"/>
      <c r="NXY198" s="17"/>
      <c r="NXZ198" s="17"/>
      <c r="NYA198" s="17"/>
      <c r="NYB198" s="17"/>
      <c r="NYC198" s="17"/>
      <c r="NYD198" s="17"/>
      <c r="NYE198" s="17"/>
      <c r="NYF198" s="17"/>
      <c r="NYG198" s="17"/>
      <c r="NYH198" s="17"/>
      <c r="NYI198" s="17"/>
      <c r="NYJ198" s="17"/>
      <c r="NYK198" s="17"/>
      <c r="NYL198" s="17"/>
      <c r="NYM198" s="17"/>
      <c r="NYN198" s="17"/>
      <c r="NYO198" s="17"/>
      <c r="NYP198" s="17"/>
      <c r="NYQ198" s="17"/>
      <c r="NYR198" s="17"/>
      <c r="NYS198" s="17"/>
      <c r="NYT198" s="17"/>
      <c r="NYU198" s="17"/>
      <c r="NYV198" s="17"/>
      <c r="NYW198" s="17"/>
      <c r="NYX198" s="17"/>
      <c r="NYY198" s="17"/>
      <c r="NYZ198" s="17"/>
      <c r="NZA198" s="17"/>
      <c r="NZB198" s="17"/>
      <c r="NZC198" s="17"/>
      <c r="NZD198" s="17"/>
      <c r="NZE198" s="17"/>
      <c r="NZF198" s="17"/>
      <c r="NZG198" s="17"/>
      <c r="NZH198" s="17"/>
      <c r="NZI198" s="17"/>
      <c r="NZJ198" s="17"/>
      <c r="NZK198" s="17"/>
      <c r="NZL198" s="17"/>
      <c r="NZM198" s="17"/>
      <c r="NZN198" s="17"/>
      <c r="NZO198" s="17"/>
      <c r="NZP198" s="17"/>
      <c r="NZQ198" s="17"/>
      <c r="NZR198" s="17"/>
      <c r="NZS198" s="17"/>
      <c r="NZT198" s="17"/>
      <c r="NZU198" s="17"/>
      <c r="NZV198" s="17"/>
      <c r="NZW198" s="17"/>
      <c r="NZX198" s="17"/>
      <c r="NZY198" s="17"/>
      <c r="NZZ198" s="17"/>
      <c r="OAA198" s="17"/>
      <c r="OAB198" s="17"/>
      <c r="OAC198" s="17"/>
      <c r="OAD198" s="17"/>
      <c r="OAE198" s="17"/>
      <c r="OAF198" s="17"/>
      <c r="OAG198" s="17"/>
      <c r="OAH198" s="17"/>
      <c r="OAI198" s="17"/>
      <c r="OAJ198" s="17"/>
      <c r="OAK198" s="17"/>
      <c r="OAL198" s="17"/>
      <c r="OAM198" s="17"/>
      <c r="OAN198" s="17"/>
      <c r="OAO198" s="17"/>
      <c r="OAP198" s="17"/>
      <c r="OAQ198" s="17"/>
      <c r="OAR198" s="17"/>
      <c r="OAS198" s="17"/>
      <c r="OAT198" s="17"/>
      <c r="OAU198" s="17"/>
      <c r="OAV198" s="17"/>
      <c r="OAW198" s="17"/>
      <c r="OAX198" s="17"/>
      <c r="OAY198" s="17"/>
      <c r="OAZ198" s="17"/>
      <c r="OBA198" s="17"/>
      <c r="OBB198" s="17"/>
      <c r="OBC198" s="17"/>
      <c r="OBD198" s="17"/>
      <c r="OBE198" s="17"/>
      <c r="OBF198" s="17"/>
      <c r="OBG198" s="17"/>
      <c r="OBH198" s="17"/>
      <c r="OBI198" s="17"/>
      <c r="OBJ198" s="17"/>
      <c r="OBK198" s="17"/>
      <c r="OBL198" s="17"/>
      <c r="OBM198" s="17"/>
      <c r="OBN198" s="17"/>
      <c r="OBO198" s="17"/>
      <c r="OBP198" s="17"/>
      <c r="OBQ198" s="17"/>
      <c r="OBR198" s="17"/>
      <c r="OBS198" s="17"/>
      <c r="OBT198" s="17"/>
      <c r="OBU198" s="17"/>
      <c r="OBV198" s="17"/>
      <c r="OBW198" s="17"/>
      <c r="OBX198" s="17"/>
      <c r="OBY198" s="17"/>
      <c r="OBZ198" s="17"/>
      <c r="OCA198" s="17"/>
      <c r="OCB198" s="17"/>
      <c r="OCC198" s="17"/>
      <c r="OCD198" s="17"/>
      <c r="OCE198" s="17"/>
      <c r="OCF198" s="17"/>
      <c r="OCG198" s="17"/>
      <c r="OCH198" s="17"/>
      <c r="OCI198" s="17"/>
      <c r="OCJ198" s="17"/>
      <c r="OCK198" s="17"/>
      <c r="OCL198" s="17"/>
      <c r="OCM198" s="17"/>
      <c r="OCN198" s="17"/>
      <c r="OCO198" s="17"/>
      <c r="OCP198" s="17"/>
      <c r="OCQ198" s="17"/>
      <c r="OCR198" s="17"/>
      <c r="OCS198" s="17"/>
      <c r="OCT198" s="17"/>
      <c r="OCU198" s="17"/>
      <c r="OCV198" s="17"/>
      <c r="OCW198" s="17"/>
      <c r="OCX198" s="17"/>
      <c r="OCY198" s="17"/>
      <c r="OCZ198" s="17"/>
      <c r="ODA198" s="17"/>
      <c r="ODB198" s="17"/>
      <c r="ODC198" s="17"/>
      <c r="ODD198" s="17"/>
      <c r="ODE198" s="17"/>
      <c r="ODF198" s="17"/>
      <c r="ODG198" s="17"/>
      <c r="ODH198" s="17"/>
      <c r="ODI198" s="17"/>
      <c r="ODJ198" s="17"/>
      <c r="ODK198" s="17"/>
      <c r="ODL198" s="17"/>
      <c r="ODM198" s="17"/>
      <c r="ODN198" s="17"/>
      <c r="ODO198" s="17"/>
      <c r="ODP198" s="17"/>
      <c r="ODQ198" s="17"/>
      <c r="ODR198" s="17"/>
      <c r="ODS198" s="17"/>
      <c r="ODT198" s="17"/>
      <c r="ODU198" s="17"/>
      <c r="ODV198" s="17"/>
      <c r="ODW198" s="17"/>
      <c r="ODX198" s="17"/>
      <c r="ODY198" s="17"/>
      <c r="ODZ198" s="17"/>
      <c r="OEA198" s="17"/>
      <c r="OEB198" s="17"/>
      <c r="OEC198" s="17"/>
      <c r="OED198" s="17"/>
      <c r="OEE198" s="17"/>
      <c r="OEF198" s="17"/>
      <c r="OEG198" s="17"/>
      <c r="OEH198" s="17"/>
      <c r="OEI198" s="17"/>
      <c r="OEJ198" s="17"/>
      <c r="OEK198" s="17"/>
      <c r="OEL198" s="17"/>
      <c r="OEM198" s="17"/>
      <c r="OEN198" s="17"/>
      <c r="OEO198" s="17"/>
      <c r="OEP198" s="17"/>
      <c r="OEQ198" s="17"/>
      <c r="OER198" s="17"/>
      <c r="OES198" s="17"/>
      <c r="OET198" s="17"/>
      <c r="OEU198" s="17"/>
      <c r="OEV198" s="17"/>
      <c r="OEW198" s="17"/>
      <c r="OEX198" s="17"/>
      <c r="OEY198" s="17"/>
      <c r="OEZ198" s="17"/>
      <c r="OFA198" s="17"/>
      <c r="OFB198" s="17"/>
      <c r="OFC198" s="17"/>
      <c r="OFD198" s="17"/>
      <c r="OFE198" s="17"/>
      <c r="OFF198" s="17"/>
      <c r="OFG198" s="17"/>
      <c r="OFH198" s="17"/>
      <c r="OFI198" s="17"/>
      <c r="OFJ198" s="17"/>
      <c r="OFK198" s="17"/>
      <c r="OFL198" s="17"/>
      <c r="OFM198" s="17"/>
      <c r="OFN198" s="17"/>
      <c r="OFO198" s="17"/>
      <c r="OFP198" s="17"/>
      <c r="OFQ198" s="17"/>
      <c r="OFR198" s="17"/>
      <c r="OFS198" s="17"/>
      <c r="OFT198" s="17"/>
      <c r="OFU198" s="17"/>
      <c r="OFV198" s="17"/>
      <c r="OFW198" s="17"/>
      <c r="OFX198" s="17"/>
      <c r="OFY198" s="17"/>
      <c r="OFZ198" s="17"/>
      <c r="OGA198" s="17"/>
      <c r="OGB198" s="17"/>
      <c r="OGC198" s="17"/>
      <c r="OGD198" s="17"/>
      <c r="OGE198" s="17"/>
      <c r="OGF198" s="17"/>
      <c r="OGG198" s="17"/>
      <c r="OGH198" s="17"/>
      <c r="OGI198" s="17"/>
      <c r="OGJ198" s="17"/>
      <c r="OGK198" s="17"/>
      <c r="OGL198" s="17"/>
      <c r="OGM198" s="17"/>
      <c r="OGN198" s="17"/>
      <c r="OGO198" s="17"/>
      <c r="OGP198" s="17"/>
      <c r="OGQ198" s="17"/>
      <c r="OGR198" s="17"/>
      <c r="OGS198" s="17"/>
      <c r="OGT198" s="17"/>
      <c r="OGU198" s="17"/>
      <c r="OGV198" s="17"/>
      <c r="OGW198" s="17"/>
      <c r="OGX198" s="17"/>
      <c r="OGY198" s="17"/>
      <c r="OGZ198" s="17"/>
      <c r="OHA198" s="17"/>
      <c r="OHB198" s="17"/>
      <c r="OHC198" s="17"/>
      <c r="OHD198" s="17"/>
      <c r="OHE198" s="17"/>
      <c r="OHF198" s="17"/>
      <c r="OHG198" s="17"/>
      <c r="OHH198" s="17"/>
      <c r="OHI198" s="17"/>
      <c r="OHJ198" s="17"/>
      <c r="OHK198" s="17"/>
      <c r="OHL198" s="17"/>
      <c r="OHM198" s="17"/>
      <c r="OHN198" s="17"/>
      <c r="OHO198" s="17"/>
      <c r="OHP198" s="17"/>
      <c r="OHQ198" s="17"/>
      <c r="OHR198" s="17"/>
      <c r="OHS198" s="17"/>
      <c r="OHT198" s="17"/>
      <c r="OHU198" s="17"/>
      <c r="OHV198" s="17"/>
      <c r="OHW198" s="17"/>
      <c r="OHX198" s="17"/>
      <c r="OHY198" s="17"/>
      <c r="OHZ198" s="17"/>
      <c r="OIA198" s="17"/>
      <c r="OIB198" s="17"/>
      <c r="OIC198" s="17"/>
      <c r="OID198" s="17"/>
      <c r="OIE198" s="17"/>
      <c r="OIF198" s="17"/>
      <c r="OIG198" s="17"/>
      <c r="OIH198" s="17"/>
      <c r="OII198" s="17"/>
      <c r="OIJ198" s="17"/>
      <c r="OIK198" s="17"/>
      <c r="OIL198" s="17"/>
      <c r="OIM198" s="17"/>
      <c r="OIN198" s="17"/>
      <c r="OIO198" s="17"/>
      <c r="OIP198" s="17"/>
      <c r="OIQ198" s="17"/>
      <c r="OIR198" s="17"/>
      <c r="OIS198" s="17"/>
      <c r="OIT198" s="17"/>
      <c r="OIU198" s="17"/>
      <c r="OIV198" s="17"/>
      <c r="OIW198" s="17"/>
      <c r="OIX198" s="17"/>
      <c r="OIY198" s="17"/>
      <c r="OIZ198" s="17"/>
      <c r="OJA198" s="17"/>
      <c r="OJB198" s="17"/>
      <c r="OJC198" s="17"/>
      <c r="OJD198" s="17"/>
      <c r="OJE198" s="17"/>
      <c r="OJF198" s="17"/>
      <c r="OJG198" s="17"/>
      <c r="OJH198" s="17"/>
      <c r="OJI198" s="17"/>
      <c r="OJJ198" s="17"/>
      <c r="OJK198" s="17"/>
      <c r="OJL198" s="17"/>
      <c r="OJM198" s="17"/>
      <c r="OJN198" s="17"/>
      <c r="OJO198" s="17"/>
      <c r="OJP198" s="17"/>
      <c r="OJQ198" s="17"/>
      <c r="OJR198" s="17"/>
      <c r="OJS198" s="17"/>
      <c r="OJT198" s="17"/>
      <c r="OJU198" s="17"/>
      <c r="OJV198" s="17"/>
      <c r="OJW198" s="17"/>
      <c r="OJX198" s="17"/>
      <c r="OJY198" s="17"/>
      <c r="OJZ198" s="17"/>
      <c r="OKA198" s="17"/>
      <c r="OKB198" s="17"/>
      <c r="OKC198" s="17"/>
      <c r="OKD198" s="17"/>
      <c r="OKE198" s="17"/>
      <c r="OKF198" s="17"/>
      <c r="OKG198" s="17"/>
      <c r="OKH198" s="17"/>
      <c r="OKI198" s="17"/>
      <c r="OKJ198" s="17"/>
      <c r="OKK198" s="17"/>
      <c r="OKL198" s="17"/>
      <c r="OKM198" s="17"/>
      <c r="OKN198" s="17"/>
      <c r="OKO198" s="17"/>
      <c r="OKP198" s="17"/>
      <c r="OKQ198" s="17"/>
      <c r="OKR198" s="17"/>
      <c r="OKS198" s="17"/>
      <c r="OKT198" s="17"/>
      <c r="OKU198" s="17"/>
      <c r="OKV198" s="17"/>
      <c r="OKW198" s="17"/>
      <c r="OKX198" s="17"/>
      <c r="OKY198" s="17"/>
      <c r="OKZ198" s="17"/>
      <c r="OLA198" s="17"/>
      <c r="OLB198" s="17"/>
      <c r="OLC198" s="17"/>
      <c r="OLD198" s="17"/>
      <c r="OLE198" s="17"/>
      <c r="OLF198" s="17"/>
      <c r="OLG198" s="17"/>
      <c r="OLH198" s="17"/>
      <c r="OLI198" s="17"/>
      <c r="OLJ198" s="17"/>
      <c r="OLK198" s="17"/>
      <c r="OLL198" s="17"/>
      <c r="OLM198" s="17"/>
      <c r="OLN198" s="17"/>
      <c r="OLO198" s="17"/>
      <c r="OLP198" s="17"/>
      <c r="OLQ198" s="17"/>
      <c r="OLR198" s="17"/>
      <c r="OLS198" s="17"/>
      <c r="OLT198" s="17"/>
      <c r="OLU198" s="17"/>
      <c r="OLV198" s="17"/>
      <c r="OLW198" s="17"/>
      <c r="OLX198" s="17"/>
      <c r="OLY198" s="17"/>
      <c r="OLZ198" s="17"/>
      <c r="OMA198" s="17"/>
      <c r="OMB198" s="17"/>
      <c r="OMC198" s="17"/>
      <c r="OMD198" s="17"/>
      <c r="OME198" s="17"/>
      <c r="OMF198" s="17"/>
      <c r="OMG198" s="17"/>
      <c r="OMH198" s="17"/>
      <c r="OMI198" s="17"/>
      <c r="OMJ198" s="17"/>
      <c r="OMK198" s="17"/>
      <c r="OML198" s="17"/>
      <c r="OMM198" s="17"/>
      <c r="OMN198" s="17"/>
      <c r="OMO198" s="17"/>
      <c r="OMP198" s="17"/>
      <c r="OMQ198" s="17"/>
      <c r="OMR198" s="17"/>
      <c r="OMS198" s="17"/>
      <c r="OMT198" s="17"/>
      <c r="OMU198" s="17"/>
      <c r="OMV198" s="17"/>
      <c r="OMW198" s="17"/>
      <c r="OMX198" s="17"/>
      <c r="OMY198" s="17"/>
      <c r="OMZ198" s="17"/>
      <c r="ONA198" s="17"/>
      <c r="ONB198" s="17"/>
      <c r="ONC198" s="17"/>
      <c r="OND198" s="17"/>
      <c r="ONE198" s="17"/>
      <c r="ONF198" s="17"/>
      <c r="ONG198" s="17"/>
      <c r="ONH198" s="17"/>
      <c r="ONI198" s="17"/>
      <c r="ONJ198" s="17"/>
      <c r="ONK198" s="17"/>
      <c r="ONL198" s="17"/>
      <c r="ONM198" s="17"/>
      <c r="ONN198" s="17"/>
      <c r="ONO198" s="17"/>
      <c r="ONP198" s="17"/>
      <c r="ONQ198" s="17"/>
      <c r="ONR198" s="17"/>
      <c r="ONS198" s="17"/>
      <c r="ONT198" s="17"/>
      <c r="ONU198" s="17"/>
      <c r="ONV198" s="17"/>
      <c r="ONW198" s="17"/>
      <c r="ONX198" s="17"/>
      <c r="ONY198" s="17"/>
      <c r="ONZ198" s="17"/>
      <c r="OOA198" s="17"/>
      <c r="OOB198" s="17"/>
      <c r="OOC198" s="17"/>
      <c r="OOD198" s="17"/>
      <c r="OOE198" s="17"/>
      <c r="OOF198" s="17"/>
      <c r="OOG198" s="17"/>
      <c r="OOH198" s="17"/>
      <c r="OOI198" s="17"/>
      <c r="OOJ198" s="17"/>
      <c r="OOK198" s="17"/>
      <c r="OOL198" s="17"/>
      <c r="OOM198" s="17"/>
      <c r="OON198" s="17"/>
      <c r="OOO198" s="17"/>
      <c r="OOP198" s="17"/>
      <c r="OOQ198" s="17"/>
      <c r="OOR198" s="17"/>
      <c r="OOS198" s="17"/>
      <c r="OOT198" s="17"/>
      <c r="OOU198" s="17"/>
      <c r="OOV198" s="17"/>
      <c r="OOW198" s="17"/>
      <c r="OOX198" s="17"/>
      <c r="OOY198" s="17"/>
      <c r="OOZ198" s="17"/>
      <c r="OPA198" s="17"/>
      <c r="OPB198" s="17"/>
      <c r="OPC198" s="17"/>
      <c r="OPD198" s="17"/>
      <c r="OPE198" s="17"/>
      <c r="OPF198" s="17"/>
      <c r="OPG198" s="17"/>
      <c r="OPH198" s="17"/>
      <c r="OPI198" s="17"/>
      <c r="OPJ198" s="17"/>
      <c r="OPK198" s="17"/>
      <c r="OPL198" s="17"/>
      <c r="OPM198" s="17"/>
      <c r="OPN198" s="17"/>
      <c r="OPO198" s="17"/>
      <c r="OPP198" s="17"/>
      <c r="OPQ198" s="17"/>
      <c r="OPR198" s="17"/>
      <c r="OPS198" s="17"/>
      <c r="OPT198" s="17"/>
      <c r="OPU198" s="17"/>
      <c r="OPV198" s="17"/>
      <c r="OPW198" s="17"/>
      <c r="OPX198" s="17"/>
      <c r="OPY198" s="17"/>
      <c r="OPZ198" s="17"/>
      <c r="OQA198" s="17"/>
      <c r="OQB198" s="17"/>
      <c r="OQC198" s="17"/>
      <c r="OQD198" s="17"/>
      <c r="OQE198" s="17"/>
      <c r="OQF198" s="17"/>
      <c r="OQG198" s="17"/>
      <c r="OQH198" s="17"/>
      <c r="OQI198" s="17"/>
      <c r="OQJ198" s="17"/>
      <c r="OQK198" s="17"/>
      <c r="OQL198" s="17"/>
      <c r="OQM198" s="17"/>
      <c r="OQN198" s="17"/>
      <c r="OQO198" s="17"/>
      <c r="OQP198" s="17"/>
      <c r="OQQ198" s="17"/>
      <c r="OQR198" s="17"/>
      <c r="OQS198" s="17"/>
      <c r="OQT198" s="17"/>
      <c r="OQU198" s="17"/>
      <c r="OQV198" s="17"/>
      <c r="OQW198" s="17"/>
      <c r="OQX198" s="17"/>
      <c r="OQY198" s="17"/>
      <c r="OQZ198" s="17"/>
      <c r="ORA198" s="17"/>
      <c r="ORB198" s="17"/>
      <c r="ORC198" s="17"/>
      <c r="ORD198" s="17"/>
      <c r="ORE198" s="17"/>
      <c r="ORF198" s="17"/>
      <c r="ORG198" s="17"/>
      <c r="ORH198" s="17"/>
      <c r="ORI198" s="17"/>
      <c r="ORJ198" s="17"/>
      <c r="ORK198" s="17"/>
      <c r="ORL198" s="17"/>
      <c r="ORM198" s="17"/>
      <c r="ORN198" s="17"/>
      <c r="ORO198" s="17"/>
      <c r="ORP198" s="17"/>
      <c r="ORQ198" s="17"/>
      <c r="ORR198" s="17"/>
      <c r="ORS198" s="17"/>
      <c r="ORT198" s="17"/>
      <c r="ORU198" s="17"/>
      <c r="ORV198" s="17"/>
      <c r="ORW198" s="17"/>
      <c r="ORX198" s="17"/>
      <c r="ORY198" s="17"/>
      <c r="ORZ198" s="17"/>
      <c r="OSA198" s="17"/>
      <c r="OSB198" s="17"/>
      <c r="OSC198" s="17"/>
      <c r="OSD198" s="17"/>
      <c r="OSE198" s="17"/>
      <c r="OSF198" s="17"/>
      <c r="OSG198" s="17"/>
      <c r="OSH198" s="17"/>
      <c r="OSI198" s="17"/>
      <c r="OSJ198" s="17"/>
      <c r="OSK198" s="17"/>
      <c r="OSL198" s="17"/>
      <c r="OSM198" s="17"/>
      <c r="OSN198" s="17"/>
      <c r="OSO198" s="17"/>
      <c r="OSP198" s="17"/>
      <c r="OSQ198" s="17"/>
      <c r="OSR198" s="17"/>
      <c r="OSS198" s="17"/>
      <c r="OST198" s="17"/>
      <c r="OSU198" s="17"/>
      <c r="OSV198" s="17"/>
      <c r="OSW198" s="17"/>
      <c r="OSX198" s="17"/>
      <c r="OSY198" s="17"/>
      <c r="OSZ198" s="17"/>
      <c r="OTA198" s="17"/>
      <c r="OTB198" s="17"/>
      <c r="OTC198" s="17"/>
      <c r="OTD198" s="17"/>
      <c r="OTE198" s="17"/>
      <c r="OTF198" s="17"/>
      <c r="OTG198" s="17"/>
      <c r="OTH198" s="17"/>
      <c r="OTI198" s="17"/>
      <c r="OTJ198" s="17"/>
      <c r="OTK198" s="17"/>
      <c r="OTL198" s="17"/>
      <c r="OTM198" s="17"/>
      <c r="OTN198" s="17"/>
      <c r="OTO198" s="17"/>
      <c r="OTP198" s="17"/>
      <c r="OTQ198" s="17"/>
      <c r="OTR198" s="17"/>
      <c r="OTS198" s="17"/>
      <c r="OTT198" s="17"/>
      <c r="OTU198" s="17"/>
      <c r="OTV198" s="17"/>
      <c r="OTW198" s="17"/>
      <c r="OTX198" s="17"/>
      <c r="OTY198" s="17"/>
      <c r="OTZ198" s="17"/>
      <c r="OUA198" s="17"/>
      <c r="OUB198" s="17"/>
      <c r="OUC198" s="17"/>
      <c r="OUD198" s="17"/>
      <c r="OUE198" s="17"/>
      <c r="OUF198" s="17"/>
      <c r="OUG198" s="17"/>
      <c r="OUH198" s="17"/>
      <c r="OUI198" s="17"/>
      <c r="OUJ198" s="17"/>
      <c r="OUK198" s="17"/>
      <c r="OUL198" s="17"/>
      <c r="OUM198" s="17"/>
      <c r="OUN198" s="17"/>
      <c r="OUO198" s="17"/>
      <c r="OUP198" s="17"/>
      <c r="OUQ198" s="17"/>
      <c r="OUR198" s="17"/>
      <c r="OUS198" s="17"/>
      <c r="OUT198" s="17"/>
      <c r="OUU198" s="17"/>
      <c r="OUV198" s="17"/>
      <c r="OUW198" s="17"/>
      <c r="OUX198" s="17"/>
      <c r="OUY198" s="17"/>
      <c r="OUZ198" s="17"/>
      <c r="OVA198" s="17"/>
      <c r="OVB198" s="17"/>
      <c r="OVC198" s="17"/>
      <c r="OVD198" s="17"/>
      <c r="OVE198" s="17"/>
      <c r="OVF198" s="17"/>
      <c r="OVG198" s="17"/>
      <c r="OVH198" s="17"/>
      <c r="OVI198" s="17"/>
      <c r="OVJ198" s="17"/>
      <c r="OVK198" s="17"/>
      <c r="OVL198" s="17"/>
      <c r="OVM198" s="17"/>
      <c r="OVN198" s="17"/>
      <c r="OVO198" s="17"/>
      <c r="OVP198" s="17"/>
      <c r="OVQ198" s="17"/>
      <c r="OVR198" s="17"/>
      <c r="OVS198" s="17"/>
      <c r="OVT198" s="17"/>
      <c r="OVU198" s="17"/>
      <c r="OVV198" s="17"/>
      <c r="OVW198" s="17"/>
      <c r="OVX198" s="17"/>
      <c r="OVY198" s="17"/>
      <c r="OVZ198" s="17"/>
      <c r="OWA198" s="17"/>
      <c r="OWB198" s="17"/>
      <c r="OWC198" s="17"/>
      <c r="OWD198" s="17"/>
      <c r="OWE198" s="17"/>
      <c r="OWF198" s="17"/>
      <c r="OWG198" s="17"/>
      <c r="OWH198" s="17"/>
      <c r="OWI198" s="17"/>
      <c r="OWJ198" s="17"/>
      <c r="OWK198" s="17"/>
      <c r="OWL198" s="17"/>
      <c r="OWM198" s="17"/>
      <c r="OWN198" s="17"/>
      <c r="OWO198" s="17"/>
      <c r="OWP198" s="17"/>
      <c r="OWQ198" s="17"/>
      <c r="OWR198" s="17"/>
      <c r="OWS198" s="17"/>
      <c r="OWT198" s="17"/>
      <c r="OWU198" s="17"/>
      <c r="OWV198" s="17"/>
      <c r="OWW198" s="17"/>
      <c r="OWX198" s="17"/>
      <c r="OWY198" s="17"/>
      <c r="OWZ198" s="17"/>
      <c r="OXA198" s="17"/>
      <c r="OXB198" s="17"/>
      <c r="OXC198" s="17"/>
      <c r="OXD198" s="17"/>
      <c r="OXE198" s="17"/>
      <c r="OXF198" s="17"/>
      <c r="OXG198" s="17"/>
      <c r="OXH198" s="17"/>
      <c r="OXI198" s="17"/>
      <c r="OXJ198" s="17"/>
      <c r="OXK198" s="17"/>
      <c r="OXL198" s="17"/>
      <c r="OXM198" s="17"/>
      <c r="OXN198" s="17"/>
      <c r="OXO198" s="17"/>
      <c r="OXP198" s="17"/>
      <c r="OXQ198" s="17"/>
      <c r="OXR198" s="17"/>
      <c r="OXS198" s="17"/>
      <c r="OXT198" s="17"/>
      <c r="OXU198" s="17"/>
      <c r="OXV198" s="17"/>
      <c r="OXW198" s="17"/>
      <c r="OXX198" s="17"/>
      <c r="OXY198" s="17"/>
      <c r="OXZ198" s="17"/>
      <c r="OYA198" s="17"/>
      <c r="OYB198" s="17"/>
      <c r="OYC198" s="17"/>
      <c r="OYD198" s="17"/>
      <c r="OYE198" s="17"/>
      <c r="OYF198" s="17"/>
      <c r="OYG198" s="17"/>
      <c r="OYH198" s="17"/>
      <c r="OYI198" s="17"/>
      <c r="OYJ198" s="17"/>
      <c r="OYK198" s="17"/>
      <c r="OYL198" s="17"/>
      <c r="OYM198" s="17"/>
      <c r="OYN198" s="17"/>
      <c r="OYO198" s="17"/>
      <c r="OYP198" s="17"/>
      <c r="OYQ198" s="17"/>
      <c r="OYR198" s="17"/>
      <c r="OYS198" s="17"/>
      <c r="OYT198" s="17"/>
      <c r="OYU198" s="17"/>
      <c r="OYV198" s="17"/>
      <c r="OYW198" s="17"/>
      <c r="OYX198" s="17"/>
      <c r="OYY198" s="17"/>
      <c r="OYZ198" s="17"/>
      <c r="OZA198" s="17"/>
      <c r="OZB198" s="17"/>
      <c r="OZC198" s="17"/>
      <c r="OZD198" s="17"/>
      <c r="OZE198" s="17"/>
      <c r="OZF198" s="17"/>
      <c r="OZG198" s="17"/>
      <c r="OZH198" s="17"/>
      <c r="OZI198" s="17"/>
      <c r="OZJ198" s="17"/>
      <c r="OZK198" s="17"/>
      <c r="OZL198" s="17"/>
      <c r="OZM198" s="17"/>
      <c r="OZN198" s="17"/>
      <c r="OZO198" s="17"/>
      <c r="OZP198" s="17"/>
      <c r="OZQ198" s="17"/>
      <c r="OZR198" s="17"/>
      <c r="OZS198" s="17"/>
      <c r="OZT198" s="17"/>
      <c r="OZU198" s="17"/>
      <c r="OZV198" s="17"/>
      <c r="OZW198" s="17"/>
      <c r="OZX198" s="17"/>
      <c r="OZY198" s="17"/>
      <c r="OZZ198" s="17"/>
      <c r="PAA198" s="17"/>
      <c r="PAB198" s="17"/>
      <c r="PAC198" s="17"/>
      <c r="PAD198" s="17"/>
      <c r="PAE198" s="17"/>
      <c r="PAF198" s="17"/>
      <c r="PAG198" s="17"/>
      <c r="PAH198" s="17"/>
      <c r="PAI198" s="17"/>
      <c r="PAJ198" s="17"/>
      <c r="PAK198" s="17"/>
      <c r="PAL198" s="17"/>
      <c r="PAM198" s="17"/>
      <c r="PAN198" s="17"/>
      <c r="PAO198" s="17"/>
      <c r="PAP198" s="17"/>
      <c r="PAQ198" s="17"/>
      <c r="PAR198" s="17"/>
      <c r="PAS198" s="17"/>
      <c r="PAT198" s="17"/>
      <c r="PAU198" s="17"/>
      <c r="PAV198" s="17"/>
      <c r="PAW198" s="17"/>
      <c r="PAX198" s="17"/>
      <c r="PAY198" s="17"/>
      <c r="PAZ198" s="17"/>
      <c r="PBA198" s="17"/>
      <c r="PBB198" s="17"/>
      <c r="PBC198" s="17"/>
      <c r="PBD198" s="17"/>
      <c r="PBE198" s="17"/>
      <c r="PBF198" s="17"/>
      <c r="PBG198" s="17"/>
      <c r="PBH198" s="17"/>
      <c r="PBI198" s="17"/>
      <c r="PBJ198" s="17"/>
      <c r="PBK198" s="17"/>
      <c r="PBL198" s="17"/>
      <c r="PBM198" s="17"/>
      <c r="PBN198" s="17"/>
      <c r="PBO198" s="17"/>
      <c r="PBP198" s="17"/>
      <c r="PBQ198" s="17"/>
      <c r="PBR198" s="17"/>
      <c r="PBS198" s="17"/>
      <c r="PBT198" s="17"/>
      <c r="PBU198" s="17"/>
      <c r="PBV198" s="17"/>
      <c r="PBW198" s="17"/>
      <c r="PBX198" s="17"/>
      <c r="PBY198" s="17"/>
      <c r="PBZ198" s="17"/>
      <c r="PCA198" s="17"/>
      <c r="PCB198" s="17"/>
      <c r="PCC198" s="17"/>
      <c r="PCD198" s="17"/>
      <c r="PCE198" s="17"/>
      <c r="PCF198" s="17"/>
      <c r="PCG198" s="17"/>
      <c r="PCH198" s="17"/>
      <c r="PCI198" s="17"/>
      <c r="PCJ198" s="17"/>
      <c r="PCK198" s="17"/>
      <c r="PCL198" s="17"/>
      <c r="PCM198" s="17"/>
      <c r="PCN198" s="17"/>
      <c r="PCO198" s="17"/>
      <c r="PCP198" s="17"/>
      <c r="PCQ198" s="17"/>
      <c r="PCR198" s="17"/>
      <c r="PCS198" s="17"/>
      <c r="PCT198" s="17"/>
      <c r="PCU198" s="17"/>
      <c r="PCV198" s="17"/>
      <c r="PCW198" s="17"/>
      <c r="PCX198" s="17"/>
      <c r="PCY198" s="17"/>
      <c r="PCZ198" s="17"/>
      <c r="PDA198" s="17"/>
      <c r="PDB198" s="17"/>
      <c r="PDC198" s="17"/>
      <c r="PDD198" s="17"/>
      <c r="PDE198" s="17"/>
      <c r="PDF198" s="17"/>
      <c r="PDG198" s="17"/>
      <c r="PDH198" s="17"/>
      <c r="PDI198" s="17"/>
      <c r="PDJ198" s="17"/>
      <c r="PDK198" s="17"/>
      <c r="PDL198" s="17"/>
      <c r="PDM198" s="17"/>
      <c r="PDN198" s="17"/>
      <c r="PDO198" s="17"/>
      <c r="PDP198" s="17"/>
      <c r="PDQ198" s="17"/>
      <c r="PDR198" s="17"/>
      <c r="PDS198" s="17"/>
      <c r="PDT198" s="17"/>
      <c r="PDU198" s="17"/>
      <c r="PDV198" s="17"/>
      <c r="PDW198" s="17"/>
      <c r="PDX198" s="17"/>
      <c r="PDY198" s="17"/>
      <c r="PDZ198" s="17"/>
      <c r="PEA198" s="17"/>
      <c r="PEB198" s="17"/>
      <c r="PEC198" s="17"/>
      <c r="PED198" s="17"/>
      <c r="PEE198" s="17"/>
      <c r="PEF198" s="17"/>
      <c r="PEG198" s="17"/>
      <c r="PEH198" s="17"/>
      <c r="PEI198" s="17"/>
      <c r="PEJ198" s="17"/>
      <c r="PEK198" s="17"/>
      <c r="PEL198" s="17"/>
      <c r="PEM198" s="17"/>
      <c r="PEN198" s="17"/>
      <c r="PEO198" s="17"/>
      <c r="PEP198" s="17"/>
      <c r="PEQ198" s="17"/>
      <c r="PER198" s="17"/>
      <c r="PES198" s="17"/>
      <c r="PET198" s="17"/>
      <c r="PEU198" s="17"/>
      <c r="PEV198" s="17"/>
      <c r="PEW198" s="17"/>
      <c r="PEX198" s="17"/>
      <c r="PEY198" s="17"/>
      <c r="PEZ198" s="17"/>
      <c r="PFA198" s="17"/>
      <c r="PFB198" s="17"/>
      <c r="PFC198" s="17"/>
      <c r="PFD198" s="17"/>
      <c r="PFE198" s="17"/>
      <c r="PFF198" s="17"/>
      <c r="PFG198" s="17"/>
      <c r="PFH198" s="17"/>
      <c r="PFI198" s="17"/>
      <c r="PFJ198" s="17"/>
      <c r="PFK198" s="17"/>
      <c r="PFL198" s="17"/>
      <c r="PFM198" s="17"/>
      <c r="PFN198" s="17"/>
      <c r="PFO198" s="17"/>
      <c r="PFP198" s="17"/>
      <c r="PFQ198" s="17"/>
      <c r="PFR198" s="17"/>
      <c r="PFS198" s="17"/>
      <c r="PFT198" s="17"/>
      <c r="PFU198" s="17"/>
      <c r="PFV198" s="17"/>
      <c r="PFW198" s="17"/>
      <c r="PFX198" s="17"/>
      <c r="PFY198" s="17"/>
      <c r="PFZ198" s="17"/>
      <c r="PGA198" s="17"/>
      <c r="PGB198" s="17"/>
      <c r="PGC198" s="17"/>
      <c r="PGD198" s="17"/>
      <c r="PGE198" s="17"/>
      <c r="PGF198" s="17"/>
      <c r="PGG198" s="17"/>
      <c r="PGH198" s="17"/>
      <c r="PGI198" s="17"/>
      <c r="PGJ198" s="17"/>
      <c r="PGK198" s="17"/>
      <c r="PGL198" s="17"/>
      <c r="PGM198" s="17"/>
      <c r="PGN198" s="17"/>
      <c r="PGO198" s="17"/>
      <c r="PGP198" s="17"/>
      <c r="PGQ198" s="17"/>
      <c r="PGR198" s="17"/>
      <c r="PGS198" s="17"/>
      <c r="PGT198" s="17"/>
      <c r="PGU198" s="17"/>
      <c r="PGV198" s="17"/>
      <c r="PGW198" s="17"/>
      <c r="PGX198" s="17"/>
      <c r="PGY198" s="17"/>
      <c r="PGZ198" s="17"/>
      <c r="PHA198" s="17"/>
      <c r="PHB198" s="17"/>
      <c r="PHC198" s="17"/>
      <c r="PHD198" s="17"/>
      <c r="PHE198" s="17"/>
      <c r="PHF198" s="17"/>
      <c r="PHG198" s="17"/>
      <c r="PHH198" s="17"/>
      <c r="PHI198" s="17"/>
      <c r="PHJ198" s="17"/>
      <c r="PHK198" s="17"/>
      <c r="PHL198" s="17"/>
      <c r="PHM198" s="17"/>
      <c r="PHN198" s="17"/>
      <c r="PHO198" s="17"/>
      <c r="PHP198" s="17"/>
      <c r="PHQ198" s="17"/>
      <c r="PHR198" s="17"/>
      <c r="PHS198" s="17"/>
      <c r="PHT198" s="17"/>
      <c r="PHU198" s="17"/>
      <c r="PHV198" s="17"/>
      <c r="PHW198" s="17"/>
      <c r="PHX198" s="17"/>
      <c r="PHY198" s="17"/>
      <c r="PHZ198" s="17"/>
      <c r="PIA198" s="17"/>
      <c r="PIB198" s="17"/>
      <c r="PIC198" s="17"/>
      <c r="PID198" s="17"/>
      <c r="PIE198" s="17"/>
      <c r="PIF198" s="17"/>
      <c r="PIG198" s="17"/>
      <c r="PIH198" s="17"/>
      <c r="PII198" s="17"/>
      <c r="PIJ198" s="17"/>
      <c r="PIK198" s="17"/>
      <c r="PIL198" s="17"/>
      <c r="PIM198" s="17"/>
      <c r="PIN198" s="17"/>
      <c r="PIO198" s="17"/>
      <c r="PIP198" s="17"/>
      <c r="PIQ198" s="17"/>
      <c r="PIR198" s="17"/>
      <c r="PIS198" s="17"/>
      <c r="PIT198" s="17"/>
      <c r="PIU198" s="17"/>
      <c r="PIV198" s="17"/>
      <c r="PIW198" s="17"/>
      <c r="PIX198" s="17"/>
      <c r="PIY198" s="17"/>
      <c r="PIZ198" s="17"/>
      <c r="PJA198" s="17"/>
      <c r="PJB198" s="17"/>
      <c r="PJC198" s="17"/>
      <c r="PJD198" s="17"/>
      <c r="PJE198" s="17"/>
      <c r="PJF198" s="17"/>
      <c r="PJG198" s="17"/>
      <c r="PJH198" s="17"/>
      <c r="PJI198" s="17"/>
      <c r="PJJ198" s="17"/>
      <c r="PJK198" s="17"/>
      <c r="PJL198" s="17"/>
      <c r="PJM198" s="17"/>
      <c r="PJN198" s="17"/>
      <c r="PJO198" s="17"/>
      <c r="PJP198" s="17"/>
      <c r="PJQ198" s="17"/>
      <c r="PJR198" s="17"/>
      <c r="PJS198" s="17"/>
      <c r="PJT198" s="17"/>
      <c r="PJU198" s="17"/>
      <c r="PJV198" s="17"/>
      <c r="PJW198" s="17"/>
      <c r="PJX198" s="17"/>
      <c r="PJY198" s="17"/>
      <c r="PJZ198" s="17"/>
      <c r="PKA198" s="17"/>
      <c r="PKB198" s="17"/>
      <c r="PKC198" s="17"/>
      <c r="PKD198" s="17"/>
      <c r="PKE198" s="17"/>
      <c r="PKF198" s="17"/>
      <c r="PKG198" s="17"/>
      <c r="PKH198" s="17"/>
      <c r="PKI198" s="17"/>
      <c r="PKJ198" s="17"/>
      <c r="PKK198" s="17"/>
      <c r="PKL198" s="17"/>
      <c r="PKM198" s="17"/>
      <c r="PKN198" s="17"/>
      <c r="PKO198" s="17"/>
      <c r="PKP198" s="17"/>
      <c r="PKQ198" s="17"/>
      <c r="PKR198" s="17"/>
      <c r="PKS198" s="17"/>
      <c r="PKT198" s="17"/>
      <c r="PKU198" s="17"/>
      <c r="PKV198" s="17"/>
      <c r="PKW198" s="17"/>
      <c r="PKX198" s="17"/>
      <c r="PKY198" s="17"/>
      <c r="PKZ198" s="17"/>
      <c r="PLA198" s="17"/>
      <c r="PLB198" s="17"/>
      <c r="PLC198" s="17"/>
      <c r="PLD198" s="17"/>
      <c r="PLE198" s="17"/>
      <c r="PLF198" s="17"/>
      <c r="PLG198" s="17"/>
      <c r="PLH198" s="17"/>
      <c r="PLI198" s="17"/>
      <c r="PLJ198" s="17"/>
      <c r="PLK198" s="17"/>
      <c r="PLL198" s="17"/>
      <c r="PLM198" s="17"/>
      <c r="PLN198" s="17"/>
      <c r="PLO198" s="17"/>
      <c r="PLP198" s="17"/>
      <c r="PLQ198" s="17"/>
      <c r="PLR198" s="17"/>
      <c r="PLS198" s="17"/>
      <c r="PLT198" s="17"/>
      <c r="PLU198" s="17"/>
      <c r="PLV198" s="17"/>
      <c r="PLW198" s="17"/>
      <c r="PLX198" s="17"/>
      <c r="PLY198" s="17"/>
      <c r="PLZ198" s="17"/>
      <c r="PMA198" s="17"/>
      <c r="PMB198" s="17"/>
      <c r="PMC198" s="17"/>
      <c r="PMD198" s="17"/>
      <c r="PME198" s="17"/>
      <c r="PMF198" s="17"/>
      <c r="PMG198" s="17"/>
      <c r="PMH198" s="17"/>
      <c r="PMI198" s="17"/>
      <c r="PMJ198" s="17"/>
      <c r="PMK198" s="17"/>
      <c r="PML198" s="17"/>
      <c r="PMM198" s="17"/>
      <c r="PMN198" s="17"/>
      <c r="PMO198" s="17"/>
      <c r="PMP198" s="17"/>
      <c r="PMQ198" s="17"/>
      <c r="PMR198" s="17"/>
      <c r="PMS198" s="17"/>
      <c r="PMT198" s="17"/>
      <c r="PMU198" s="17"/>
      <c r="PMV198" s="17"/>
      <c r="PMW198" s="17"/>
      <c r="PMX198" s="17"/>
      <c r="PMY198" s="17"/>
      <c r="PMZ198" s="17"/>
      <c r="PNA198" s="17"/>
      <c r="PNB198" s="17"/>
      <c r="PNC198" s="17"/>
      <c r="PND198" s="17"/>
      <c r="PNE198" s="17"/>
      <c r="PNF198" s="17"/>
      <c r="PNG198" s="17"/>
      <c r="PNH198" s="17"/>
      <c r="PNI198" s="17"/>
      <c r="PNJ198" s="17"/>
      <c r="PNK198" s="17"/>
      <c r="PNL198" s="17"/>
      <c r="PNM198" s="17"/>
      <c r="PNN198" s="17"/>
      <c r="PNO198" s="17"/>
      <c r="PNP198" s="17"/>
      <c r="PNQ198" s="17"/>
      <c r="PNR198" s="17"/>
      <c r="PNS198" s="17"/>
      <c r="PNT198" s="17"/>
      <c r="PNU198" s="17"/>
      <c r="PNV198" s="17"/>
      <c r="PNW198" s="17"/>
      <c r="PNX198" s="17"/>
      <c r="PNY198" s="17"/>
      <c r="PNZ198" s="17"/>
      <c r="POA198" s="17"/>
      <c r="POB198" s="17"/>
      <c r="POC198" s="17"/>
      <c r="POD198" s="17"/>
      <c r="POE198" s="17"/>
      <c r="POF198" s="17"/>
      <c r="POG198" s="17"/>
      <c r="POH198" s="17"/>
      <c r="POI198" s="17"/>
      <c r="POJ198" s="17"/>
      <c r="POK198" s="17"/>
      <c r="POL198" s="17"/>
      <c r="POM198" s="17"/>
      <c r="PON198" s="17"/>
      <c r="POO198" s="17"/>
      <c r="POP198" s="17"/>
      <c r="POQ198" s="17"/>
      <c r="POR198" s="17"/>
      <c r="POS198" s="17"/>
      <c r="POT198" s="17"/>
      <c r="POU198" s="17"/>
      <c r="POV198" s="17"/>
      <c r="POW198" s="17"/>
      <c r="POX198" s="17"/>
      <c r="POY198" s="17"/>
      <c r="POZ198" s="17"/>
      <c r="PPA198" s="17"/>
      <c r="PPB198" s="17"/>
      <c r="PPC198" s="17"/>
      <c r="PPD198" s="17"/>
      <c r="PPE198" s="17"/>
      <c r="PPF198" s="17"/>
      <c r="PPG198" s="17"/>
      <c r="PPH198" s="17"/>
      <c r="PPI198" s="17"/>
      <c r="PPJ198" s="17"/>
      <c r="PPK198" s="17"/>
      <c r="PPL198" s="17"/>
      <c r="PPM198" s="17"/>
      <c r="PPN198" s="17"/>
      <c r="PPO198" s="17"/>
      <c r="PPP198" s="17"/>
      <c r="PPQ198" s="17"/>
      <c r="PPR198" s="17"/>
      <c r="PPS198" s="17"/>
      <c r="PPT198" s="17"/>
      <c r="PPU198" s="17"/>
      <c r="PPV198" s="17"/>
      <c r="PPW198" s="17"/>
      <c r="PPX198" s="17"/>
      <c r="PPY198" s="17"/>
      <c r="PPZ198" s="17"/>
      <c r="PQA198" s="17"/>
      <c r="PQB198" s="17"/>
      <c r="PQC198" s="17"/>
      <c r="PQD198" s="17"/>
      <c r="PQE198" s="17"/>
      <c r="PQF198" s="17"/>
      <c r="PQG198" s="17"/>
      <c r="PQH198" s="17"/>
      <c r="PQI198" s="17"/>
      <c r="PQJ198" s="17"/>
      <c r="PQK198" s="17"/>
      <c r="PQL198" s="17"/>
      <c r="PQM198" s="17"/>
      <c r="PQN198" s="17"/>
      <c r="PQO198" s="17"/>
      <c r="PQP198" s="17"/>
      <c r="PQQ198" s="17"/>
      <c r="PQR198" s="17"/>
      <c r="PQS198" s="17"/>
      <c r="PQT198" s="17"/>
      <c r="PQU198" s="17"/>
      <c r="PQV198" s="17"/>
      <c r="PQW198" s="17"/>
      <c r="PQX198" s="17"/>
      <c r="PQY198" s="17"/>
      <c r="PQZ198" s="17"/>
      <c r="PRA198" s="17"/>
      <c r="PRB198" s="17"/>
      <c r="PRC198" s="17"/>
      <c r="PRD198" s="17"/>
      <c r="PRE198" s="17"/>
      <c r="PRF198" s="17"/>
      <c r="PRG198" s="17"/>
      <c r="PRH198" s="17"/>
      <c r="PRI198" s="17"/>
      <c r="PRJ198" s="17"/>
      <c r="PRK198" s="17"/>
      <c r="PRL198" s="17"/>
      <c r="PRM198" s="17"/>
      <c r="PRN198" s="17"/>
      <c r="PRO198" s="17"/>
      <c r="PRP198" s="17"/>
      <c r="PRQ198" s="17"/>
      <c r="PRR198" s="17"/>
      <c r="PRS198" s="17"/>
      <c r="PRT198" s="17"/>
      <c r="PRU198" s="17"/>
      <c r="PRV198" s="17"/>
      <c r="PRW198" s="17"/>
      <c r="PRX198" s="17"/>
      <c r="PRY198" s="17"/>
      <c r="PRZ198" s="17"/>
      <c r="PSA198" s="17"/>
      <c r="PSB198" s="17"/>
      <c r="PSC198" s="17"/>
      <c r="PSD198" s="17"/>
      <c r="PSE198" s="17"/>
      <c r="PSF198" s="17"/>
      <c r="PSG198" s="17"/>
      <c r="PSH198" s="17"/>
      <c r="PSI198" s="17"/>
      <c r="PSJ198" s="17"/>
      <c r="PSK198" s="17"/>
      <c r="PSL198" s="17"/>
      <c r="PSM198" s="17"/>
      <c r="PSN198" s="17"/>
      <c r="PSO198" s="17"/>
      <c r="PSP198" s="17"/>
      <c r="PSQ198" s="17"/>
      <c r="PSR198" s="17"/>
      <c r="PSS198" s="17"/>
      <c r="PST198" s="17"/>
      <c r="PSU198" s="17"/>
      <c r="PSV198" s="17"/>
      <c r="PSW198" s="17"/>
      <c r="PSX198" s="17"/>
      <c r="PSY198" s="17"/>
      <c r="PSZ198" s="17"/>
      <c r="PTA198" s="17"/>
      <c r="PTB198" s="17"/>
      <c r="PTC198" s="17"/>
      <c r="PTD198" s="17"/>
      <c r="PTE198" s="17"/>
      <c r="PTF198" s="17"/>
      <c r="PTG198" s="17"/>
      <c r="PTH198" s="17"/>
      <c r="PTI198" s="17"/>
      <c r="PTJ198" s="17"/>
      <c r="PTK198" s="17"/>
      <c r="PTL198" s="17"/>
      <c r="PTM198" s="17"/>
      <c r="PTN198" s="17"/>
      <c r="PTO198" s="17"/>
      <c r="PTP198" s="17"/>
      <c r="PTQ198" s="17"/>
      <c r="PTR198" s="17"/>
      <c r="PTS198" s="17"/>
      <c r="PTT198" s="17"/>
      <c r="PTU198" s="17"/>
      <c r="PTV198" s="17"/>
      <c r="PTW198" s="17"/>
      <c r="PTX198" s="17"/>
      <c r="PTY198" s="17"/>
      <c r="PTZ198" s="17"/>
      <c r="PUA198" s="17"/>
      <c r="PUB198" s="17"/>
      <c r="PUC198" s="17"/>
      <c r="PUD198" s="17"/>
      <c r="PUE198" s="17"/>
      <c r="PUF198" s="17"/>
      <c r="PUG198" s="17"/>
      <c r="PUH198" s="17"/>
      <c r="PUI198" s="17"/>
      <c r="PUJ198" s="17"/>
      <c r="PUK198" s="17"/>
      <c r="PUL198" s="17"/>
      <c r="PUM198" s="17"/>
      <c r="PUN198" s="17"/>
      <c r="PUO198" s="17"/>
      <c r="PUP198" s="17"/>
      <c r="PUQ198" s="17"/>
      <c r="PUR198" s="17"/>
      <c r="PUS198" s="17"/>
      <c r="PUT198" s="17"/>
      <c r="PUU198" s="17"/>
      <c r="PUV198" s="17"/>
      <c r="PUW198" s="17"/>
      <c r="PUX198" s="17"/>
      <c r="PUY198" s="17"/>
      <c r="PUZ198" s="17"/>
      <c r="PVA198" s="17"/>
      <c r="PVB198" s="17"/>
      <c r="PVC198" s="17"/>
      <c r="PVD198" s="17"/>
      <c r="PVE198" s="17"/>
      <c r="PVF198" s="17"/>
      <c r="PVG198" s="17"/>
      <c r="PVH198" s="17"/>
      <c r="PVI198" s="17"/>
      <c r="PVJ198" s="17"/>
      <c r="PVK198" s="17"/>
      <c r="PVL198" s="17"/>
      <c r="PVM198" s="17"/>
      <c r="PVN198" s="17"/>
      <c r="PVO198" s="17"/>
      <c r="PVP198" s="17"/>
      <c r="PVQ198" s="17"/>
      <c r="PVR198" s="17"/>
      <c r="PVS198" s="17"/>
      <c r="PVT198" s="17"/>
      <c r="PVU198" s="17"/>
      <c r="PVV198" s="17"/>
      <c r="PVW198" s="17"/>
      <c r="PVX198" s="17"/>
      <c r="PVY198" s="17"/>
      <c r="PVZ198" s="17"/>
      <c r="PWA198" s="17"/>
      <c r="PWB198" s="17"/>
      <c r="PWC198" s="17"/>
      <c r="PWD198" s="17"/>
      <c r="PWE198" s="17"/>
      <c r="PWF198" s="17"/>
      <c r="PWG198" s="17"/>
      <c r="PWH198" s="17"/>
      <c r="PWI198" s="17"/>
      <c r="PWJ198" s="17"/>
      <c r="PWK198" s="17"/>
      <c r="PWL198" s="17"/>
      <c r="PWM198" s="17"/>
      <c r="PWN198" s="17"/>
      <c r="PWO198" s="17"/>
      <c r="PWP198" s="17"/>
      <c r="PWQ198" s="17"/>
      <c r="PWR198" s="17"/>
      <c r="PWS198" s="17"/>
      <c r="PWT198" s="17"/>
      <c r="PWU198" s="17"/>
      <c r="PWV198" s="17"/>
      <c r="PWW198" s="17"/>
      <c r="PWX198" s="17"/>
      <c r="PWY198" s="17"/>
      <c r="PWZ198" s="17"/>
      <c r="PXA198" s="17"/>
      <c r="PXB198" s="17"/>
      <c r="PXC198" s="17"/>
      <c r="PXD198" s="17"/>
      <c r="PXE198" s="17"/>
      <c r="PXF198" s="17"/>
      <c r="PXG198" s="17"/>
      <c r="PXH198" s="17"/>
      <c r="PXI198" s="17"/>
      <c r="PXJ198" s="17"/>
      <c r="PXK198" s="17"/>
      <c r="PXL198" s="17"/>
      <c r="PXM198" s="17"/>
      <c r="PXN198" s="17"/>
      <c r="PXO198" s="17"/>
      <c r="PXP198" s="17"/>
      <c r="PXQ198" s="17"/>
      <c r="PXR198" s="17"/>
      <c r="PXS198" s="17"/>
      <c r="PXT198" s="17"/>
      <c r="PXU198" s="17"/>
      <c r="PXV198" s="17"/>
      <c r="PXW198" s="17"/>
      <c r="PXX198" s="17"/>
      <c r="PXY198" s="17"/>
      <c r="PXZ198" s="17"/>
      <c r="PYA198" s="17"/>
      <c r="PYB198" s="17"/>
      <c r="PYC198" s="17"/>
      <c r="PYD198" s="17"/>
      <c r="PYE198" s="17"/>
      <c r="PYF198" s="17"/>
      <c r="PYG198" s="17"/>
      <c r="PYH198" s="17"/>
      <c r="PYI198" s="17"/>
      <c r="PYJ198" s="17"/>
      <c r="PYK198" s="17"/>
      <c r="PYL198" s="17"/>
      <c r="PYM198" s="17"/>
      <c r="PYN198" s="17"/>
      <c r="PYO198" s="17"/>
      <c r="PYP198" s="17"/>
      <c r="PYQ198" s="17"/>
      <c r="PYR198" s="17"/>
      <c r="PYS198" s="17"/>
      <c r="PYT198" s="17"/>
      <c r="PYU198" s="17"/>
      <c r="PYV198" s="17"/>
      <c r="PYW198" s="17"/>
      <c r="PYX198" s="17"/>
      <c r="PYY198" s="17"/>
      <c r="PYZ198" s="17"/>
      <c r="PZA198" s="17"/>
      <c r="PZB198" s="17"/>
      <c r="PZC198" s="17"/>
      <c r="PZD198" s="17"/>
      <c r="PZE198" s="17"/>
      <c r="PZF198" s="17"/>
      <c r="PZG198" s="17"/>
      <c r="PZH198" s="17"/>
      <c r="PZI198" s="17"/>
      <c r="PZJ198" s="17"/>
      <c r="PZK198" s="17"/>
      <c r="PZL198" s="17"/>
      <c r="PZM198" s="17"/>
      <c r="PZN198" s="17"/>
      <c r="PZO198" s="17"/>
      <c r="PZP198" s="17"/>
      <c r="PZQ198" s="17"/>
      <c r="PZR198" s="17"/>
      <c r="PZS198" s="17"/>
      <c r="PZT198" s="17"/>
      <c r="PZU198" s="17"/>
      <c r="PZV198" s="17"/>
      <c r="PZW198" s="17"/>
      <c r="PZX198" s="17"/>
      <c r="PZY198" s="17"/>
      <c r="PZZ198" s="17"/>
      <c r="QAA198" s="17"/>
      <c r="QAB198" s="17"/>
      <c r="QAC198" s="17"/>
      <c r="QAD198" s="17"/>
      <c r="QAE198" s="17"/>
      <c r="QAF198" s="17"/>
      <c r="QAG198" s="17"/>
      <c r="QAH198" s="17"/>
      <c r="QAI198" s="17"/>
      <c r="QAJ198" s="17"/>
      <c r="QAK198" s="17"/>
      <c r="QAL198" s="17"/>
      <c r="QAM198" s="17"/>
      <c r="QAN198" s="17"/>
      <c r="QAO198" s="17"/>
      <c r="QAP198" s="17"/>
      <c r="QAQ198" s="17"/>
      <c r="QAR198" s="17"/>
      <c r="QAS198" s="17"/>
      <c r="QAT198" s="17"/>
      <c r="QAU198" s="17"/>
      <c r="QAV198" s="17"/>
      <c r="QAW198" s="17"/>
      <c r="QAX198" s="17"/>
      <c r="QAY198" s="17"/>
      <c r="QAZ198" s="17"/>
      <c r="QBA198" s="17"/>
      <c r="QBB198" s="17"/>
      <c r="QBC198" s="17"/>
      <c r="QBD198" s="17"/>
      <c r="QBE198" s="17"/>
      <c r="QBF198" s="17"/>
      <c r="QBG198" s="17"/>
      <c r="QBH198" s="17"/>
      <c r="QBI198" s="17"/>
      <c r="QBJ198" s="17"/>
      <c r="QBK198" s="17"/>
      <c r="QBL198" s="17"/>
      <c r="QBM198" s="17"/>
      <c r="QBN198" s="17"/>
      <c r="QBO198" s="17"/>
      <c r="QBP198" s="17"/>
      <c r="QBQ198" s="17"/>
      <c r="QBR198" s="17"/>
      <c r="QBS198" s="17"/>
      <c r="QBT198" s="17"/>
      <c r="QBU198" s="17"/>
      <c r="QBV198" s="17"/>
      <c r="QBW198" s="17"/>
      <c r="QBX198" s="17"/>
      <c r="QBY198" s="17"/>
      <c r="QBZ198" s="17"/>
      <c r="QCA198" s="17"/>
      <c r="QCB198" s="17"/>
      <c r="QCC198" s="17"/>
      <c r="QCD198" s="17"/>
      <c r="QCE198" s="17"/>
      <c r="QCF198" s="17"/>
      <c r="QCG198" s="17"/>
      <c r="QCH198" s="17"/>
      <c r="QCI198" s="17"/>
      <c r="QCJ198" s="17"/>
      <c r="QCK198" s="17"/>
      <c r="QCL198" s="17"/>
      <c r="QCM198" s="17"/>
      <c r="QCN198" s="17"/>
      <c r="QCO198" s="17"/>
      <c r="QCP198" s="17"/>
      <c r="QCQ198" s="17"/>
      <c r="QCR198" s="17"/>
      <c r="QCS198" s="17"/>
      <c r="QCT198" s="17"/>
      <c r="QCU198" s="17"/>
      <c r="QCV198" s="17"/>
      <c r="QCW198" s="17"/>
      <c r="QCX198" s="17"/>
      <c r="QCY198" s="17"/>
      <c r="QCZ198" s="17"/>
      <c r="QDA198" s="17"/>
      <c r="QDB198" s="17"/>
      <c r="QDC198" s="17"/>
      <c r="QDD198" s="17"/>
      <c r="QDE198" s="17"/>
      <c r="QDF198" s="17"/>
      <c r="QDG198" s="17"/>
      <c r="QDH198" s="17"/>
      <c r="QDI198" s="17"/>
      <c r="QDJ198" s="17"/>
      <c r="QDK198" s="17"/>
      <c r="QDL198" s="17"/>
      <c r="QDM198" s="17"/>
      <c r="QDN198" s="17"/>
      <c r="QDO198" s="17"/>
      <c r="QDP198" s="17"/>
      <c r="QDQ198" s="17"/>
      <c r="QDR198" s="17"/>
      <c r="QDS198" s="17"/>
      <c r="QDT198" s="17"/>
      <c r="QDU198" s="17"/>
      <c r="QDV198" s="17"/>
      <c r="QDW198" s="17"/>
      <c r="QDX198" s="17"/>
      <c r="QDY198" s="17"/>
      <c r="QDZ198" s="17"/>
      <c r="QEA198" s="17"/>
      <c r="QEB198" s="17"/>
      <c r="QEC198" s="17"/>
      <c r="QED198" s="17"/>
      <c r="QEE198" s="17"/>
      <c r="QEF198" s="17"/>
      <c r="QEG198" s="17"/>
      <c r="QEH198" s="17"/>
      <c r="QEI198" s="17"/>
      <c r="QEJ198" s="17"/>
      <c r="QEK198" s="17"/>
      <c r="QEL198" s="17"/>
      <c r="QEM198" s="17"/>
      <c r="QEN198" s="17"/>
      <c r="QEO198" s="17"/>
      <c r="QEP198" s="17"/>
      <c r="QEQ198" s="17"/>
      <c r="QER198" s="17"/>
      <c r="QES198" s="17"/>
      <c r="QET198" s="17"/>
      <c r="QEU198" s="17"/>
      <c r="QEV198" s="17"/>
      <c r="QEW198" s="17"/>
      <c r="QEX198" s="17"/>
      <c r="QEY198" s="17"/>
      <c r="QEZ198" s="17"/>
      <c r="QFA198" s="17"/>
      <c r="QFB198" s="17"/>
      <c r="QFC198" s="17"/>
      <c r="QFD198" s="17"/>
      <c r="QFE198" s="17"/>
      <c r="QFF198" s="17"/>
      <c r="QFG198" s="17"/>
      <c r="QFH198" s="17"/>
      <c r="QFI198" s="17"/>
      <c r="QFJ198" s="17"/>
      <c r="QFK198" s="17"/>
      <c r="QFL198" s="17"/>
      <c r="QFM198" s="17"/>
      <c r="QFN198" s="17"/>
      <c r="QFO198" s="17"/>
      <c r="QFP198" s="17"/>
      <c r="QFQ198" s="17"/>
      <c r="QFR198" s="17"/>
      <c r="QFS198" s="17"/>
      <c r="QFT198" s="17"/>
      <c r="QFU198" s="17"/>
      <c r="QFV198" s="17"/>
      <c r="QFW198" s="17"/>
      <c r="QFX198" s="17"/>
      <c r="QFY198" s="17"/>
      <c r="QFZ198" s="17"/>
      <c r="QGA198" s="17"/>
      <c r="QGB198" s="17"/>
      <c r="QGC198" s="17"/>
      <c r="QGD198" s="17"/>
      <c r="QGE198" s="17"/>
      <c r="QGF198" s="17"/>
      <c r="QGG198" s="17"/>
      <c r="QGH198" s="17"/>
      <c r="QGI198" s="17"/>
      <c r="QGJ198" s="17"/>
      <c r="QGK198" s="17"/>
      <c r="QGL198" s="17"/>
      <c r="QGM198" s="17"/>
      <c r="QGN198" s="17"/>
      <c r="QGO198" s="17"/>
      <c r="QGP198" s="17"/>
      <c r="QGQ198" s="17"/>
      <c r="QGR198" s="17"/>
      <c r="QGS198" s="17"/>
      <c r="QGT198" s="17"/>
      <c r="QGU198" s="17"/>
      <c r="QGV198" s="17"/>
      <c r="QGW198" s="17"/>
      <c r="QGX198" s="17"/>
      <c r="QGY198" s="17"/>
      <c r="QGZ198" s="17"/>
      <c r="QHA198" s="17"/>
      <c r="QHB198" s="17"/>
      <c r="QHC198" s="17"/>
      <c r="QHD198" s="17"/>
      <c r="QHE198" s="17"/>
      <c r="QHF198" s="17"/>
      <c r="QHG198" s="17"/>
      <c r="QHH198" s="17"/>
      <c r="QHI198" s="17"/>
      <c r="QHJ198" s="17"/>
      <c r="QHK198" s="17"/>
      <c r="QHL198" s="17"/>
      <c r="QHM198" s="17"/>
      <c r="QHN198" s="17"/>
      <c r="QHO198" s="17"/>
      <c r="QHP198" s="17"/>
      <c r="QHQ198" s="17"/>
      <c r="QHR198" s="17"/>
      <c r="QHS198" s="17"/>
      <c r="QHT198" s="17"/>
      <c r="QHU198" s="17"/>
      <c r="QHV198" s="17"/>
      <c r="QHW198" s="17"/>
      <c r="QHX198" s="17"/>
      <c r="QHY198" s="17"/>
      <c r="QHZ198" s="17"/>
      <c r="QIA198" s="17"/>
      <c r="QIB198" s="17"/>
      <c r="QIC198" s="17"/>
      <c r="QID198" s="17"/>
      <c r="QIE198" s="17"/>
      <c r="QIF198" s="17"/>
      <c r="QIG198" s="17"/>
      <c r="QIH198" s="17"/>
      <c r="QII198" s="17"/>
      <c r="QIJ198" s="17"/>
      <c r="QIK198" s="17"/>
      <c r="QIL198" s="17"/>
      <c r="QIM198" s="17"/>
      <c r="QIN198" s="17"/>
      <c r="QIO198" s="17"/>
      <c r="QIP198" s="17"/>
      <c r="QIQ198" s="17"/>
      <c r="QIR198" s="17"/>
      <c r="QIS198" s="17"/>
      <c r="QIT198" s="17"/>
      <c r="QIU198" s="17"/>
      <c r="QIV198" s="17"/>
      <c r="QIW198" s="17"/>
      <c r="QIX198" s="17"/>
      <c r="QIY198" s="17"/>
      <c r="QIZ198" s="17"/>
      <c r="QJA198" s="17"/>
      <c r="QJB198" s="17"/>
      <c r="QJC198" s="17"/>
      <c r="QJD198" s="17"/>
      <c r="QJE198" s="17"/>
      <c r="QJF198" s="17"/>
      <c r="QJG198" s="17"/>
      <c r="QJH198" s="17"/>
      <c r="QJI198" s="17"/>
      <c r="QJJ198" s="17"/>
      <c r="QJK198" s="17"/>
      <c r="QJL198" s="17"/>
      <c r="QJM198" s="17"/>
      <c r="QJN198" s="17"/>
      <c r="QJO198" s="17"/>
      <c r="QJP198" s="17"/>
      <c r="QJQ198" s="17"/>
      <c r="QJR198" s="17"/>
      <c r="QJS198" s="17"/>
      <c r="QJT198" s="17"/>
      <c r="QJU198" s="17"/>
      <c r="QJV198" s="17"/>
      <c r="QJW198" s="17"/>
      <c r="QJX198" s="17"/>
      <c r="QJY198" s="17"/>
      <c r="QJZ198" s="17"/>
      <c r="QKA198" s="17"/>
      <c r="QKB198" s="17"/>
      <c r="QKC198" s="17"/>
      <c r="QKD198" s="17"/>
      <c r="QKE198" s="17"/>
      <c r="QKF198" s="17"/>
      <c r="QKG198" s="17"/>
      <c r="QKH198" s="17"/>
      <c r="QKI198" s="17"/>
      <c r="QKJ198" s="17"/>
      <c r="QKK198" s="17"/>
      <c r="QKL198" s="17"/>
      <c r="QKM198" s="17"/>
      <c r="QKN198" s="17"/>
      <c r="QKO198" s="17"/>
      <c r="QKP198" s="17"/>
      <c r="QKQ198" s="17"/>
      <c r="QKR198" s="17"/>
      <c r="QKS198" s="17"/>
      <c r="QKT198" s="17"/>
      <c r="QKU198" s="17"/>
      <c r="QKV198" s="17"/>
      <c r="QKW198" s="17"/>
      <c r="QKX198" s="17"/>
      <c r="QKY198" s="17"/>
      <c r="QKZ198" s="17"/>
      <c r="QLA198" s="17"/>
      <c r="QLB198" s="17"/>
      <c r="QLC198" s="17"/>
      <c r="QLD198" s="17"/>
      <c r="QLE198" s="17"/>
      <c r="QLF198" s="17"/>
      <c r="QLG198" s="17"/>
      <c r="QLH198" s="17"/>
      <c r="QLI198" s="17"/>
      <c r="QLJ198" s="17"/>
      <c r="QLK198" s="17"/>
      <c r="QLL198" s="17"/>
      <c r="QLM198" s="17"/>
      <c r="QLN198" s="17"/>
      <c r="QLO198" s="17"/>
      <c r="QLP198" s="17"/>
      <c r="QLQ198" s="17"/>
      <c r="QLR198" s="17"/>
      <c r="QLS198" s="17"/>
      <c r="QLT198" s="17"/>
      <c r="QLU198" s="17"/>
      <c r="QLV198" s="17"/>
      <c r="QLW198" s="17"/>
      <c r="QLX198" s="17"/>
      <c r="QLY198" s="17"/>
      <c r="QLZ198" s="17"/>
      <c r="QMA198" s="17"/>
      <c r="QMB198" s="17"/>
      <c r="QMC198" s="17"/>
      <c r="QMD198" s="17"/>
      <c r="QME198" s="17"/>
      <c r="QMF198" s="17"/>
      <c r="QMG198" s="17"/>
      <c r="QMH198" s="17"/>
      <c r="QMI198" s="17"/>
      <c r="QMJ198" s="17"/>
      <c r="QMK198" s="17"/>
      <c r="QML198" s="17"/>
      <c r="QMM198" s="17"/>
      <c r="QMN198" s="17"/>
      <c r="QMO198" s="17"/>
      <c r="QMP198" s="17"/>
      <c r="QMQ198" s="17"/>
      <c r="QMR198" s="17"/>
      <c r="QMS198" s="17"/>
      <c r="QMT198" s="17"/>
      <c r="QMU198" s="17"/>
      <c r="QMV198" s="17"/>
      <c r="QMW198" s="17"/>
      <c r="QMX198" s="17"/>
      <c r="QMY198" s="17"/>
      <c r="QMZ198" s="17"/>
      <c r="QNA198" s="17"/>
      <c r="QNB198" s="17"/>
      <c r="QNC198" s="17"/>
      <c r="QND198" s="17"/>
      <c r="QNE198" s="17"/>
      <c r="QNF198" s="17"/>
      <c r="QNG198" s="17"/>
      <c r="QNH198" s="17"/>
      <c r="QNI198" s="17"/>
      <c r="QNJ198" s="17"/>
      <c r="QNK198" s="17"/>
      <c r="QNL198" s="17"/>
      <c r="QNM198" s="17"/>
      <c r="QNN198" s="17"/>
      <c r="QNO198" s="17"/>
      <c r="QNP198" s="17"/>
      <c r="QNQ198" s="17"/>
      <c r="QNR198" s="17"/>
      <c r="QNS198" s="17"/>
      <c r="QNT198" s="17"/>
      <c r="QNU198" s="17"/>
      <c r="QNV198" s="17"/>
      <c r="QNW198" s="17"/>
      <c r="QNX198" s="17"/>
      <c r="QNY198" s="17"/>
      <c r="QNZ198" s="17"/>
      <c r="QOA198" s="17"/>
      <c r="QOB198" s="17"/>
      <c r="QOC198" s="17"/>
      <c r="QOD198" s="17"/>
      <c r="QOE198" s="17"/>
      <c r="QOF198" s="17"/>
      <c r="QOG198" s="17"/>
      <c r="QOH198" s="17"/>
      <c r="QOI198" s="17"/>
      <c r="QOJ198" s="17"/>
      <c r="QOK198" s="17"/>
      <c r="QOL198" s="17"/>
      <c r="QOM198" s="17"/>
      <c r="QON198" s="17"/>
      <c r="QOO198" s="17"/>
      <c r="QOP198" s="17"/>
      <c r="QOQ198" s="17"/>
      <c r="QOR198" s="17"/>
      <c r="QOS198" s="17"/>
      <c r="QOT198" s="17"/>
      <c r="QOU198" s="17"/>
      <c r="QOV198" s="17"/>
      <c r="QOW198" s="17"/>
      <c r="QOX198" s="17"/>
      <c r="QOY198" s="17"/>
      <c r="QOZ198" s="17"/>
      <c r="QPA198" s="17"/>
      <c r="QPB198" s="17"/>
      <c r="QPC198" s="17"/>
      <c r="QPD198" s="17"/>
      <c r="QPE198" s="17"/>
      <c r="QPF198" s="17"/>
      <c r="QPG198" s="17"/>
      <c r="QPH198" s="17"/>
      <c r="QPI198" s="17"/>
      <c r="QPJ198" s="17"/>
      <c r="QPK198" s="17"/>
      <c r="QPL198" s="17"/>
      <c r="QPM198" s="17"/>
      <c r="QPN198" s="17"/>
      <c r="QPO198" s="17"/>
      <c r="QPP198" s="17"/>
      <c r="QPQ198" s="17"/>
      <c r="QPR198" s="17"/>
      <c r="QPS198" s="17"/>
      <c r="QPT198" s="17"/>
      <c r="QPU198" s="17"/>
      <c r="QPV198" s="17"/>
      <c r="QPW198" s="17"/>
      <c r="QPX198" s="17"/>
      <c r="QPY198" s="17"/>
      <c r="QPZ198" s="17"/>
      <c r="QQA198" s="17"/>
      <c r="QQB198" s="17"/>
      <c r="QQC198" s="17"/>
      <c r="QQD198" s="17"/>
      <c r="QQE198" s="17"/>
      <c r="QQF198" s="17"/>
      <c r="QQG198" s="17"/>
      <c r="QQH198" s="17"/>
      <c r="QQI198" s="17"/>
      <c r="QQJ198" s="17"/>
      <c r="QQK198" s="17"/>
      <c r="QQL198" s="17"/>
      <c r="QQM198" s="17"/>
      <c r="QQN198" s="17"/>
      <c r="QQO198" s="17"/>
      <c r="QQP198" s="17"/>
      <c r="QQQ198" s="17"/>
      <c r="QQR198" s="17"/>
      <c r="QQS198" s="17"/>
      <c r="QQT198" s="17"/>
      <c r="QQU198" s="17"/>
      <c r="QQV198" s="17"/>
      <c r="QQW198" s="17"/>
      <c r="QQX198" s="17"/>
      <c r="QQY198" s="17"/>
      <c r="QQZ198" s="17"/>
      <c r="QRA198" s="17"/>
      <c r="QRB198" s="17"/>
      <c r="QRC198" s="17"/>
      <c r="QRD198" s="17"/>
      <c r="QRE198" s="17"/>
      <c r="QRF198" s="17"/>
      <c r="QRG198" s="17"/>
      <c r="QRH198" s="17"/>
      <c r="QRI198" s="17"/>
      <c r="QRJ198" s="17"/>
      <c r="QRK198" s="17"/>
      <c r="QRL198" s="17"/>
      <c r="QRM198" s="17"/>
      <c r="QRN198" s="17"/>
      <c r="QRO198" s="17"/>
      <c r="QRP198" s="17"/>
      <c r="QRQ198" s="17"/>
      <c r="QRR198" s="17"/>
      <c r="QRS198" s="17"/>
      <c r="QRT198" s="17"/>
      <c r="QRU198" s="17"/>
      <c r="QRV198" s="17"/>
      <c r="QRW198" s="17"/>
      <c r="QRX198" s="17"/>
      <c r="QRY198" s="17"/>
      <c r="QRZ198" s="17"/>
      <c r="QSA198" s="17"/>
      <c r="QSB198" s="17"/>
      <c r="QSC198" s="17"/>
      <c r="QSD198" s="17"/>
      <c r="QSE198" s="17"/>
      <c r="QSF198" s="17"/>
      <c r="QSG198" s="17"/>
      <c r="QSH198" s="17"/>
      <c r="QSI198" s="17"/>
      <c r="QSJ198" s="17"/>
      <c r="QSK198" s="17"/>
      <c r="QSL198" s="17"/>
      <c r="QSM198" s="17"/>
      <c r="QSN198" s="17"/>
      <c r="QSO198" s="17"/>
      <c r="QSP198" s="17"/>
      <c r="QSQ198" s="17"/>
      <c r="QSR198" s="17"/>
      <c r="QSS198" s="17"/>
      <c r="QST198" s="17"/>
      <c r="QSU198" s="17"/>
      <c r="QSV198" s="17"/>
      <c r="QSW198" s="17"/>
      <c r="QSX198" s="17"/>
      <c r="QSY198" s="17"/>
      <c r="QSZ198" s="17"/>
      <c r="QTA198" s="17"/>
      <c r="QTB198" s="17"/>
      <c r="QTC198" s="17"/>
      <c r="QTD198" s="17"/>
      <c r="QTE198" s="17"/>
      <c r="QTF198" s="17"/>
      <c r="QTG198" s="17"/>
      <c r="QTH198" s="17"/>
      <c r="QTI198" s="17"/>
      <c r="QTJ198" s="17"/>
      <c r="QTK198" s="17"/>
      <c r="QTL198" s="17"/>
      <c r="QTM198" s="17"/>
      <c r="QTN198" s="17"/>
      <c r="QTO198" s="17"/>
      <c r="QTP198" s="17"/>
      <c r="QTQ198" s="17"/>
      <c r="QTR198" s="17"/>
      <c r="QTS198" s="17"/>
      <c r="QTT198" s="17"/>
      <c r="QTU198" s="17"/>
      <c r="QTV198" s="17"/>
      <c r="QTW198" s="17"/>
      <c r="QTX198" s="17"/>
      <c r="QTY198" s="17"/>
      <c r="QTZ198" s="17"/>
      <c r="QUA198" s="17"/>
      <c r="QUB198" s="17"/>
      <c r="QUC198" s="17"/>
      <c r="QUD198" s="17"/>
      <c r="QUE198" s="17"/>
      <c r="QUF198" s="17"/>
      <c r="QUG198" s="17"/>
      <c r="QUH198" s="17"/>
      <c r="QUI198" s="17"/>
      <c r="QUJ198" s="17"/>
      <c r="QUK198" s="17"/>
      <c r="QUL198" s="17"/>
      <c r="QUM198" s="17"/>
      <c r="QUN198" s="17"/>
      <c r="QUO198" s="17"/>
      <c r="QUP198" s="17"/>
      <c r="QUQ198" s="17"/>
      <c r="QUR198" s="17"/>
      <c r="QUS198" s="17"/>
      <c r="QUT198" s="17"/>
      <c r="QUU198" s="17"/>
      <c r="QUV198" s="17"/>
      <c r="QUW198" s="17"/>
      <c r="QUX198" s="17"/>
      <c r="QUY198" s="17"/>
      <c r="QUZ198" s="17"/>
      <c r="QVA198" s="17"/>
      <c r="QVB198" s="17"/>
      <c r="QVC198" s="17"/>
      <c r="QVD198" s="17"/>
      <c r="QVE198" s="17"/>
      <c r="QVF198" s="17"/>
      <c r="QVG198" s="17"/>
      <c r="QVH198" s="17"/>
      <c r="QVI198" s="17"/>
      <c r="QVJ198" s="17"/>
      <c r="QVK198" s="17"/>
      <c r="QVL198" s="17"/>
      <c r="QVM198" s="17"/>
      <c r="QVN198" s="17"/>
      <c r="QVO198" s="17"/>
      <c r="QVP198" s="17"/>
      <c r="QVQ198" s="17"/>
      <c r="QVR198" s="17"/>
      <c r="QVS198" s="17"/>
      <c r="QVT198" s="17"/>
      <c r="QVU198" s="17"/>
      <c r="QVV198" s="17"/>
      <c r="QVW198" s="17"/>
      <c r="QVX198" s="17"/>
      <c r="QVY198" s="17"/>
      <c r="QVZ198" s="17"/>
      <c r="QWA198" s="17"/>
      <c r="QWB198" s="17"/>
      <c r="QWC198" s="17"/>
      <c r="QWD198" s="17"/>
      <c r="QWE198" s="17"/>
      <c r="QWF198" s="17"/>
      <c r="QWG198" s="17"/>
      <c r="QWH198" s="17"/>
      <c r="QWI198" s="17"/>
      <c r="QWJ198" s="17"/>
      <c r="QWK198" s="17"/>
      <c r="QWL198" s="17"/>
      <c r="QWM198" s="17"/>
      <c r="QWN198" s="17"/>
      <c r="QWO198" s="17"/>
      <c r="QWP198" s="17"/>
      <c r="QWQ198" s="17"/>
      <c r="QWR198" s="17"/>
      <c r="QWS198" s="17"/>
      <c r="QWT198" s="17"/>
      <c r="QWU198" s="17"/>
      <c r="QWV198" s="17"/>
      <c r="QWW198" s="17"/>
      <c r="QWX198" s="17"/>
      <c r="QWY198" s="17"/>
      <c r="QWZ198" s="17"/>
      <c r="QXA198" s="17"/>
      <c r="QXB198" s="17"/>
      <c r="QXC198" s="17"/>
      <c r="QXD198" s="17"/>
      <c r="QXE198" s="17"/>
      <c r="QXF198" s="17"/>
      <c r="QXG198" s="17"/>
      <c r="QXH198" s="17"/>
      <c r="QXI198" s="17"/>
      <c r="QXJ198" s="17"/>
      <c r="QXK198" s="17"/>
      <c r="QXL198" s="17"/>
      <c r="QXM198" s="17"/>
      <c r="QXN198" s="17"/>
      <c r="QXO198" s="17"/>
      <c r="QXP198" s="17"/>
      <c r="QXQ198" s="17"/>
      <c r="QXR198" s="17"/>
      <c r="QXS198" s="17"/>
      <c r="QXT198" s="17"/>
      <c r="QXU198" s="17"/>
      <c r="QXV198" s="17"/>
      <c r="QXW198" s="17"/>
      <c r="QXX198" s="17"/>
      <c r="QXY198" s="17"/>
      <c r="QXZ198" s="17"/>
      <c r="QYA198" s="17"/>
      <c r="QYB198" s="17"/>
      <c r="QYC198" s="17"/>
      <c r="QYD198" s="17"/>
      <c r="QYE198" s="17"/>
      <c r="QYF198" s="17"/>
      <c r="QYG198" s="17"/>
      <c r="QYH198" s="17"/>
      <c r="QYI198" s="17"/>
      <c r="QYJ198" s="17"/>
      <c r="QYK198" s="17"/>
      <c r="QYL198" s="17"/>
      <c r="QYM198" s="17"/>
      <c r="QYN198" s="17"/>
      <c r="QYO198" s="17"/>
      <c r="QYP198" s="17"/>
      <c r="QYQ198" s="17"/>
      <c r="QYR198" s="17"/>
      <c r="QYS198" s="17"/>
      <c r="QYT198" s="17"/>
      <c r="QYU198" s="17"/>
      <c r="QYV198" s="17"/>
      <c r="QYW198" s="17"/>
      <c r="QYX198" s="17"/>
      <c r="QYY198" s="17"/>
      <c r="QYZ198" s="17"/>
      <c r="QZA198" s="17"/>
      <c r="QZB198" s="17"/>
      <c r="QZC198" s="17"/>
      <c r="QZD198" s="17"/>
      <c r="QZE198" s="17"/>
      <c r="QZF198" s="17"/>
      <c r="QZG198" s="17"/>
      <c r="QZH198" s="17"/>
      <c r="QZI198" s="17"/>
      <c r="QZJ198" s="17"/>
      <c r="QZK198" s="17"/>
      <c r="QZL198" s="17"/>
      <c r="QZM198" s="17"/>
      <c r="QZN198" s="17"/>
      <c r="QZO198" s="17"/>
      <c r="QZP198" s="17"/>
      <c r="QZQ198" s="17"/>
      <c r="QZR198" s="17"/>
      <c r="QZS198" s="17"/>
      <c r="QZT198" s="17"/>
      <c r="QZU198" s="17"/>
      <c r="QZV198" s="17"/>
      <c r="QZW198" s="17"/>
      <c r="QZX198" s="17"/>
      <c r="QZY198" s="17"/>
      <c r="QZZ198" s="17"/>
      <c r="RAA198" s="17"/>
      <c r="RAB198" s="17"/>
      <c r="RAC198" s="17"/>
      <c r="RAD198" s="17"/>
      <c r="RAE198" s="17"/>
      <c r="RAF198" s="17"/>
      <c r="RAG198" s="17"/>
      <c r="RAH198" s="17"/>
      <c r="RAI198" s="17"/>
      <c r="RAJ198" s="17"/>
      <c r="RAK198" s="17"/>
      <c r="RAL198" s="17"/>
      <c r="RAM198" s="17"/>
      <c r="RAN198" s="17"/>
      <c r="RAO198" s="17"/>
      <c r="RAP198" s="17"/>
      <c r="RAQ198" s="17"/>
      <c r="RAR198" s="17"/>
      <c r="RAS198" s="17"/>
      <c r="RAT198" s="17"/>
      <c r="RAU198" s="17"/>
      <c r="RAV198" s="17"/>
      <c r="RAW198" s="17"/>
      <c r="RAX198" s="17"/>
      <c r="RAY198" s="17"/>
      <c r="RAZ198" s="17"/>
      <c r="RBA198" s="17"/>
      <c r="RBB198" s="17"/>
      <c r="RBC198" s="17"/>
      <c r="RBD198" s="17"/>
      <c r="RBE198" s="17"/>
      <c r="RBF198" s="17"/>
      <c r="RBG198" s="17"/>
      <c r="RBH198" s="17"/>
      <c r="RBI198" s="17"/>
      <c r="RBJ198" s="17"/>
      <c r="RBK198" s="17"/>
      <c r="RBL198" s="17"/>
      <c r="RBM198" s="17"/>
      <c r="RBN198" s="17"/>
      <c r="RBO198" s="17"/>
      <c r="RBP198" s="17"/>
      <c r="RBQ198" s="17"/>
      <c r="RBR198" s="17"/>
      <c r="RBS198" s="17"/>
      <c r="RBT198" s="17"/>
      <c r="RBU198" s="17"/>
      <c r="RBV198" s="17"/>
      <c r="RBW198" s="17"/>
      <c r="RBX198" s="17"/>
      <c r="RBY198" s="17"/>
      <c r="RBZ198" s="17"/>
      <c r="RCA198" s="17"/>
      <c r="RCB198" s="17"/>
      <c r="RCC198" s="17"/>
      <c r="RCD198" s="17"/>
      <c r="RCE198" s="17"/>
      <c r="RCF198" s="17"/>
      <c r="RCG198" s="17"/>
      <c r="RCH198" s="17"/>
      <c r="RCI198" s="17"/>
      <c r="RCJ198" s="17"/>
      <c r="RCK198" s="17"/>
      <c r="RCL198" s="17"/>
      <c r="RCM198" s="17"/>
      <c r="RCN198" s="17"/>
      <c r="RCO198" s="17"/>
      <c r="RCP198" s="17"/>
      <c r="RCQ198" s="17"/>
      <c r="RCR198" s="17"/>
      <c r="RCS198" s="17"/>
      <c r="RCT198" s="17"/>
      <c r="RCU198" s="17"/>
      <c r="RCV198" s="17"/>
      <c r="RCW198" s="17"/>
      <c r="RCX198" s="17"/>
      <c r="RCY198" s="17"/>
      <c r="RCZ198" s="17"/>
      <c r="RDA198" s="17"/>
      <c r="RDB198" s="17"/>
      <c r="RDC198" s="17"/>
      <c r="RDD198" s="17"/>
      <c r="RDE198" s="17"/>
      <c r="RDF198" s="17"/>
      <c r="RDG198" s="17"/>
      <c r="RDH198" s="17"/>
      <c r="RDI198" s="17"/>
      <c r="RDJ198" s="17"/>
      <c r="RDK198" s="17"/>
      <c r="RDL198" s="17"/>
      <c r="RDM198" s="17"/>
      <c r="RDN198" s="17"/>
      <c r="RDO198" s="17"/>
      <c r="RDP198" s="17"/>
      <c r="RDQ198" s="17"/>
      <c r="RDR198" s="17"/>
      <c r="RDS198" s="17"/>
      <c r="RDT198" s="17"/>
      <c r="RDU198" s="17"/>
      <c r="RDV198" s="17"/>
      <c r="RDW198" s="17"/>
      <c r="RDX198" s="17"/>
      <c r="RDY198" s="17"/>
      <c r="RDZ198" s="17"/>
      <c r="REA198" s="17"/>
      <c r="REB198" s="17"/>
      <c r="REC198" s="17"/>
      <c r="RED198" s="17"/>
      <c r="REE198" s="17"/>
      <c r="REF198" s="17"/>
      <c r="REG198" s="17"/>
      <c r="REH198" s="17"/>
      <c r="REI198" s="17"/>
      <c r="REJ198" s="17"/>
      <c r="REK198" s="17"/>
      <c r="REL198" s="17"/>
      <c r="REM198" s="17"/>
      <c r="REN198" s="17"/>
      <c r="REO198" s="17"/>
      <c r="REP198" s="17"/>
      <c r="REQ198" s="17"/>
      <c r="RER198" s="17"/>
      <c r="RES198" s="17"/>
      <c r="RET198" s="17"/>
      <c r="REU198" s="17"/>
      <c r="REV198" s="17"/>
      <c r="REW198" s="17"/>
      <c r="REX198" s="17"/>
      <c r="REY198" s="17"/>
      <c r="REZ198" s="17"/>
      <c r="RFA198" s="17"/>
      <c r="RFB198" s="17"/>
      <c r="RFC198" s="17"/>
      <c r="RFD198" s="17"/>
      <c r="RFE198" s="17"/>
      <c r="RFF198" s="17"/>
      <c r="RFG198" s="17"/>
      <c r="RFH198" s="17"/>
      <c r="RFI198" s="17"/>
      <c r="RFJ198" s="17"/>
      <c r="RFK198" s="17"/>
      <c r="RFL198" s="17"/>
      <c r="RFM198" s="17"/>
      <c r="RFN198" s="17"/>
      <c r="RFO198" s="17"/>
      <c r="RFP198" s="17"/>
      <c r="RFQ198" s="17"/>
      <c r="RFR198" s="17"/>
      <c r="RFS198" s="17"/>
      <c r="RFT198" s="17"/>
      <c r="RFU198" s="17"/>
      <c r="RFV198" s="17"/>
      <c r="RFW198" s="17"/>
      <c r="RFX198" s="17"/>
      <c r="RFY198" s="17"/>
      <c r="RFZ198" s="17"/>
      <c r="RGA198" s="17"/>
      <c r="RGB198" s="17"/>
      <c r="RGC198" s="17"/>
      <c r="RGD198" s="17"/>
      <c r="RGE198" s="17"/>
      <c r="RGF198" s="17"/>
      <c r="RGG198" s="17"/>
      <c r="RGH198" s="17"/>
      <c r="RGI198" s="17"/>
      <c r="RGJ198" s="17"/>
      <c r="RGK198" s="17"/>
      <c r="RGL198" s="17"/>
      <c r="RGM198" s="17"/>
      <c r="RGN198" s="17"/>
      <c r="RGO198" s="17"/>
      <c r="RGP198" s="17"/>
      <c r="RGQ198" s="17"/>
      <c r="RGR198" s="17"/>
      <c r="RGS198" s="17"/>
      <c r="RGT198" s="17"/>
      <c r="RGU198" s="17"/>
      <c r="RGV198" s="17"/>
      <c r="RGW198" s="17"/>
      <c r="RGX198" s="17"/>
      <c r="RGY198" s="17"/>
      <c r="RGZ198" s="17"/>
      <c r="RHA198" s="17"/>
      <c r="RHB198" s="17"/>
      <c r="RHC198" s="17"/>
      <c r="RHD198" s="17"/>
      <c r="RHE198" s="17"/>
      <c r="RHF198" s="17"/>
      <c r="RHG198" s="17"/>
      <c r="RHH198" s="17"/>
      <c r="RHI198" s="17"/>
      <c r="RHJ198" s="17"/>
      <c r="RHK198" s="17"/>
      <c r="RHL198" s="17"/>
      <c r="RHM198" s="17"/>
      <c r="RHN198" s="17"/>
      <c r="RHO198" s="17"/>
      <c r="RHP198" s="17"/>
      <c r="RHQ198" s="17"/>
      <c r="RHR198" s="17"/>
      <c r="RHS198" s="17"/>
      <c r="RHT198" s="17"/>
      <c r="RHU198" s="17"/>
      <c r="RHV198" s="17"/>
      <c r="RHW198" s="17"/>
      <c r="RHX198" s="17"/>
      <c r="RHY198" s="17"/>
      <c r="RHZ198" s="17"/>
      <c r="RIA198" s="17"/>
      <c r="RIB198" s="17"/>
      <c r="RIC198" s="17"/>
      <c r="RID198" s="17"/>
      <c r="RIE198" s="17"/>
      <c r="RIF198" s="17"/>
      <c r="RIG198" s="17"/>
      <c r="RIH198" s="17"/>
      <c r="RII198" s="17"/>
      <c r="RIJ198" s="17"/>
      <c r="RIK198" s="17"/>
      <c r="RIL198" s="17"/>
      <c r="RIM198" s="17"/>
      <c r="RIN198" s="17"/>
      <c r="RIO198" s="17"/>
      <c r="RIP198" s="17"/>
      <c r="RIQ198" s="17"/>
      <c r="RIR198" s="17"/>
      <c r="RIS198" s="17"/>
      <c r="RIT198" s="17"/>
      <c r="RIU198" s="17"/>
      <c r="RIV198" s="17"/>
      <c r="RIW198" s="17"/>
      <c r="RIX198" s="17"/>
      <c r="RIY198" s="17"/>
      <c r="RIZ198" s="17"/>
      <c r="RJA198" s="17"/>
      <c r="RJB198" s="17"/>
      <c r="RJC198" s="17"/>
      <c r="RJD198" s="17"/>
      <c r="RJE198" s="17"/>
      <c r="RJF198" s="17"/>
      <c r="RJG198" s="17"/>
      <c r="RJH198" s="17"/>
      <c r="RJI198" s="17"/>
      <c r="RJJ198" s="17"/>
      <c r="RJK198" s="17"/>
      <c r="RJL198" s="17"/>
      <c r="RJM198" s="17"/>
      <c r="RJN198" s="17"/>
      <c r="RJO198" s="17"/>
      <c r="RJP198" s="17"/>
      <c r="RJQ198" s="17"/>
      <c r="RJR198" s="17"/>
      <c r="RJS198" s="17"/>
      <c r="RJT198" s="17"/>
      <c r="RJU198" s="17"/>
      <c r="RJV198" s="17"/>
      <c r="RJW198" s="17"/>
      <c r="RJX198" s="17"/>
      <c r="RJY198" s="17"/>
      <c r="RJZ198" s="17"/>
      <c r="RKA198" s="17"/>
      <c r="RKB198" s="17"/>
      <c r="RKC198" s="17"/>
      <c r="RKD198" s="17"/>
      <c r="RKE198" s="17"/>
      <c r="RKF198" s="17"/>
      <c r="RKG198" s="17"/>
      <c r="RKH198" s="17"/>
      <c r="RKI198" s="17"/>
      <c r="RKJ198" s="17"/>
      <c r="RKK198" s="17"/>
      <c r="RKL198" s="17"/>
      <c r="RKM198" s="17"/>
      <c r="RKN198" s="17"/>
      <c r="RKO198" s="17"/>
      <c r="RKP198" s="17"/>
      <c r="RKQ198" s="17"/>
      <c r="RKR198" s="17"/>
      <c r="RKS198" s="17"/>
      <c r="RKT198" s="17"/>
      <c r="RKU198" s="17"/>
      <c r="RKV198" s="17"/>
      <c r="RKW198" s="17"/>
      <c r="RKX198" s="17"/>
      <c r="RKY198" s="17"/>
      <c r="RKZ198" s="17"/>
      <c r="RLA198" s="17"/>
      <c r="RLB198" s="17"/>
      <c r="RLC198" s="17"/>
      <c r="RLD198" s="17"/>
      <c r="RLE198" s="17"/>
      <c r="RLF198" s="17"/>
      <c r="RLG198" s="17"/>
      <c r="RLH198" s="17"/>
      <c r="RLI198" s="17"/>
      <c r="RLJ198" s="17"/>
      <c r="RLK198" s="17"/>
      <c r="RLL198" s="17"/>
      <c r="RLM198" s="17"/>
      <c r="RLN198" s="17"/>
      <c r="RLO198" s="17"/>
      <c r="RLP198" s="17"/>
      <c r="RLQ198" s="17"/>
      <c r="RLR198" s="17"/>
      <c r="RLS198" s="17"/>
      <c r="RLT198" s="17"/>
      <c r="RLU198" s="17"/>
      <c r="RLV198" s="17"/>
      <c r="RLW198" s="17"/>
      <c r="RLX198" s="17"/>
      <c r="RLY198" s="17"/>
      <c r="RLZ198" s="17"/>
      <c r="RMA198" s="17"/>
      <c r="RMB198" s="17"/>
      <c r="RMC198" s="17"/>
      <c r="RMD198" s="17"/>
      <c r="RME198" s="17"/>
      <c r="RMF198" s="17"/>
      <c r="RMG198" s="17"/>
      <c r="RMH198" s="17"/>
      <c r="RMI198" s="17"/>
      <c r="RMJ198" s="17"/>
      <c r="RMK198" s="17"/>
      <c r="RML198" s="17"/>
      <c r="RMM198" s="17"/>
      <c r="RMN198" s="17"/>
      <c r="RMO198" s="17"/>
      <c r="RMP198" s="17"/>
      <c r="RMQ198" s="17"/>
      <c r="RMR198" s="17"/>
      <c r="RMS198" s="17"/>
      <c r="RMT198" s="17"/>
      <c r="RMU198" s="17"/>
      <c r="RMV198" s="17"/>
      <c r="RMW198" s="17"/>
      <c r="RMX198" s="17"/>
      <c r="RMY198" s="17"/>
      <c r="RMZ198" s="17"/>
      <c r="RNA198" s="17"/>
      <c r="RNB198" s="17"/>
      <c r="RNC198" s="17"/>
      <c r="RND198" s="17"/>
      <c r="RNE198" s="17"/>
      <c r="RNF198" s="17"/>
      <c r="RNG198" s="17"/>
      <c r="RNH198" s="17"/>
      <c r="RNI198" s="17"/>
      <c r="RNJ198" s="17"/>
      <c r="RNK198" s="17"/>
      <c r="RNL198" s="17"/>
      <c r="RNM198" s="17"/>
      <c r="RNN198" s="17"/>
      <c r="RNO198" s="17"/>
      <c r="RNP198" s="17"/>
      <c r="RNQ198" s="17"/>
      <c r="RNR198" s="17"/>
      <c r="RNS198" s="17"/>
      <c r="RNT198" s="17"/>
      <c r="RNU198" s="17"/>
      <c r="RNV198" s="17"/>
      <c r="RNW198" s="17"/>
      <c r="RNX198" s="17"/>
      <c r="RNY198" s="17"/>
      <c r="RNZ198" s="17"/>
      <c r="ROA198" s="17"/>
      <c r="ROB198" s="17"/>
      <c r="ROC198" s="17"/>
      <c r="ROD198" s="17"/>
      <c r="ROE198" s="17"/>
      <c r="ROF198" s="17"/>
      <c r="ROG198" s="17"/>
      <c r="ROH198" s="17"/>
      <c r="ROI198" s="17"/>
      <c r="ROJ198" s="17"/>
      <c r="ROK198" s="17"/>
      <c r="ROL198" s="17"/>
      <c r="ROM198" s="17"/>
      <c r="RON198" s="17"/>
      <c r="ROO198" s="17"/>
      <c r="ROP198" s="17"/>
      <c r="ROQ198" s="17"/>
      <c r="ROR198" s="17"/>
      <c r="ROS198" s="17"/>
      <c r="ROT198" s="17"/>
      <c r="ROU198" s="17"/>
      <c r="ROV198" s="17"/>
      <c r="ROW198" s="17"/>
      <c r="ROX198" s="17"/>
      <c r="ROY198" s="17"/>
      <c r="ROZ198" s="17"/>
      <c r="RPA198" s="17"/>
      <c r="RPB198" s="17"/>
      <c r="RPC198" s="17"/>
      <c r="RPD198" s="17"/>
      <c r="RPE198" s="17"/>
      <c r="RPF198" s="17"/>
      <c r="RPG198" s="17"/>
      <c r="RPH198" s="17"/>
      <c r="RPI198" s="17"/>
      <c r="RPJ198" s="17"/>
      <c r="RPK198" s="17"/>
      <c r="RPL198" s="17"/>
      <c r="RPM198" s="17"/>
      <c r="RPN198" s="17"/>
      <c r="RPO198" s="17"/>
      <c r="RPP198" s="17"/>
      <c r="RPQ198" s="17"/>
      <c r="RPR198" s="17"/>
      <c r="RPS198" s="17"/>
      <c r="RPT198" s="17"/>
      <c r="RPU198" s="17"/>
      <c r="RPV198" s="17"/>
      <c r="RPW198" s="17"/>
      <c r="RPX198" s="17"/>
      <c r="RPY198" s="17"/>
      <c r="RPZ198" s="17"/>
      <c r="RQA198" s="17"/>
      <c r="RQB198" s="17"/>
      <c r="RQC198" s="17"/>
      <c r="RQD198" s="17"/>
      <c r="RQE198" s="17"/>
      <c r="RQF198" s="17"/>
      <c r="RQG198" s="17"/>
      <c r="RQH198" s="17"/>
      <c r="RQI198" s="17"/>
      <c r="RQJ198" s="17"/>
      <c r="RQK198" s="17"/>
      <c r="RQL198" s="17"/>
      <c r="RQM198" s="17"/>
      <c r="RQN198" s="17"/>
      <c r="RQO198" s="17"/>
      <c r="RQP198" s="17"/>
      <c r="RQQ198" s="17"/>
      <c r="RQR198" s="17"/>
      <c r="RQS198" s="17"/>
      <c r="RQT198" s="17"/>
      <c r="RQU198" s="17"/>
      <c r="RQV198" s="17"/>
      <c r="RQW198" s="17"/>
      <c r="RQX198" s="17"/>
      <c r="RQY198" s="17"/>
      <c r="RQZ198" s="17"/>
      <c r="RRA198" s="17"/>
      <c r="RRB198" s="17"/>
      <c r="RRC198" s="17"/>
      <c r="RRD198" s="17"/>
      <c r="RRE198" s="17"/>
      <c r="RRF198" s="17"/>
      <c r="RRG198" s="17"/>
      <c r="RRH198" s="17"/>
      <c r="RRI198" s="17"/>
      <c r="RRJ198" s="17"/>
      <c r="RRK198" s="17"/>
      <c r="RRL198" s="17"/>
      <c r="RRM198" s="17"/>
      <c r="RRN198" s="17"/>
      <c r="RRO198" s="17"/>
      <c r="RRP198" s="17"/>
      <c r="RRQ198" s="17"/>
      <c r="RRR198" s="17"/>
      <c r="RRS198" s="17"/>
      <c r="RRT198" s="17"/>
      <c r="RRU198" s="17"/>
      <c r="RRV198" s="17"/>
      <c r="RRW198" s="17"/>
      <c r="RRX198" s="17"/>
      <c r="RRY198" s="17"/>
      <c r="RRZ198" s="17"/>
      <c r="RSA198" s="17"/>
      <c r="RSB198" s="17"/>
      <c r="RSC198" s="17"/>
      <c r="RSD198" s="17"/>
      <c r="RSE198" s="17"/>
      <c r="RSF198" s="17"/>
      <c r="RSG198" s="17"/>
      <c r="RSH198" s="17"/>
      <c r="RSI198" s="17"/>
      <c r="RSJ198" s="17"/>
      <c r="RSK198" s="17"/>
      <c r="RSL198" s="17"/>
      <c r="RSM198" s="17"/>
      <c r="RSN198" s="17"/>
      <c r="RSO198" s="17"/>
      <c r="RSP198" s="17"/>
      <c r="RSQ198" s="17"/>
      <c r="RSR198" s="17"/>
      <c r="RSS198" s="17"/>
      <c r="RST198" s="17"/>
      <c r="RSU198" s="17"/>
      <c r="RSV198" s="17"/>
      <c r="RSW198" s="17"/>
      <c r="RSX198" s="17"/>
      <c r="RSY198" s="17"/>
      <c r="RSZ198" s="17"/>
      <c r="RTA198" s="17"/>
      <c r="RTB198" s="17"/>
      <c r="RTC198" s="17"/>
      <c r="RTD198" s="17"/>
      <c r="RTE198" s="17"/>
      <c r="RTF198" s="17"/>
      <c r="RTG198" s="17"/>
      <c r="RTH198" s="17"/>
      <c r="RTI198" s="17"/>
      <c r="RTJ198" s="17"/>
      <c r="RTK198" s="17"/>
      <c r="RTL198" s="17"/>
      <c r="RTM198" s="17"/>
      <c r="RTN198" s="17"/>
      <c r="RTO198" s="17"/>
      <c r="RTP198" s="17"/>
      <c r="RTQ198" s="17"/>
      <c r="RTR198" s="17"/>
      <c r="RTS198" s="17"/>
      <c r="RTT198" s="17"/>
      <c r="RTU198" s="17"/>
      <c r="RTV198" s="17"/>
      <c r="RTW198" s="17"/>
      <c r="RTX198" s="17"/>
      <c r="RTY198" s="17"/>
      <c r="RTZ198" s="17"/>
      <c r="RUA198" s="17"/>
      <c r="RUB198" s="17"/>
      <c r="RUC198" s="17"/>
      <c r="RUD198" s="17"/>
      <c r="RUE198" s="17"/>
      <c r="RUF198" s="17"/>
      <c r="RUG198" s="17"/>
      <c r="RUH198" s="17"/>
      <c r="RUI198" s="17"/>
      <c r="RUJ198" s="17"/>
      <c r="RUK198" s="17"/>
      <c r="RUL198" s="17"/>
      <c r="RUM198" s="17"/>
      <c r="RUN198" s="17"/>
      <c r="RUO198" s="17"/>
      <c r="RUP198" s="17"/>
      <c r="RUQ198" s="17"/>
      <c r="RUR198" s="17"/>
      <c r="RUS198" s="17"/>
      <c r="RUT198" s="17"/>
      <c r="RUU198" s="17"/>
      <c r="RUV198" s="17"/>
      <c r="RUW198" s="17"/>
      <c r="RUX198" s="17"/>
      <c r="RUY198" s="17"/>
      <c r="RUZ198" s="17"/>
      <c r="RVA198" s="17"/>
      <c r="RVB198" s="17"/>
      <c r="RVC198" s="17"/>
      <c r="RVD198" s="17"/>
      <c r="RVE198" s="17"/>
      <c r="RVF198" s="17"/>
      <c r="RVG198" s="17"/>
      <c r="RVH198" s="17"/>
      <c r="RVI198" s="17"/>
      <c r="RVJ198" s="17"/>
      <c r="RVK198" s="17"/>
      <c r="RVL198" s="17"/>
      <c r="RVM198" s="17"/>
      <c r="RVN198" s="17"/>
      <c r="RVO198" s="17"/>
      <c r="RVP198" s="17"/>
      <c r="RVQ198" s="17"/>
      <c r="RVR198" s="17"/>
      <c r="RVS198" s="17"/>
      <c r="RVT198" s="17"/>
      <c r="RVU198" s="17"/>
      <c r="RVV198" s="17"/>
      <c r="RVW198" s="17"/>
      <c r="RVX198" s="17"/>
      <c r="RVY198" s="17"/>
      <c r="RVZ198" s="17"/>
      <c r="RWA198" s="17"/>
      <c r="RWB198" s="17"/>
      <c r="RWC198" s="17"/>
      <c r="RWD198" s="17"/>
      <c r="RWE198" s="17"/>
      <c r="RWF198" s="17"/>
      <c r="RWG198" s="17"/>
      <c r="RWH198" s="17"/>
      <c r="RWI198" s="17"/>
      <c r="RWJ198" s="17"/>
      <c r="RWK198" s="17"/>
      <c r="RWL198" s="17"/>
      <c r="RWM198" s="17"/>
      <c r="RWN198" s="17"/>
      <c r="RWO198" s="17"/>
      <c r="RWP198" s="17"/>
      <c r="RWQ198" s="17"/>
      <c r="RWR198" s="17"/>
      <c r="RWS198" s="17"/>
      <c r="RWT198" s="17"/>
      <c r="RWU198" s="17"/>
      <c r="RWV198" s="17"/>
      <c r="RWW198" s="17"/>
      <c r="RWX198" s="17"/>
      <c r="RWY198" s="17"/>
      <c r="RWZ198" s="17"/>
      <c r="RXA198" s="17"/>
      <c r="RXB198" s="17"/>
      <c r="RXC198" s="17"/>
      <c r="RXD198" s="17"/>
      <c r="RXE198" s="17"/>
      <c r="RXF198" s="17"/>
      <c r="RXG198" s="17"/>
      <c r="RXH198" s="17"/>
      <c r="RXI198" s="17"/>
      <c r="RXJ198" s="17"/>
      <c r="RXK198" s="17"/>
      <c r="RXL198" s="17"/>
      <c r="RXM198" s="17"/>
      <c r="RXN198" s="17"/>
      <c r="RXO198" s="17"/>
      <c r="RXP198" s="17"/>
      <c r="RXQ198" s="17"/>
      <c r="RXR198" s="17"/>
      <c r="RXS198" s="17"/>
      <c r="RXT198" s="17"/>
      <c r="RXU198" s="17"/>
      <c r="RXV198" s="17"/>
      <c r="RXW198" s="17"/>
      <c r="RXX198" s="17"/>
      <c r="RXY198" s="17"/>
      <c r="RXZ198" s="17"/>
      <c r="RYA198" s="17"/>
      <c r="RYB198" s="17"/>
      <c r="RYC198" s="17"/>
      <c r="RYD198" s="17"/>
      <c r="RYE198" s="17"/>
      <c r="RYF198" s="17"/>
      <c r="RYG198" s="17"/>
      <c r="RYH198" s="17"/>
      <c r="RYI198" s="17"/>
      <c r="RYJ198" s="17"/>
      <c r="RYK198" s="17"/>
      <c r="RYL198" s="17"/>
      <c r="RYM198" s="17"/>
      <c r="RYN198" s="17"/>
      <c r="RYO198" s="17"/>
      <c r="RYP198" s="17"/>
      <c r="RYQ198" s="17"/>
      <c r="RYR198" s="17"/>
      <c r="RYS198" s="17"/>
      <c r="RYT198" s="17"/>
      <c r="RYU198" s="17"/>
      <c r="RYV198" s="17"/>
      <c r="RYW198" s="17"/>
      <c r="RYX198" s="17"/>
      <c r="RYY198" s="17"/>
      <c r="RYZ198" s="17"/>
      <c r="RZA198" s="17"/>
      <c r="RZB198" s="17"/>
      <c r="RZC198" s="17"/>
      <c r="RZD198" s="17"/>
      <c r="RZE198" s="17"/>
      <c r="RZF198" s="17"/>
      <c r="RZG198" s="17"/>
      <c r="RZH198" s="17"/>
      <c r="RZI198" s="17"/>
      <c r="RZJ198" s="17"/>
      <c r="RZK198" s="17"/>
      <c r="RZL198" s="17"/>
      <c r="RZM198" s="17"/>
      <c r="RZN198" s="17"/>
      <c r="RZO198" s="17"/>
      <c r="RZP198" s="17"/>
      <c r="RZQ198" s="17"/>
      <c r="RZR198" s="17"/>
      <c r="RZS198" s="17"/>
      <c r="RZT198" s="17"/>
      <c r="RZU198" s="17"/>
      <c r="RZV198" s="17"/>
      <c r="RZW198" s="17"/>
      <c r="RZX198" s="17"/>
      <c r="RZY198" s="17"/>
      <c r="RZZ198" s="17"/>
      <c r="SAA198" s="17"/>
      <c r="SAB198" s="17"/>
      <c r="SAC198" s="17"/>
      <c r="SAD198" s="17"/>
      <c r="SAE198" s="17"/>
      <c r="SAF198" s="17"/>
      <c r="SAG198" s="17"/>
      <c r="SAH198" s="17"/>
      <c r="SAI198" s="17"/>
      <c r="SAJ198" s="17"/>
      <c r="SAK198" s="17"/>
      <c r="SAL198" s="17"/>
      <c r="SAM198" s="17"/>
      <c r="SAN198" s="17"/>
      <c r="SAO198" s="17"/>
      <c r="SAP198" s="17"/>
      <c r="SAQ198" s="17"/>
      <c r="SAR198" s="17"/>
      <c r="SAS198" s="17"/>
      <c r="SAT198" s="17"/>
      <c r="SAU198" s="17"/>
      <c r="SAV198" s="17"/>
      <c r="SAW198" s="17"/>
      <c r="SAX198" s="17"/>
      <c r="SAY198" s="17"/>
      <c r="SAZ198" s="17"/>
      <c r="SBA198" s="17"/>
      <c r="SBB198" s="17"/>
      <c r="SBC198" s="17"/>
      <c r="SBD198" s="17"/>
      <c r="SBE198" s="17"/>
      <c r="SBF198" s="17"/>
      <c r="SBG198" s="17"/>
      <c r="SBH198" s="17"/>
      <c r="SBI198" s="17"/>
      <c r="SBJ198" s="17"/>
      <c r="SBK198" s="17"/>
      <c r="SBL198" s="17"/>
      <c r="SBM198" s="17"/>
      <c r="SBN198" s="17"/>
      <c r="SBO198" s="17"/>
      <c r="SBP198" s="17"/>
      <c r="SBQ198" s="17"/>
      <c r="SBR198" s="17"/>
      <c r="SBS198" s="17"/>
      <c r="SBT198" s="17"/>
      <c r="SBU198" s="17"/>
      <c r="SBV198" s="17"/>
      <c r="SBW198" s="17"/>
      <c r="SBX198" s="17"/>
      <c r="SBY198" s="17"/>
      <c r="SBZ198" s="17"/>
      <c r="SCA198" s="17"/>
      <c r="SCB198" s="17"/>
      <c r="SCC198" s="17"/>
      <c r="SCD198" s="17"/>
      <c r="SCE198" s="17"/>
      <c r="SCF198" s="17"/>
      <c r="SCG198" s="17"/>
      <c r="SCH198" s="17"/>
      <c r="SCI198" s="17"/>
      <c r="SCJ198" s="17"/>
      <c r="SCK198" s="17"/>
      <c r="SCL198" s="17"/>
      <c r="SCM198" s="17"/>
      <c r="SCN198" s="17"/>
      <c r="SCO198" s="17"/>
      <c r="SCP198" s="17"/>
      <c r="SCQ198" s="17"/>
      <c r="SCR198" s="17"/>
      <c r="SCS198" s="17"/>
      <c r="SCT198" s="17"/>
      <c r="SCU198" s="17"/>
      <c r="SCV198" s="17"/>
      <c r="SCW198" s="17"/>
      <c r="SCX198" s="17"/>
      <c r="SCY198" s="17"/>
      <c r="SCZ198" s="17"/>
      <c r="SDA198" s="17"/>
      <c r="SDB198" s="17"/>
      <c r="SDC198" s="17"/>
      <c r="SDD198" s="17"/>
      <c r="SDE198" s="17"/>
      <c r="SDF198" s="17"/>
      <c r="SDG198" s="17"/>
      <c r="SDH198" s="17"/>
      <c r="SDI198" s="17"/>
      <c r="SDJ198" s="17"/>
      <c r="SDK198" s="17"/>
      <c r="SDL198" s="17"/>
      <c r="SDM198" s="17"/>
      <c r="SDN198" s="17"/>
      <c r="SDO198" s="17"/>
      <c r="SDP198" s="17"/>
      <c r="SDQ198" s="17"/>
      <c r="SDR198" s="17"/>
      <c r="SDS198" s="17"/>
      <c r="SDT198" s="17"/>
      <c r="SDU198" s="17"/>
      <c r="SDV198" s="17"/>
      <c r="SDW198" s="17"/>
      <c r="SDX198" s="17"/>
      <c r="SDY198" s="17"/>
      <c r="SDZ198" s="17"/>
      <c r="SEA198" s="17"/>
      <c r="SEB198" s="17"/>
      <c r="SEC198" s="17"/>
      <c r="SED198" s="17"/>
      <c r="SEE198" s="17"/>
      <c r="SEF198" s="17"/>
      <c r="SEG198" s="17"/>
      <c r="SEH198" s="17"/>
      <c r="SEI198" s="17"/>
      <c r="SEJ198" s="17"/>
      <c r="SEK198" s="17"/>
      <c r="SEL198" s="17"/>
      <c r="SEM198" s="17"/>
      <c r="SEN198" s="17"/>
      <c r="SEO198" s="17"/>
      <c r="SEP198" s="17"/>
      <c r="SEQ198" s="17"/>
      <c r="SER198" s="17"/>
      <c r="SES198" s="17"/>
      <c r="SET198" s="17"/>
      <c r="SEU198" s="17"/>
      <c r="SEV198" s="17"/>
      <c r="SEW198" s="17"/>
      <c r="SEX198" s="17"/>
      <c r="SEY198" s="17"/>
      <c r="SEZ198" s="17"/>
      <c r="SFA198" s="17"/>
      <c r="SFB198" s="17"/>
      <c r="SFC198" s="17"/>
      <c r="SFD198" s="17"/>
      <c r="SFE198" s="17"/>
      <c r="SFF198" s="17"/>
      <c r="SFG198" s="17"/>
      <c r="SFH198" s="17"/>
      <c r="SFI198" s="17"/>
      <c r="SFJ198" s="17"/>
      <c r="SFK198" s="17"/>
      <c r="SFL198" s="17"/>
      <c r="SFM198" s="17"/>
      <c r="SFN198" s="17"/>
      <c r="SFO198" s="17"/>
      <c r="SFP198" s="17"/>
      <c r="SFQ198" s="17"/>
      <c r="SFR198" s="17"/>
      <c r="SFS198" s="17"/>
      <c r="SFT198" s="17"/>
      <c r="SFU198" s="17"/>
      <c r="SFV198" s="17"/>
      <c r="SFW198" s="17"/>
      <c r="SFX198" s="17"/>
      <c r="SFY198" s="17"/>
      <c r="SFZ198" s="17"/>
      <c r="SGA198" s="17"/>
      <c r="SGB198" s="17"/>
      <c r="SGC198" s="17"/>
      <c r="SGD198" s="17"/>
      <c r="SGE198" s="17"/>
      <c r="SGF198" s="17"/>
      <c r="SGG198" s="17"/>
      <c r="SGH198" s="17"/>
      <c r="SGI198" s="17"/>
      <c r="SGJ198" s="17"/>
      <c r="SGK198" s="17"/>
      <c r="SGL198" s="17"/>
      <c r="SGM198" s="17"/>
      <c r="SGN198" s="17"/>
      <c r="SGO198" s="17"/>
      <c r="SGP198" s="17"/>
      <c r="SGQ198" s="17"/>
      <c r="SGR198" s="17"/>
      <c r="SGS198" s="17"/>
      <c r="SGT198" s="17"/>
      <c r="SGU198" s="17"/>
      <c r="SGV198" s="17"/>
      <c r="SGW198" s="17"/>
      <c r="SGX198" s="17"/>
      <c r="SGY198" s="17"/>
      <c r="SGZ198" s="17"/>
      <c r="SHA198" s="17"/>
      <c r="SHB198" s="17"/>
      <c r="SHC198" s="17"/>
      <c r="SHD198" s="17"/>
      <c r="SHE198" s="17"/>
      <c r="SHF198" s="17"/>
      <c r="SHG198" s="17"/>
      <c r="SHH198" s="17"/>
      <c r="SHI198" s="17"/>
      <c r="SHJ198" s="17"/>
      <c r="SHK198" s="17"/>
      <c r="SHL198" s="17"/>
      <c r="SHM198" s="17"/>
      <c r="SHN198" s="17"/>
      <c r="SHO198" s="17"/>
      <c r="SHP198" s="17"/>
      <c r="SHQ198" s="17"/>
      <c r="SHR198" s="17"/>
      <c r="SHS198" s="17"/>
      <c r="SHT198" s="17"/>
      <c r="SHU198" s="17"/>
      <c r="SHV198" s="17"/>
      <c r="SHW198" s="17"/>
      <c r="SHX198" s="17"/>
      <c r="SHY198" s="17"/>
      <c r="SHZ198" s="17"/>
      <c r="SIA198" s="17"/>
      <c r="SIB198" s="17"/>
      <c r="SIC198" s="17"/>
      <c r="SID198" s="17"/>
      <c r="SIE198" s="17"/>
      <c r="SIF198" s="17"/>
      <c r="SIG198" s="17"/>
      <c r="SIH198" s="17"/>
      <c r="SII198" s="17"/>
      <c r="SIJ198" s="17"/>
      <c r="SIK198" s="17"/>
      <c r="SIL198" s="17"/>
      <c r="SIM198" s="17"/>
      <c r="SIN198" s="17"/>
      <c r="SIO198" s="17"/>
      <c r="SIP198" s="17"/>
      <c r="SIQ198" s="17"/>
      <c r="SIR198" s="17"/>
      <c r="SIS198" s="17"/>
      <c r="SIT198" s="17"/>
      <c r="SIU198" s="17"/>
      <c r="SIV198" s="17"/>
      <c r="SIW198" s="17"/>
      <c r="SIX198" s="17"/>
      <c r="SIY198" s="17"/>
      <c r="SIZ198" s="17"/>
      <c r="SJA198" s="17"/>
      <c r="SJB198" s="17"/>
      <c r="SJC198" s="17"/>
      <c r="SJD198" s="17"/>
      <c r="SJE198" s="17"/>
      <c r="SJF198" s="17"/>
      <c r="SJG198" s="17"/>
      <c r="SJH198" s="17"/>
      <c r="SJI198" s="17"/>
      <c r="SJJ198" s="17"/>
      <c r="SJK198" s="17"/>
      <c r="SJL198" s="17"/>
      <c r="SJM198" s="17"/>
      <c r="SJN198" s="17"/>
      <c r="SJO198" s="17"/>
      <c r="SJP198" s="17"/>
      <c r="SJQ198" s="17"/>
      <c r="SJR198" s="17"/>
      <c r="SJS198" s="17"/>
      <c r="SJT198" s="17"/>
      <c r="SJU198" s="17"/>
      <c r="SJV198" s="17"/>
      <c r="SJW198" s="17"/>
      <c r="SJX198" s="17"/>
      <c r="SJY198" s="17"/>
      <c r="SJZ198" s="17"/>
      <c r="SKA198" s="17"/>
      <c r="SKB198" s="17"/>
      <c r="SKC198" s="17"/>
      <c r="SKD198" s="17"/>
      <c r="SKE198" s="17"/>
      <c r="SKF198" s="17"/>
      <c r="SKG198" s="17"/>
      <c r="SKH198" s="17"/>
      <c r="SKI198" s="17"/>
      <c r="SKJ198" s="17"/>
      <c r="SKK198" s="17"/>
      <c r="SKL198" s="17"/>
      <c r="SKM198" s="17"/>
      <c r="SKN198" s="17"/>
      <c r="SKO198" s="17"/>
      <c r="SKP198" s="17"/>
      <c r="SKQ198" s="17"/>
      <c r="SKR198" s="17"/>
      <c r="SKS198" s="17"/>
      <c r="SKT198" s="17"/>
      <c r="SKU198" s="17"/>
      <c r="SKV198" s="17"/>
      <c r="SKW198" s="17"/>
      <c r="SKX198" s="17"/>
      <c r="SKY198" s="17"/>
      <c r="SKZ198" s="17"/>
      <c r="SLA198" s="17"/>
      <c r="SLB198" s="17"/>
      <c r="SLC198" s="17"/>
      <c r="SLD198" s="17"/>
      <c r="SLE198" s="17"/>
      <c r="SLF198" s="17"/>
      <c r="SLG198" s="17"/>
      <c r="SLH198" s="17"/>
      <c r="SLI198" s="17"/>
      <c r="SLJ198" s="17"/>
      <c r="SLK198" s="17"/>
      <c r="SLL198" s="17"/>
      <c r="SLM198" s="17"/>
      <c r="SLN198" s="17"/>
      <c r="SLO198" s="17"/>
      <c r="SLP198" s="17"/>
      <c r="SLQ198" s="17"/>
      <c r="SLR198" s="17"/>
      <c r="SLS198" s="17"/>
      <c r="SLT198" s="17"/>
      <c r="SLU198" s="17"/>
      <c r="SLV198" s="17"/>
      <c r="SLW198" s="17"/>
      <c r="SLX198" s="17"/>
      <c r="SLY198" s="17"/>
      <c r="SLZ198" s="17"/>
      <c r="SMA198" s="17"/>
      <c r="SMB198" s="17"/>
      <c r="SMC198" s="17"/>
      <c r="SMD198" s="17"/>
      <c r="SME198" s="17"/>
      <c r="SMF198" s="17"/>
      <c r="SMG198" s="17"/>
      <c r="SMH198" s="17"/>
      <c r="SMI198" s="17"/>
      <c r="SMJ198" s="17"/>
      <c r="SMK198" s="17"/>
      <c r="SML198" s="17"/>
      <c r="SMM198" s="17"/>
      <c r="SMN198" s="17"/>
      <c r="SMO198" s="17"/>
      <c r="SMP198" s="17"/>
      <c r="SMQ198" s="17"/>
      <c r="SMR198" s="17"/>
      <c r="SMS198" s="17"/>
      <c r="SMT198" s="17"/>
      <c r="SMU198" s="17"/>
      <c r="SMV198" s="17"/>
      <c r="SMW198" s="17"/>
      <c r="SMX198" s="17"/>
      <c r="SMY198" s="17"/>
      <c r="SMZ198" s="17"/>
      <c r="SNA198" s="17"/>
      <c r="SNB198" s="17"/>
      <c r="SNC198" s="17"/>
      <c r="SND198" s="17"/>
      <c r="SNE198" s="17"/>
      <c r="SNF198" s="17"/>
      <c r="SNG198" s="17"/>
      <c r="SNH198" s="17"/>
      <c r="SNI198" s="17"/>
      <c r="SNJ198" s="17"/>
      <c r="SNK198" s="17"/>
      <c r="SNL198" s="17"/>
      <c r="SNM198" s="17"/>
      <c r="SNN198" s="17"/>
      <c r="SNO198" s="17"/>
      <c r="SNP198" s="17"/>
      <c r="SNQ198" s="17"/>
      <c r="SNR198" s="17"/>
      <c r="SNS198" s="17"/>
      <c r="SNT198" s="17"/>
      <c r="SNU198" s="17"/>
      <c r="SNV198" s="17"/>
      <c r="SNW198" s="17"/>
      <c r="SNX198" s="17"/>
      <c r="SNY198" s="17"/>
      <c r="SNZ198" s="17"/>
      <c r="SOA198" s="17"/>
      <c r="SOB198" s="17"/>
      <c r="SOC198" s="17"/>
      <c r="SOD198" s="17"/>
      <c r="SOE198" s="17"/>
      <c r="SOF198" s="17"/>
      <c r="SOG198" s="17"/>
      <c r="SOH198" s="17"/>
      <c r="SOI198" s="17"/>
      <c r="SOJ198" s="17"/>
      <c r="SOK198" s="17"/>
      <c r="SOL198" s="17"/>
      <c r="SOM198" s="17"/>
      <c r="SON198" s="17"/>
      <c r="SOO198" s="17"/>
      <c r="SOP198" s="17"/>
      <c r="SOQ198" s="17"/>
      <c r="SOR198" s="17"/>
      <c r="SOS198" s="17"/>
      <c r="SOT198" s="17"/>
      <c r="SOU198" s="17"/>
      <c r="SOV198" s="17"/>
      <c r="SOW198" s="17"/>
      <c r="SOX198" s="17"/>
      <c r="SOY198" s="17"/>
      <c r="SOZ198" s="17"/>
      <c r="SPA198" s="17"/>
      <c r="SPB198" s="17"/>
      <c r="SPC198" s="17"/>
      <c r="SPD198" s="17"/>
      <c r="SPE198" s="17"/>
      <c r="SPF198" s="17"/>
      <c r="SPG198" s="17"/>
      <c r="SPH198" s="17"/>
      <c r="SPI198" s="17"/>
      <c r="SPJ198" s="17"/>
      <c r="SPK198" s="17"/>
      <c r="SPL198" s="17"/>
      <c r="SPM198" s="17"/>
      <c r="SPN198" s="17"/>
      <c r="SPO198" s="17"/>
      <c r="SPP198" s="17"/>
      <c r="SPQ198" s="17"/>
      <c r="SPR198" s="17"/>
      <c r="SPS198" s="17"/>
      <c r="SPT198" s="17"/>
      <c r="SPU198" s="17"/>
      <c r="SPV198" s="17"/>
      <c r="SPW198" s="17"/>
      <c r="SPX198" s="17"/>
      <c r="SPY198" s="17"/>
      <c r="SPZ198" s="17"/>
      <c r="SQA198" s="17"/>
      <c r="SQB198" s="17"/>
      <c r="SQC198" s="17"/>
      <c r="SQD198" s="17"/>
      <c r="SQE198" s="17"/>
      <c r="SQF198" s="17"/>
      <c r="SQG198" s="17"/>
      <c r="SQH198" s="17"/>
      <c r="SQI198" s="17"/>
      <c r="SQJ198" s="17"/>
      <c r="SQK198" s="17"/>
      <c r="SQL198" s="17"/>
      <c r="SQM198" s="17"/>
      <c r="SQN198" s="17"/>
      <c r="SQO198" s="17"/>
      <c r="SQP198" s="17"/>
      <c r="SQQ198" s="17"/>
      <c r="SQR198" s="17"/>
      <c r="SQS198" s="17"/>
      <c r="SQT198" s="17"/>
      <c r="SQU198" s="17"/>
      <c r="SQV198" s="17"/>
      <c r="SQW198" s="17"/>
      <c r="SQX198" s="17"/>
      <c r="SQY198" s="17"/>
      <c r="SQZ198" s="17"/>
      <c r="SRA198" s="17"/>
      <c r="SRB198" s="17"/>
      <c r="SRC198" s="17"/>
      <c r="SRD198" s="17"/>
      <c r="SRE198" s="17"/>
      <c r="SRF198" s="17"/>
      <c r="SRG198" s="17"/>
      <c r="SRH198" s="17"/>
      <c r="SRI198" s="17"/>
      <c r="SRJ198" s="17"/>
      <c r="SRK198" s="17"/>
      <c r="SRL198" s="17"/>
      <c r="SRM198" s="17"/>
      <c r="SRN198" s="17"/>
      <c r="SRO198" s="17"/>
      <c r="SRP198" s="17"/>
      <c r="SRQ198" s="17"/>
      <c r="SRR198" s="17"/>
      <c r="SRS198" s="17"/>
      <c r="SRT198" s="17"/>
      <c r="SRU198" s="17"/>
      <c r="SRV198" s="17"/>
      <c r="SRW198" s="17"/>
      <c r="SRX198" s="17"/>
      <c r="SRY198" s="17"/>
      <c r="SRZ198" s="17"/>
      <c r="SSA198" s="17"/>
      <c r="SSB198" s="17"/>
      <c r="SSC198" s="17"/>
      <c r="SSD198" s="17"/>
      <c r="SSE198" s="17"/>
      <c r="SSF198" s="17"/>
      <c r="SSG198" s="17"/>
      <c r="SSH198" s="17"/>
      <c r="SSI198" s="17"/>
      <c r="SSJ198" s="17"/>
      <c r="SSK198" s="17"/>
      <c r="SSL198" s="17"/>
      <c r="SSM198" s="17"/>
      <c r="SSN198" s="17"/>
      <c r="SSO198" s="17"/>
      <c r="SSP198" s="17"/>
      <c r="SSQ198" s="17"/>
      <c r="SSR198" s="17"/>
      <c r="SSS198" s="17"/>
      <c r="SST198" s="17"/>
      <c r="SSU198" s="17"/>
      <c r="SSV198" s="17"/>
      <c r="SSW198" s="17"/>
      <c r="SSX198" s="17"/>
      <c r="SSY198" s="17"/>
      <c r="SSZ198" s="17"/>
      <c r="STA198" s="17"/>
      <c r="STB198" s="17"/>
      <c r="STC198" s="17"/>
      <c r="STD198" s="17"/>
      <c r="STE198" s="17"/>
      <c r="STF198" s="17"/>
      <c r="STG198" s="17"/>
      <c r="STH198" s="17"/>
      <c r="STI198" s="17"/>
      <c r="STJ198" s="17"/>
      <c r="STK198" s="17"/>
      <c r="STL198" s="17"/>
      <c r="STM198" s="17"/>
      <c r="STN198" s="17"/>
      <c r="STO198" s="17"/>
      <c r="STP198" s="17"/>
      <c r="STQ198" s="17"/>
      <c r="STR198" s="17"/>
      <c r="STS198" s="17"/>
      <c r="STT198" s="17"/>
      <c r="STU198" s="17"/>
      <c r="STV198" s="17"/>
      <c r="STW198" s="17"/>
      <c r="STX198" s="17"/>
      <c r="STY198" s="17"/>
      <c r="STZ198" s="17"/>
      <c r="SUA198" s="17"/>
      <c r="SUB198" s="17"/>
      <c r="SUC198" s="17"/>
      <c r="SUD198" s="17"/>
      <c r="SUE198" s="17"/>
      <c r="SUF198" s="17"/>
      <c r="SUG198" s="17"/>
      <c r="SUH198" s="17"/>
      <c r="SUI198" s="17"/>
      <c r="SUJ198" s="17"/>
      <c r="SUK198" s="17"/>
      <c r="SUL198" s="17"/>
      <c r="SUM198" s="17"/>
      <c r="SUN198" s="17"/>
      <c r="SUO198" s="17"/>
      <c r="SUP198" s="17"/>
      <c r="SUQ198" s="17"/>
      <c r="SUR198" s="17"/>
      <c r="SUS198" s="17"/>
      <c r="SUT198" s="17"/>
      <c r="SUU198" s="17"/>
      <c r="SUV198" s="17"/>
      <c r="SUW198" s="17"/>
      <c r="SUX198" s="17"/>
      <c r="SUY198" s="17"/>
      <c r="SUZ198" s="17"/>
      <c r="SVA198" s="17"/>
      <c r="SVB198" s="17"/>
      <c r="SVC198" s="17"/>
      <c r="SVD198" s="17"/>
      <c r="SVE198" s="17"/>
      <c r="SVF198" s="17"/>
      <c r="SVG198" s="17"/>
      <c r="SVH198" s="17"/>
      <c r="SVI198" s="17"/>
      <c r="SVJ198" s="17"/>
      <c r="SVK198" s="17"/>
      <c r="SVL198" s="17"/>
      <c r="SVM198" s="17"/>
      <c r="SVN198" s="17"/>
      <c r="SVO198" s="17"/>
      <c r="SVP198" s="17"/>
      <c r="SVQ198" s="17"/>
      <c r="SVR198" s="17"/>
      <c r="SVS198" s="17"/>
      <c r="SVT198" s="17"/>
      <c r="SVU198" s="17"/>
      <c r="SVV198" s="17"/>
      <c r="SVW198" s="17"/>
      <c r="SVX198" s="17"/>
      <c r="SVY198" s="17"/>
      <c r="SVZ198" s="17"/>
      <c r="SWA198" s="17"/>
      <c r="SWB198" s="17"/>
      <c r="SWC198" s="17"/>
      <c r="SWD198" s="17"/>
      <c r="SWE198" s="17"/>
      <c r="SWF198" s="17"/>
      <c r="SWG198" s="17"/>
      <c r="SWH198" s="17"/>
      <c r="SWI198" s="17"/>
      <c r="SWJ198" s="17"/>
      <c r="SWK198" s="17"/>
      <c r="SWL198" s="17"/>
      <c r="SWM198" s="17"/>
      <c r="SWN198" s="17"/>
      <c r="SWO198" s="17"/>
      <c r="SWP198" s="17"/>
      <c r="SWQ198" s="17"/>
      <c r="SWR198" s="17"/>
      <c r="SWS198" s="17"/>
      <c r="SWT198" s="17"/>
      <c r="SWU198" s="17"/>
      <c r="SWV198" s="17"/>
      <c r="SWW198" s="17"/>
      <c r="SWX198" s="17"/>
      <c r="SWY198" s="17"/>
      <c r="SWZ198" s="17"/>
      <c r="SXA198" s="17"/>
      <c r="SXB198" s="17"/>
      <c r="SXC198" s="17"/>
      <c r="SXD198" s="17"/>
      <c r="SXE198" s="17"/>
      <c r="SXF198" s="17"/>
      <c r="SXG198" s="17"/>
      <c r="SXH198" s="17"/>
      <c r="SXI198" s="17"/>
      <c r="SXJ198" s="17"/>
      <c r="SXK198" s="17"/>
      <c r="SXL198" s="17"/>
      <c r="SXM198" s="17"/>
      <c r="SXN198" s="17"/>
      <c r="SXO198" s="17"/>
      <c r="SXP198" s="17"/>
      <c r="SXQ198" s="17"/>
      <c r="SXR198" s="17"/>
      <c r="SXS198" s="17"/>
      <c r="SXT198" s="17"/>
      <c r="SXU198" s="17"/>
      <c r="SXV198" s="17"/>
      <c r="SXW198" s="17"/>
      <c r="SXX198" s="17"/>
      <c r="SXY198" s="17"/>
      <c r="SXZ198" s="17"/>
      <c r="SYA198" s="17"/>
      <c r="SYB198" s="17"/>
      <c r="SYC198" s="17"/>
      <c r="SYD198" s="17"/>
      <c r="SYE198" s="17"/>
      <c r="SYF198" s="17"/>
      <c r="SYG198" s="17"/>
      <c r="SYH198" s="17"/>
      <c r="SYI198" s="17"/>
      <c r="SYJ198" s="17"/>
      <c r="SYK198" s="17"/>
      <c r="SYL198" s="17"/>
      <c r="SYM198" s="17"/>
      <c r="SYN198" s="17"/>
      <c r="SYO198" s="17"/>
      <c r="SYP198" s="17"/>
      <c r="SYQ198" s="17"/>
      <c r="SYR198" s="17"/>
      <c r="SYS198" s="17"/>
      <c r="SYT198" s="17"/>
      <c r="SYU198" s="17"/>
      <c r="SYV198" s="17"/>
      <c r="SYW198" s="17"/>
      <c r="SYX198" s="17"/>
      <c r="SYY198" s="17"/>
      <c r="SYZ198" s="17"/>
      <c r="SZA198" s="17"/>
      <c r="SZB198" s="17"/>
      <c r="SZC198" s="17"/>
      <c r="SZD198" s="17"/>
      <c r="SZE198" s="17"/>
      <c r="SZF198" s="17"/>
      <c r="SZG198" s="17"/>
      <c r="SZH198" s="17"/>
      <c r="SZI198" s="17"/>
      <c r="SZJ198" s="17"/>
      <c r="SZK198" s="17"/>
      <c r="SZL198" s="17"/>
      <c r="SZM198" s="17"/>
      <c r="SZN198" s="17"/>
      <c r="SZO198" s="17"/>
      <c r="SZP198" s="17"/>
      <c r="SZQ198" s="17"/>
      <c r="SZR198" s="17"/>
      <c r="SZS198" s="17"/>
      <c r="SZT198" s="17"/>
      <c r="SZU198" s="17"/>
      <c r="SZV198" s="17"/>
      <c r="SZW198" s="17"/>
      <c r="SZX198" s="17"/>
      <c r="SZY198" s="17"/>
      <c r="SZZ198" s="17"/>
      <c r="TAA198" s="17"/>
      <c r="TAB198" s="17"/>
      <c r="TAC198" s="17"/>
      <c r="TAD198" s="17"/>
      <c r="TAE198" s="17"/>
      <c r="TAF198" s="17"/>
      <c r="TAG198" s="17"/>
      <c r="TAH198" s="17"/>
      <c r="TAI198" s="17"/>
      <c r="TAJ198" s="17"/>
      <c r="TAK198" s="17"/>
      <c r="TAL198" s="17"/>
      <c r="TAM198" s="17"/>
      <c r="TAN198" s="17"/>
      <c r="TAO198" s="17"/>
      <c r="TAP198" s="17"/>
      <c r="TAQ198" s="17"/>
      <c r="TAR198" s="17"/>
      <c r="TAS198" s="17"/>
      <c r="TAT198" s="17"/>
      <c r="TAU198" s="17"/>
      <c r="TAV198" s="17"/>
      <c r="TAW198" s="17"/>
      <c r="TAX198" s="17"/>
      <c r="TAY198" s="17"/>
      <c r="TAZ198" s="17"/>
      <c r="TBA198" s="17"/>
      <c r="TBB198" s="17"/>
      <c r="TBC198" s="17"/>
      <c r="TBD198" s="17"/>
      <c r="TBE198" s="17"/>
      <c r="TBF198" s="17"/>
      <c r="TBG198" s="17"/>
      <c r="TBH198" s="17"/>
      <c r="TBI198" s="17"/>
      <c r="TBJ198" s="17"/>
      <c r="TBK198" s="17"/>
      <c r="TBL198" s="17"/>
      <c r="TBM198" s="17"/>
      <c r="TBN198" s="17"/>
      <c r="TBO198" s="17"/>
      <c r="TBP198" s="17"/>
      <c r="TBQ198" s="17"/>
      <c r="TBR198" s="17"/>
      <c r="TBS198" s="17"/>
      <c r="TBT198" s="17"/>
      <c r="TBU198" s="17"/>
      <c r="TBV198" s="17"/>
      <c r="TBW198" s="17"/>
      <c r="TBX198" s="17"/>
      <c r="TBY198" s="17"/>
      <c r="TBZ198" s="17"/>
      <c r="TCA198" s="17"/>
      <c r="TCB198" s="17"/>
      <c r="TCC198" s="17"/>
      <c r="TCD198" s="17"/>
      <c r="TCE198" s="17"/>
      <c r="TCF198" s="17"/>
      <c r="TCG198" s="17"/>
      <c r="TCH198" s="17"/>
      <c r="TCI198" s="17"/>
      <c r="TCJ198" s="17"/>
      <c r="TCK198" s="17"/>
      <c r="TCL198" s="17"/>
      <c r="TCM198" s="17"/>
      <c r="TCN198" s="17"/>
      <c r="TCO198" s="17"/>
      <c r="TCP198" s="17"/>
      <c r="TCQ198" s="17"/>
      <c r="TCR198" s="17"/>
      <c r="TCS198" s="17"/>
      <c r="TCT198" s="17"/>
      <c r="TCU198" s="17"/>
      <c r="TCV198" s="17"/>
      <c r="TCW198" s="17"/>
      <c r="TCX198" s="17"/>
      <c r="TCY198" s="17"/>
      <c r="TCZ198" s="17"/>
      <c r="TDA198" s="17"/>
      <c r="TDB198" s="17"/>
      <c r="TDC198" s="17"/>
      <c r="TDD198" s="17"/>
      <c r="TDE198" s="17"/>
      <c r="TDF198" s="17"/>
      <c r="TDG198" s="17"/>
      <c r="TDH198" s="17"/>
      <c r="TDI198" s="17"/>
      <c r="TDJ198" s="17"/>
      <c r="TDK198" s="17"/>
      <c r="TDL198" s="17"/>
      <c r="TDM198" s="17"/>
      <c r="TDN198" s="17"/>
      <c r="TDO198" s="17"/>
      <c r="TDP198" s="17"/>
      <c r="TDQ198" s="17"/>
      <c r="TDR198" s="17"/>
      <c r="TDS198" s="17"/>
      <c r="TDT198" s="17"/>
      <c r="TDU198" s="17"/>
      <c r="TDV198" s="17"/>
      <c r="TDW198" s="17"/>
      <c r="TDX198" s="17"/>
      <c r="TDY198" s="17"/>
      <c r="TDZ198" s="17"/>
      <c r="TEA198" s="17"/>
      <c r="TEB198" s="17"/>
      <c r="TEC198" s="17"/>
      <c r="TED198" s="17"/>
      <c r="TEE198" s="17"/>
      <c r="TEF198" s="17"/>
      <c r="TEG198" s="17"/>
      <c r="TEH198" s="17"/>
      <c r="TEI198" s="17"/>
      <c r="TEJ198" s="17"/>
      <c r="TEK198" s="17"/>
      <c r="TEL198" s="17"/>
      <c r="TEM198" s="17"/>
      <c r="TEN198" s="17"/>
      <c r="TEO198" s="17"/>
      <c r="TEP198" s="17"/>
      <c r="TEQ198" s="17"/>
      <c r="TER198" s="17"/>
      <c r="TES198" s="17"/>
      <c r="TET198" s="17"/>
      <c r="TEU198" s="17"/>
      <c r="TEV198" s="17"/>
      <c r="TEW198" s="17"/>
      <c r="TEX198" s="17"/>
      <c r="TEY198" s="17"/>
      <c r="TEZ198" s="17"/>
      <c r="TFA198" s="17"/>
      <c r="TFB198" s="17"/>
      <c r="TFC198" s="17"/>
      <c r="TFD198" s="17"/>
      <c r="TFE198" s="17"/>
      <c r="TFF198" s="17"/>
      <c r="TFG198" s="17"/>
      <c r="TFH198" s="17"/>
      <c r="TFI198" s="17"/>
      <c r="TFJ198" s="17"/>
      <c r="TFK198" s="17"/>
      <c r="TFL198" s="17"/>
      <c r="TFM198" s="17"/>
      <c r="TFN198" s="17"/>
      <c r="TFO198" s="17"/>
      <c r="TFP198" s="17"/>
      <c r="TFQ198" s="17"/>
      <c r="TFR198" s="17"/>
      <c r="TFS198" s="17"/>
      <c r="TFT198" s="17"/>
      <c r="TFU198" s="17"/>
      <c r="TFV198" s="17"/>
      <c r="TFW198" s="17"/>
      <c r="TFX198" s="17"/>
      <c r="TFY198" s="17"/>
      <c r="TFZ198" s="17"/>
      <c r="TGA198" s="17"/>
      <c r="TGB198" s="17"/>
      <c r="TGC198" s="17"/>
      <c r="TGD198" s="17"/>
      <c r="TGE198" s="17"/>
      <c r="TGF198" s="17"/>
      <c r="TGG198" s="17"/>
      <c r="TGH198" s="17"/>
      <c r="TGI198" s="17"/>
      <c r="TGJ198" s="17"/>
      <c r="TGK198" s="17"/>
      <c r="TGL198" s="17"/>
      <c r="TGM198" s="17"/>
      <c r="TGN198" s="17"/>
      <c r="TGO198" s="17"/>
      <c r="TGP198" s="17"/>
      <c r="TGQ198" s="17"/>
      <c r="TGR198" s="17"/>
      <c r="TGS198" s="17"/>
      <c r="TGT198" s="17"/>
      <c r="TGU198" s="17"/>
      <c r="TGV198" s="17"/>
      <c r="TGW198" s="17"/>
      <c r="TGX198" s="17"/>
      <c r="TGY198" s="17"/>
      <c r="TGZ198" s="17"/>
      <c r="THA198" s="17"/>
      <c r="THB198" s="17"/>
      <c r="THC198" s="17"/>
      <c r="THD198" s="17"/>
      <c r="THE198" s="17"/>
      <c r="THF198" s="17"/>
      <c r="THG198" s="17"/>
      <c r="THH198" s="17"/>
      <c r="THI198" s="17"/>
      <c r="THJ198" s="17"/>
      <c r="THK198" s="17"/>
      <c r="THL198" s="17"/>
      <c r="THM198" s="17"/>
      <c r="THN198" s="17"/>
      <c r="THO198" s="17"/>
      <c r="THP198" s="17"/>
      <c r="THQ198" s="17"/>
      <c r="THR198" s="17"/>
      <c r="THS198" s="17"/>
      <c r="THT198" s="17"/>
      <c r="THU198" s="17"/>
      <c r="THV198" s="17"/>
      <c r="THW198" s="17"/>
      <c r="THX198" s="17"/>
      <c r="THY198" s="17"/>
      <c r="THZ198" s="17"/>
      <c r="TIA198" s="17"/>
      <c r="TIB198" s="17"/>
      <c r="TIC198" s="17"/>
      <c r="TID198" s="17"/>
      <c r="TIE198" s="17"/>
      <c r="TIF198" s="17"/>
      <c r="TIG198" s="17"/>
      <c r="TIH198" s="17"/>
      <c r="TII198" s="17"/>
      <c r="TIJ198" s="17"/>
      <c r="TIK198" s="17"/>
      <c r="TIL198" s="17"/>
      <c r="TIM198" s="17"/>
      <c r="TIN198" s="17"/>
      <c r="TIO198" s="17"/>
      <c r="TIP198" s="17"/>
      <c r="TIQ198" s="17"/>
      <c r="TIR198" s="17"/>
      <c r="TIS198" s="17"/>
      <c r="TIT198" s="17"/>
      <c r="TIU198" s="17"/>
      <c r="TIV198" s="17"/>
      <c r="TIW198" s="17"/>
      <c r="TIX198" s="17"/>
      <c r="TIY198" s="17"/>
      <c r="TIZ198" s="17"/>
      <c r="TJA198" s="17"/>
      <c r="TJB198" s="17"/>
      <c r="TJC198" s="17"/>
      <c r="TJD198" s="17"/>
      <c r="TJE198" s="17"/>
      <c r="TJF198" s="17"/>
      <c r="TJG198" s="17"/>
      <c r="TJH198" s="17"/>
      <c r="TJI198" s="17"/>
      <c r="TJJ198" s="17"/>
      <c r="TJK198" s="17"/>
      <c r="TJL198" s="17"/>
      <c r="TJM198" s="17"/>
      <c r="TJN198" s="17"/>
      <c r="TJO198" s="17"/>
      <c r="TJP198" s="17"/>
      <c r="TJQ198" s="17"/>
      <c r="TJR198" s="17"/>
      <c r="TJS198" s="17"/>
      <c r="TJT198" s="17"/>
      <c r="TJU198" s="17"/>
      <c r="TJV198" s="17"/>
      <c r="TJW198" s="17"/>
      <c r="TJX198" s="17"/>
      <c r="TJY198" s="17"/>
      <c r="TJZ198" s="17"/>
      <c r="TKA198" s="17"/>
      <c r="TKB198" s="17"/>
      <c r="TKC198" s="17"/>
      <c r="TKD198" s="17"/>
      <c r="TKE198" s="17"/>
      <c r="TKF198" s="17"/>
      <c r="TKG198" s="17"/>
      <c r="TKH198" s="17"/>
      <c r="TKI198" s="17"/>
      <c r="TKJ198" s="17"/>
      <c r="TKK198" s="17"/>
      <c r="TKL198" s="17"/>
      <c r="TKM198" s="17"/>
      <c r="TKN198" s="17"/>
      <c r="TKO198" s="17"/>
      <c r="TKP198" s="17"/>
      <c r="TKQ198" s="17"/>
      <c r="TKR198" s="17"/>
      <c r="TKS198" s="17"/>
      <c r="TKT198" s="17"/>
      <c r="TKU198" s="17"/>
      <c r="TKV198" s="17"/>
      <c r="TKW198" s="17"/>
      <c r="TKX198" s="17"/>
      <c r="TKY198" s="17"/>
      <c r="TKZ198" s="17"/>
      <c r="TLA198" s="17"/>
      <c r="TLB198" s="17"/>
      <c r="TLC198" s="17"/>
      <c r="TLD198" s="17"/>
      <c r="TLE198" s="17"/>
      <c r="TLF198" s="17"/>
      <c r="TLG198" s="17"/>
      <c r="TLH198" s="17"/>
      <c r="TLI198" s="17"/>
      <c r="TLJ198" s="17"/>
      <c r="TLK198" s="17"/>
      <c r="TLL198" s="17"/>
      <c r="TLM198" s="17"/>
      <c r="TLN198" s="17"/>
      <c r="TLO198" s="17"/>
      <c r="TLP198" s="17"/>
      <c r="TLQ198" s="17"/>
      <c r="TLR198" s="17"/>
      <c r="TLS198" s="17"/>
      <c r="TLT198" s="17"/>
      <c r="TLU198" s="17"/>
      <c r="TLV198" s="17"/>
      <c r="TLW198" s="17"/>
      <c r="TLX198" s="17"/>
      <c r="TLY198" s="17"/>
      <c r="TLZ198" s="17"/>
      <c r="TMA198" s="17"/>
      <c r="TMB198" s="17"/>
      <c r="TMC198" s="17"/>
      <c r="TMD198" s="17"/>
      <c r="TME198" s="17"/>
      <c r="TMF198" s="17"/>
      <c r="TMG198" s="17"/>
      <c r="TMH198" s="17"/>
      <c r="TMI198" s="17"/>
      <c r="TMJ198" s="17"/>
      <c r="TMK198" s="17"/>
      <c r="TML198" s="17"/>
      <c r="TMM198" s="17"/>
      <c r="TMN198" s="17"/>
      <c r="TMO198" s="17"/>
      <c r="TMP198" s="17"/>
      <c r="TMQ198" s="17"/>
      <c r="TMR198" s="17"/>
      <c r="TMS198" s="17"/>
      <c r="TMT198" s="17"/>
      <c r="TMU198" s="17"/>
      <c r="TMV198" s="17"/>
      <c r="TMW198" s="17"/>
      <c r="TMX198" s="17"/>
      <c r="TMY198" s="17"/>
      <c r="TMZ198" s="17"/>
      <c r="TNA198" s="17"/>
      <c r="TNB198" s="17"/>
      <c r="TNC198" s="17"/>
      <c r="TND198" s="17"/>
      <c r="TNE198" s="17"/>
      <c r="TNF198" s="17"/>
      <c r="TNG198" s="17"/>
      <c r="TNH198" s="17"/>
      <c r="TNI198" s="17"/>
      <c r="TNJ198" s="17"/>
      <c r="TNK198" s="17"/>
      <c r="TNL198" s="17"/>
      <c r="TNM198" s="17"/>
      <c r="TNN198" s="17"/>
      <c r="TNO198" s="17"/>
      <c r="TNP198" s="17"/>
      <c r="TNQ198" s="17"/>
      <c r="TNR198" s="17"/>
      <c r="TNS198" s="17"/>
      <c r="TNT198" s="17"/>
      <c r="TNU198" s="17"/>
      <c r="TNV198" s="17"/>
      <c r="TNW198" s="17"/>
      <c r="TNX198" s="17"/>
      <c r="TNY198" s="17"/>
      <c r="TNZ198" s="17"/>
      <c r="TOA198" s="17"/>
      <c r="TOB198" s="17"/>
      <c r="TOC198" s="17"/>
      <c r="TOD198" s="17"/>
      <c r="TOE198" s="17"/>
      <c r="TOF198" s="17"/>
      <c r="TOG198" s="17"/>
      <c r="TOH198" s="17"/>
      <c r="TOI198" s="17"/>
      <c r="TOJ198" s="17"/>
      <c r="TOK198" s="17"/>
      <c r="TOL198" s="17"/>
      <c r="TOM198" s="17"/>
      <c r="TON198" s="17"/>
      <c r="TOO198" s="17"/>
      <c r="TOP198" s="17"/>
      <c r="TOQ198" s="17"/>
      <c r="TOR198" s="17"/>
      <c r="TOS198" s="17"/>
      <c r="TOT198" s="17"/>
      <c r="TOU198" s="17"/>
      <c r="TOV198" s="17"/>
      <c r="TOW198" s="17"/>
      <c r="TOX198" s="17"/>
      <c r="TOY198" s="17"/>
      <c r="TOZ198" s="17"/>
      <c r="TPA198" s="17"/>
      <c r="TPB198" s="17"/>
      <c r="TPC198" s="17"/>
      <c r="TPD198" s="17"/>
      <c r="TPE198" s="17"/>
      <c r="TPF198" s="17"/>
      <c r="TPG198" s="17"/>
      <c r="TPH198" s="17"/>
      <c r="TPI198" s="17"/>
      <c r="TPJ198" s="17"/>
      <c r="TPK198" s="17"/>
      <c r="TPL198" s="17"/>
      <c r="TPM198" s="17"/>
      <c r="TPN198" s="17"/>
      <c r="TPO198" s="17"/>
      <c r="TPP198" s="17"/>
      <c r="TPQ198" s="17"/>
      <c r="TPR198" s="17"/>
      <c r="TPS198" s="17"/>
      <c r="TPT198" s="17"/>
      <c r="TPU198" s="17"/>
      <c r="TPV198" s="17"/>
      <c r="TPW198" s="17"/>
      <c r="TPX198" s="17"/>
      <c r="TPY198" s="17"/>
      <c r="TPZ198" s="17"/>
      <c r="TQA198" s="17"/>
      <c r="TQB198" s="17"/>
      <c r="TQC198" s="17"/>
      <c r="TQD198" s="17"/>
      <c r="TQE198" s="17"/>
      <c r="TQF198" s="17"/>
      <c r="TQG198" s="17"/>
      <c r="TQH198" s="17"/>
      <c r="TQI198" s="17"/>
      <c r="TQJ198" s="17"/>
      <c r="TQK198" s="17"/>
      <c r="TQL198" s="17"/>
      <c r="TQM198" s="17"/>
      <c r="TQN198" s="17"/>
      <c r="TQO198" s="17"/>
      <c r="TQP198" s="17"/>
      <c r="TQQ198" s="17"/>
      <c r="TQR198" s="17"/>
      <c r="TQS198" s="17"/>
      <c r="TQT198" s="17"/>
      <c r="TQU198" s="17"/>
      <c r="TQV198" s="17"/>
      <c r="TQW198" s="17"/>
      <c r="TQX198" s="17"/>
      <c r="TQY198" s="17"/>
      <c r="TQZ198" s="17"/>
      <c r="TRA198" s="17"/>
      <c r="TRB198" s="17"/>
      <c r="TRC198" s="17"/>
      <c r="TRD198" s="17"/>
      <c r="TRE198" s="17"/>
      <c r="TRF198" s="17"/>
      <c r="TRG198" s="17"/>
      <c r="TRH198" s="17"/>
      <c r="TRI198" s="17"/>
      <c r="TRJ198" s="17"/>
      <c r="TRK198" s="17"/>
      <c r="TRL198" s="17"/>
      <c r="TRM198" s="17"/>
      <c r="TRN198" s="17"/>
      <c r="TRO198" s="17"/>
      <c r="TRP198" s="17"/>
      <c r="TRQ198" s="17"/>
      <c r="TRR198" s="17"/>
      <c r="TRS198" s="17"/>
      <c r="TRT198" s="17"/>
      <c r="TRU198" s="17"/>
      <c r="TRV198" s="17"/>
      <c r="TRW198" s="17"/>
      <c r="TRX198" s="17"/>
      <c r="TRY198" s="17"/>
      <c r="TRZ198" s="17"/>
      <c r="TSA198" s="17"/>
      <c r="TSB198" s="17"/>
      <c r="TSC198" s="17"/>
      <c r="TSD198" s="17"/>
      <c r="TSE198" s="17"/>
      <c r="TSF198" s="17"/>
      <c r="TSG198" s="17"/>
      <c r="TSH198" s="17"/>
      <c r="TSI198" s="17"/>
      <c r="TSJ198" s="17"/>
      <c r="TSK198" s="17"/>
      <c r="TSL198" s="17"/>
      <c r="TSM198" s="17"/>
      <c r="TSN198" s="17"/>
      <c r="TSO198" s="17"/>
      <c r="TSP198" s="17"/>
      <c r="TSQ198" s="17"/>
      <c r="TSR198" s="17"/>
      <c r="TSS198" s="17"/>
      <c r="TST198" s="17"/>
      <c r="TSU198" s="17"/>
      <c r="TSV198" s="17"/>
      <c r="TSW198" s="17"/>
      <c r="TSX198" s="17"/>
      <c r="TSY198" s="17"/>
      <c r="TSZ198" s="17"/>
      <c r="TTA198" s="17"/>
      <c r="TTB198" s="17"/>
      <c r="TTC198" s="17"/>
      <c r="TTD198" s="17"/>
      <c r="TTE198" s="17"/>
      <c r="TTF198" s="17"/>
      <c r="TTG198" s="17"/>
      <c r="TTH198" s="17"/>
      <c r="TTI198" s="17"/>
      <c r="TTJ198" s="17"/>
      <c r="TTK198" s="17"/>
      <c r="TTL198" s="17"/>
      <c r="TTM198" s="17"/>
      <c r="TTN198" s="17"/>
      <c r="TTO198" s="17"/>
      <c r="TTP198" s="17"/>
      <c r="TTQ198" s="17"/>
      <c r="TTR198" s="17"/>
      <c r="TTS198" s="17"/>
      <c r="TTT198" s="17"/>
      <c r="TTU198" s="17"/>
      <c r="TTV198" s="17"/>
      <c r="TTW198" s="17"/>
      <c r="TTX198" s="17"/>
      <c r="TTY198" s="17"/>
      <c r="TTZ198" s="17"/>
      <c r="TUA198" s="17"/>
      <c r="TUB198" s="17"/>
      <c r="TUC198" s="17"/>
      <c r="TUD198" s="17"/>
      <c r="TUE198" s="17"/>
      <c r="TUF198" s="17"/>
      <c r="TUG198" s="17"/>
      <c r="TUH198" s="17"/>
      <c r="TUI198" s="17"/>
      <c r="TUJ198" s="17"/>
      <c r="TUK198" s="17"/>
      <c r="TUL198" s="17"/>
      <c r="TUM198" s="17"/>
      <c r="TUN198" s="17"/>
      <c r="TUO198" s="17"/>
      <c r="TUP198" s="17"/>
      <c r="TUQ198" s="17"/>
      <c r="TUR198" s="17"/>
      <c r="TUS198" s="17"/>
      <c r="TUT198" s="17"/>
      <c r="TUU198" s="17"/>
      <c r="TUV198" s="17"/>
      <c r="TUW198" s="17"/>
      <c r="TUX198" s="17"/>
      <c r="TUY198" s="17"/>
      <c r="TUZ198" s="17"/>
      <c r="TVA198" s="17"/>
      <c r="TVB198" s="17"/>
      <c r="TVC198" s="17"/>
      <c r="TVD198" s="17"/>
      <c r="TVE198" s="17"/>
      <c r="TVF198" s="17"/>
      <c r="TVG198" s="17"/>
      <c r="TVH198" s="17"/>
      <c r="TVI198" s="17"/>
      <c r="TVJ198" s="17"/>
      <c r="TVK198" s="17"/>
      <c r="TVL198" s="17"/>
      <c r="TVM198" s="17"/>
      <c r="TVN198" s="17"/>
      <c r="TVO198" s="17"/>
      <c r="TVP198" s="17"/>
      <c r="TVQ198" s="17"/>
      <c r="TVR198" s="17"/>
      <c r="TVS198" s="17"/>
      <c r="TVT198" s="17"/>
      <c r="TVU198" s="17"/>
      <c r="TVV198" s="17"/>
      <c r="TVW198" s="17"/>
      <c r="TVX198" s="17"/>
      <c r="TVY198" s="17"/>
      <c r="TVZ198" s="17"/>
      <c r="TWA198" s="17"/>
      <c r="TWB198" s="17"/>
      <c r="TWC198" s="17"/>
      <c r="TWD198" s="17"/>
      <c r="TWE198" s="17"/>
      <c r="TWF198" s="17"/>
      <c r="TWG198" s="17"/>
      <c r="TWH198" s="17"/>
      <c r="TWI198" s="17"/>
      <c r="TWJ198" s="17"/>
      <c r="TWK198" s="17"/>
      <c r="TWL198" s="17"/>
      <c r="TWM198" s="17"/>
      <c r="TWN198" s="17"/>
      <c r="TWO198" s="17"/>
      <c r="TWP198" s="17"/>
      <c r="TWQ198" s="17"/>
      <c r="TWR198" s="17"/>
      <c r="TWS198" s="17"/>
      <c r="TWT198" s="17"/>
      <c r="TWU198" s="17"/>
      <c r="TWV198" s="17"/>
      <c r="TWW198" s="17"/>
      <c r="TWX198" s="17"/>
      <c r="TWY198" s="17"/>
      <c r="TWZ198" s="17"/>
      <c r="TXA198" s="17"/>
      <c r="TXB198" s="17"/>
      <c r="TXC198" s="17"/>
      <c r="TXD198" s="17"/>
      <c r="TXE198" s="17"/>
      <c r="TXF198" s="17"/>
      <c r="TXG198" s="17"/>
      <c r="TXH198" s="17"/>
      <c r="TXI198" s="17"/>
      <c r="TXJ198" s="17"/>
      <c r="TXK198" s="17"/>
      <c r="TXL198" s="17"/>
      <c r="TXM198" s="17"/>
      <c r="TXN198" s="17"/>
      <c r="TXO198" s="17"/>
      <c r="TXP198" s="17"/>
      <c r="TXQ198" s="17"/>
      <c r="TXR198" s="17"/>
      <c r="TXS198" s="17"/>
      <c r="TXT198" s="17"/>
      <c r="TXU198" s="17"/>
      <c r="TXV198" s="17"/>
      <c r="TXW198" s="17"/>
      <c r="TXX198" s="17"/>
      <c r="TXY198" s="17"/>
      <c r="TXZ198" s="17"/>
      <c r="TYA198" s="17"/>
      <c r="TYB198" s="17"/>
      <c r="TYC198" s="17"/>
      <c r="TYD198" s="17"/>
      <c r="TYE198" s="17"/>
      <c r="TYF198" s="17"/>
      <c r="TYG198" s="17"/>
      <c r="TYH198" s="17"/>
      <c r="TYI198" s="17"/>
      <c r="TYJ198" s="17"/>
      <c r="TYK198" s="17"/>
      <c r="TYL198" s="17"/>
      <c r="TYM198" s="17"/>
      <c r="TYN198" s="17"/>
      <c r="TYO198" s="17"/>
      <c r="TYP198" s="17"/>
      <c r="TYQ198" s="17"/>
      <c r="TYR198" s="17"/>
      <c r="TYS198" s="17"/>
      <c r="TYT198" s="17"/>
      <c r="TYU198" s="17"/>
      <c r="TYV198" s="17"/>
      <c r="TYW198" s="17"/>
      <c r="TYX198" s="17"/>
      <c r="TYY198" s="17"/>
      <c r="TYZ198" s="17"/>
      <c r="TZA198" s="17"/>
      <c r="TZB198" s="17"/>
      <c r="TZC198" s="17"/>
      <c r="TZD198" s="17"/>
      <c r="TZE198" s="17"/>
      <c r="TZF198" s="17"/>
      <c r="TZG198" s="17"/>
      <c r="TZH198" s="17"/>
      <c r="TZI198" s="17"/>
      <c r="TZJ198" s="17"/>
      <c r="TZK198" s="17"/>
      <c r="TZL198" s="17"/>
      <c r="TZM198" s="17"/>
      <c r="TZN198" s="17"/>
      <c r="TZO198" s="17"/>
      <c r="TZP198" s="17"/>
      <c r="TZQ198" s="17"/>
      <c r="TZR198" s="17"/>
      <c r="TZS198" s="17"/>
      <c r="TZT198" s="17"/>
      <c r="TZU198" s="17"/>
      <c r="TZV198" s="17"/>
      <c r="TZW198" s="17"/>
      <c r="TZX198" s="17"/>
      <c r="TZY198" s="17"/>
      <c r="TZZ198" s="17"/>
      <c r="UAA198" s="17"/>
      <c r="UAB198" s="17"/>
      <c r="UAC198" s="17"/>
      <c r="UAD198" s="17"/>
      <c r="UAE198" s="17"/>
      <c r="UAF198" s="17"/>
      <c r="UAG198" s="17"/>
      <c r="UAH198" s="17"/>
      <c r="UAI198" s="17"/>
      <c r="UAJ198" s="17"/>
      <c r="UAK198" s="17"/>
      <c r="UAL198" s="17"/>
      <c r="UAM198" s="17"/>
      <c r="UAN198" s="17"/>
      <c r="UAO198" s="17"/>
      <c r="UAP198" s="17"/>
      <c r="UAQ198" s="17"/>
      <c r="UAR198" s="17"/>
      <c r="UAS198" s="17"/>
      <c r="UAT198" s="17"/>
      <c r="UAU198" s="17"/>
      <c r="UAV198" s="17"/>
      <c r="UAW198" s="17"/>
      <c r="UAX198" s="17"/>
      <c r="UAY198" s="17"/>
      <c r="UAZ198" s="17"/>
      <c r="UBA198" s="17"/>
      <c r="UBB198" s="17"/>
      <c r="UBC198" s="17"/>
      <c r="UBD198" s="17"/>
      <c r="UBE198" s="17"/>
      <c r="UBF198" s="17"/>
      <c r="UBG198" s="17"/>
      <c r="UBH198" s="17"/>
      <c r="UBI198" s="17"/>
      <c r="UBJ198" s="17"/>
      <c r="UBK198" s="17"/>
      <c r="UBL198" s="17"/>
      <c r="UBM198" s="17"/>
      <c r="UBN198" s="17"/>
      <c r="UBO198" s="17"/>
      <c r="UBP198" s="17"/>
      <c r="UBQ198" s="17"/>
      <c r="UBR198" s="17"/>
      <c r="UBS198" s="17"/>
      <c r="UBT198" s="17"/>
      <c r="UBU198" s="17"/>
      <c r="UBV198" s="17"/>
      <c r="UBW198" s="17"/>
      <c r="UBX198" s="17"/>
      <c r="UBY198" s="17"/>
      <c r="UBZ198" s="17"/>
      <c r="UCA198" s="17"/>
      <c r="UCB198" s="17"/>
      <c r="UCC198" s="17"/>
      <c r="UCD198" s="17"/>
      <c r="UCE198" s="17"/>
      <c r="UCF198" s="17"/>
      <c r="UCG198" s="17"/>
      <c r="UCH198" s="17"/>
      <c r="UCI198" s="17"/>
      <c r="UCJ198" s="17"/>
      <c r="UCK198" s="17"/>
      <c r="UCL198" s="17"/>
      <c r="UCM198" s="17"/>
      <c r="UCN198" s="17"/>
      <c r="UCO198" s="17"/>
      <c r="UCP198" s="17"/>
      <c r="UCQ198" s="17"/>
      <c r="UCR198" s="17"/>
      <c r="UCS198" s="17"/>
      <c r="UCT198" s="17"/>
      <c r="UCU198" s="17"/>
      <c r="UCV198" s="17"/>
      <c r="UCW198" s="17"/>
      <c r="UCX198" s="17"/>
      <c r="UCY198" s="17"/>
      <c r="UCZ198" s="17"/>
      <c r="UDA198" s="17"/>
      <c r="UDB198" s="17"/>
      <c r="UDC198" s="17"/>
      <c r="UDD198" s="17"/>
      <c r="UDE198" s="17"/>
      <c r="UDF198" s="17"/>
      <c r="UDG198" s="17"/>
      <c r="UDH198" s="17"/>
      <c r="UDI198" s="17"/>
      <c r="UDJ198" s="17"/>
      <c r="UDK198" s="17"/>
      <c r="UDL198" s="17"/>
      <c r="UDM198" s="17"/>
      <c r="UDN198" s="17"/>
      <c r="UDO198" s="17"/>
      <c r="UDP198" s="17"/>
      <c r="UDQ198" s="17"/>
      <c r="UDR198" s="17"/>
      <c r="UDS198" s="17"/>
      <c r="UDT198" s="17"/>
      <c r="UDU198" s="17"/>
      <c r="UDV198" s="17"/>
      <c r="UDW198" s="17"/>
      <c r="UDX198" s="17"/>
      <c r="UDY198" s="17"/>
      <c r="UDZ198" s="17"/>
      <c r="UEA198" s="17"/>
      <c r="UEB198" s="17"/>
      <c r="UEC198" s="17"/>
      <c r="UED198" s="17"/>
      <c r="UEE198" s="17"/>
      <c r="UEF198" s="17"/>
      <c r="UEG198" s="17"/>
      <c r="UEH198" s="17"/>
      <c r="UEI198" s="17"/>
      <c r="UEJ198" s="17"/>
      <c r="UEK198" s="17"/>
      <c r="UEL198" s="17"/>
      <c r="UEM198" s="17"/>
      <c r="UEN198" s="17"/>
      <c r="UEO198" s="17"/>
      <c r="UEP198" s="17"/>
      <c r="UEQ198" s="17"/>
      <c r="UER198" s="17"/>
      <c r="UES198" s="17"/>
      <c r="UET198" s="17"/>
      <c r="UEU198" s="17"/>
      <c r="UEV198" s="17"/>
      <c r="UEW198" s="17"/>
      <c r="UEX198" s="17"/>
      <c r="UEY198" s="17"/>
      <c r="UEZ198" s="17"/>
      <c r="UFA198" s="17"/>
      <c r="UFB198" s="17"/>
      <c r="UFC198" s="17"/>
      <c r="UFD198" s="17"/>
      <c r="UFE198" s="17"/>
      <c r="UFF198" s="17"/>
      <c r="UFG198" s="17"/>
      <c r="UFH198" s="17"/>
      <c r="UFI198" s="17"/>
      <c r="UFJ198" s="17"/>
      <c r="UFK198" s="17"/>
      <c r="UFL198" s="17"/>
      <c r="UFM198" s="17"/>
      <c r="UFN198" s="17"/>
      <c r="UFO198" s="17"/>
      <c r="UFP198" s="17"/>
      <c r="UFQ198" s="17"/>
      <c r="UFR198" s="17"/>
      <c r="UFS198" s="17"/>
      <c r="UFT198" s="17"/>
      <c r="UFU198" s="17"/>
      <c r="UFV198" s="17"/>
      <c r="UFW198" s="17"/>
      <c r="UFX198" s="17"/>
      <c r="UFY198" s="17"/>
      <c r="UFZ198" s="17"/>
      <c r="UGA198" s="17"/>
      <c r="UGB198" s="17"/>
      <c r="UGC198" s="17"/>
      <c r="UGD198" s="17"/>
      <c r="UGE198" s="17"/>
      <c r="UGF198" s="17"/>
      <c r="UGG198" s="17"/>
      <c r="UGH198" s="17"/>
      <c r="UGI198" s="17"/>
      <c r="UGJ198" s="17"/>
      <c r="UGK198" s="17"/>
      <c r="UGL198" s="17"/>
      <c r="UGM198" s="17"/>
      <c r="UGN198" s="17"/>
      <c r="UGO198" s="17"/>
      <c r="UGP198" s="17"/>
      <c r="UGQ198" s="17"/>
      <c r="UGR198" s="17"/>
      <c r="UGS198" s="17"/>
      <c r="UGT198" s="17"/>
      <c r="UGU198" s="17"/>
      <c r="UGV198" s="17"/>
      <c r="UGW198" s="17"/>
      <c r="UGX198" s="17"/>
      <c r="UGY198" s="17"/>
      <c r="UGZ198" s="17"/>
      <c r="UHA198" s="17"/>
      <c r="UHB198" s="17"/>
      <c r="UHC198" s="17"/>
      <c r="UHD198" s="17"/>
      <c r="UHE198" s="17"/>
      <c r="UHF198" s="17"/>
      <c r="UHG198" s="17"/>
      <c r="UHH198" s="17"/>
      <c r="UHI198" s="17"/>
      <c r="UHJ198" s="17"/>
      <c r="UHK198" s="17"/>
      <c r="UHL198" s="17"/>
      <c r="UHM198" s="17"/>
      <c r="UHN198" s="17"/>
      <c r="UHO198" s="17"/>
      <c r="UHP198" s="17"/>
      <c r="UHQ198" s="17"/>
      <c r="UHR198" s="17"/>
      <c r="UHS198" s="17"/>
      <c r="UHT198" s="17"/>
      <c r="UHU198" s="17"/>
      <c r="UHV198" s="17"/>
      <c r="UHW198" s="17"/>
      <c r="UHX198" s="17"/>
      <c r="UHY198" s="17"/>
      <c r="UHZ198" s="17"/>
      <c r="UIA198" s="17"/>
      <c r="UIB198" s="17"/>
      <c r="UIC198" s="17"/>
      <c r="UID198" s="17"/>
      <c r="UIE198" s="17"/>
      <c r="UIF198" s="17"/>
      <c r="UIG198" s="17"/>
      <c r="UIH198" s="17"/>
      <c r="UII198" s="17"/>
      <c r="UIJ198" s="17"/>
      <c r="UIK198" s="17"/>
      <c r="UIL198" s="17"/>
      <c r="UIM198" s="17"/>
      <c r="UIN198" s="17"/>
      <c r="UIO198" s="17"/>
      <c r="UIP198" s="17"/>
      <c r="UIQ198" s="17"/>
      <c r="UIR198" s="17"/>
      <c r="UIS198" s="17"/>
      <c r="UIT198" s="17"/>
      <c r="UIU198" s="17"/>
      <c r="UIV198" s="17"/>
      <c r="UIW198" s="17"/>
      <c r="UIX198" s="17"/>
      <c r="UIY198" s="17"/>
      <c r="UIZ198" s="17"/>
      <c r="UJA198" s="17"/>
      <c r="UJB198" s="17"/>
      <c r="UJC198" s="17"/>
      <c r="UJD198" s="17"/>
      <c r="UJE198" s="17"/>
      <c r="UJF198" s="17"/>
      <c r="UJG198" s="17"/>
      <c r="UJH198" s="17"/>
      <c r="UJI198" s="17"/>
      <c r="UJJ198" s="17"/>
      <c r="UJK198" s="17"/>
      <c r="UJL198" s="17"/>
      <c r="UJM198" s="17"/>
      <c r="UJN198" s="17"/>
      <c r="UJO198" s="17"/>
      <c r="UJP198" s="17"/>
      <c r="UJQ198" s="17"/>
      <c r="UJR198" s="17"/>
      <c r="UJS198" s="17"/>
      <c r="UJT198" s="17"/>
      <c r="UJU198" s="17"/>
      <c r="UJV198" s="17"/>
      <c r="UJW198" s="17"/>
      <c r="UJX198" s="17"/>
      <c r="UJY198" s="17"/>
      <c r="UJZ198" s="17"/>
      <c r="UKA198" s="17"/>
      <c r="UKB198" s="17"/>
      <c r="UKC198" s="17"/>
      <c r="UKD198" s="17"/>
      <c r="UKE198" s="17"/>
      <c r="UKF198" s="17"/>
      <c r="UKG198" s="17"/>
      <c r="UKH198" s="17"/>
      <c r="UKI198" s="17"/>
      <c r="UKJ198" s="17"/>
      <c r="UKK198" s="17"/>
      <c r="UKL198" s="17"/>
      <c r="UKM198" s="17"/>
      <c r="UKN198" s="17"/>
      <c r="UKO198" s="17"/>
      <c r="UKP198" s="17"/>
      <c r="UKQ198" s="17"/>
      <c r="UKR198" s="17"/>
      <c r="UKS198" s="17"/>
      <c r="UKT198" s="17"/>
      <c r="UKU198" s="17"/>
      <c r="UKV198" s="17"/>
      <c r="UKW198" s="17"/>
      <c r="UKX198" s="17"/>
      <c r="UKY198" s="17"/>
      <c r="UKZ198" s="17"/>
      <c r="ULA198" s="17"/>
      <c r="ULB198" s="17"/>
      <c r="ULC198" s="17"/>
      <c r="ULD198" s="17"/>
      <c r="ULE198" s="17"/>
      <c r="ULF198" s="17"/>
      <c r="ULG198" s="17"/>
      <c r="ULH198" s="17"/>
      <c r="ULI198" s="17"/>
      <c r="ULJ198" s="17"/>
      <c r="ULK198" s="17"/>
      <c r="ULL198" s="17"/>
      <c r="ULM198" s="17"/>
      <c r="ULN198" s="17"/>
      <c r="ULO198" s="17"/>
      <c r="ULP198" s="17"/>
      <c r="ULQ198" s="17"/>
      <c r="ULR198" s="17"/>
      <c r="ULS198" s="17"/>
      <c r="ULT198" s="17"/>
      <c r="ULU198" s="17"/>
      <c r="ULV198" s="17"/>
      <c r="ULW198" s="17"/>
      <c r="ULX198" s="17"/>
      <c r="ULY198" s="17"/>
      <c r="ULZ198" s="17"/>
      <c r="UMA198" s="17"/>
      <c r="UMB198" s="17"/>
      <c r="UMC198" s="17"/>
      <c r="UMD198" s="17"/>
      <c r="UME198" s="17"/>
      <c r="UMF198" s="17"/>
      <c r="UMG198" s="17"/>
      <c r="UMH198" s="17"/>
      <c r="UMI198" s="17"/>
      <c r="UMJ198" s="17"/>
      <c r="UMK198" s="17"/>
      <c r="UML198" s="17"/>
      <c r="UMM198" s="17"/>
      <c r="UMN198" s="17"/>
      <c r="UMO198" s="17"/>
      <c r="UMP198" s="17"/>
      <c r="UMQ198" s="17"/>
      <c r="UMR198" s="17"/>
      <c r="UMS198" s="17"/>
      <c r="UMT198" s="17"/>
      <c r="UMU198" s="17"/>
      <c r="UMV198" s="17"/>
      <c r="UMW198" s="17"/>
      <c r="UMX198" s="17"/>
      <c r="UMY198" s="17"/>
      <c r="UMZ198" s="17"/>
      <c r="UNA198" s="17"/>
      <c r="UNB198" s="17"/>
      <c r="UNC198" s="17"/>
      <c r="UND198" s="17"/>
      <c r="UNE198" s="17"/>
      <c r="UNF198" s="17"/>
      <c r="UNG198" s="17"/>
      <c r="UNH198" s="17"/>
      <c r="UNI198" s="17"/>
      <c r="UNJ198" s="17"/>
      <c r="UNK198" s="17"/>
      <c r="UNL198" s="17"/>
      <c r="UNM198" s="17"/>
      <c r="UNN198" s="17"/>
      <c r="UNO198" s="17"/>
      <c r="UNP198" s="17"/>
      <c r="UNQ198" s="17"/>
      <c r="UNR198" s="17"/>
      <c r="UNS198" s="17"/>
      <c r="UNT198" s="17"/>
      <c r="UNU198" s="17"/>
      <c r="UNV198" s="17"/>
      <c r="UNW198" s="17"/>
      <c r="UNX198" s="17"/>
      <c r="UNY198" s="17"/>
      <c r="UNZ198" s="17"/>
      <c r="UOA198" s="17"/>
      <c r="UOB198" s="17"/>
      <c r="UOC198" s="17"/>
      <c r="UOD198" s="17"/>
      <c r="UOE198" s="17"/>
      <c r="UOF198" s="17"/>
      <c r="UOG198" s="17"/>
      <c r="UOH198" s="17"/>
      <c r="UOI198" s="17"/>
      <c r="UOJ198" s="17"/>
      <c r="UOK198" s="17"/>
      <c r="UOL198" s="17"/>
      <c r="UOM198" s="17"/>
      <c r="UON198" s="17"/>
      <c r="UOO198" s="17"/>
      <c r="UOP198" s="17"/>
      <c r="UOQ198" s="17"/>
      <c r="UOR198" s="17"/>
      <c r="UOS198" s="17"/>
      <c r="UOT198" s="17"/>
      <c r="UOU198" s="17"/>
      <c r="UOV198" s="17"/>
      <c r="UOW198" s="17"/>
      <c r="UOX198" s="17"/>
      <c r="UOY198" s="17"/>
      <c r="UOZ198" s="17"/>
      <c r="UPA198" s="17"/>
      <c r="UPB198" s="17"/>
      <c r="UPC198" s="17"/>
      <c r="UPD198" s="17"/>
      <c r="UPE198" s="17"/>
      <c r="UPF198" s="17"/>
      <c r="UPG198" s="17"/>
      <c r="UPH198" s="17"/>
      <c r="UPI198" s="17"/>
      <c r="UPJ198" s="17"/>
      <c r="UPK198" s="17"/>
      <c r="UPL198" s="17"/>
      <c r="UPM198" s="17"/>
      <c r="UPN198" s="17"/>
      <c r="UPO198" s="17"/>
      <c r="UPP198" s="17"/>
      <c r="UPQ198" s="17"/>
      <c r="UPR198" s="17"/>
      <c r="UPS198" s="17"/>
      <c r="UPT198" s="17"/>
      <c r="UPU198" s="17"/>
      <c r="UPV198" s="17"/>
      <c r="UPW198" s="17"/>
      <c r="UPX198" s="17"/>
      <c r="UPY198" s="17"/>
      <c r="UPZ198" s="17"/>
      <c r="UQA198" s="17"/>
      <c r="UQB198" s="17"/>
      <c r="UQC198" s="17"/>
      <c r="UQD198" s="17"/>
      <c r="UQE198" s="17"/>
      <c r="UQF198" s="17"/>
      <c r="UQG198" s="17"/>
      <c r="UQH198" s="17"/>
      <c r="UQI198" s="17"/>
      <c r="UQJ198" s="17"/>
      <c r="UQK198" s="17"/>
      <c r="UQL198" s="17"/>
      <c r="UQM198" s="17"/>
      <c r="UQN198" s="17"/>
      <c r="UQO198" s="17"/>
      <c r="UQP198" s="17"/>
      <c r="UQQ198" s="17"/>
      <c r="UQR198" s="17"/>
      <c r="UQS198" s="17"/>
      <c r="UQT198" s="17"/>
      <c r="UQU198" s="17"/>
      <c r="UQV198" s="17"/>
      <c r="UQW198" s="17"/>
      <c r="UQX198" s="17"/>
      <c r="UQY198" s="17"/>
      <c r="UQZ198" s="17"/>
      <c r="URA198" s="17"/>
      <c r="URB198" s="17"/>
      <c r="URC198" s="17"/>
      <c r="URD198" s="17"/>
      <c r="URE198" s="17"/>
      <c r="URF198" s="17"/>
      <c r="URG198" s="17"/>
      <c r="URH198" s="17"/>
      <c r="URI198" s="17"/>
      <c r="URJ198" s="17"/>
      <c r="URK198" s="17"/>
      <c r="URL198" s="17"/>
      <c r="URM198" s="17"/>
      <c r="URN198" s="17"/>
      <c r="URO198" s="17"/>
      <c r="URP198" s="17"/>
      <c r="URQ198" s="17"/>
      <c r="URR198" s="17"/>
      <c r="URS198" s="17"/>
      <c r="URT198" s="17"/>
      <c r="URU198" s="17"/>
      <c r="URV198" s="17"/>
      <c r="URW198" s="17"/>
      <c r="URX198" s="17"/>
      <c r="URY198" s="17"/>
      <c r="URZ198" s="17"/>
      <c r="USA198" s="17"/>
      <c r="USB198" s="17"/>
      <c r="USC198" s="17"/>
      <c r="USD198" s="17"/>
      <c r="USE198" s="17"/>
      <c r="USF198" s="17"/>
      <c r="USG198" s="17"/>
      <c r="USH198" s="17"/>
      <c r="USI198" s="17"/>
      <c r="USJ198" s="17"/>
      <c r="USK198" s="17"/>
      <c r="USL198" s="17"/>
      <c r="USM198" s="17"/>
      <c r="USN198" s="17"/>
      <c r="USO198" s="17"/>
      <c r="USP198" s="17"/>
      <c r="USQ198" s="17"/>
      <c r="USR198" s="17"/>
      <c r="USS198" s="17"/>
      <c r="UST198" s="17"/>
      <c r="USU198" s="17"/>
      <c r="USV198" s="17"/>
      <c r="USW198" s="17"/>
      <c r="USX198" s="17"/>
      <c r="USY198" s="17"/>
      <c r="USZ198" s="17"/>
      <c r="UTA198" s="17"/>
      <c r="UTB198" s="17"/>
      <c r="UTC198" s="17"/>
      <c r="UTD198" s="17"/>
      <c r="UTE198" s="17"/>
      <c r="UTF198" s="17"/>
      <c r="UTG198" s="17"/>
      <c r="UTH198" s="17"/>
      <c r="UTI198" s="17"/>
      <c r="UTJ198" s="17"/>
      <c r="UTK198" s="17"/>
      <c r="UTL198" s="17"/>
      <c r="UTM198" s="17"/>
      <c r="UTN198" s="17"/>
      <c r="UTO198" s="17"/>
      <c r="UTP198" s="17"/>
      <c r="UTQ198" s="17"/>
      <c r="UTR198" s="17"/>
      <c r="UTS198" s="17"/>
      <c r="UTT198" s="17"/>
      <c r="UTU198" s="17"/>
      <c r="UTV198" s="17"/>
      <c r="UTW198" s="17"/>
      <c r="UTX198" s="17"/>
      <c r="UTY198" s="17"/>
      <c r="UTZ198" s="17"/>
      <c r="UUA198" s="17"/>
      <c r="UUB198" s="17"/>
      <c r="UUC198" s="17"/>
      <c r="UUD198" s="17"/>
      <c r="UUE198" s="17"/>
      <c r="UUF198" s="17"/>
      <c r="UUG198" s="17"/>
      <c r="UUH198" s="17"/>
      <c r="UUI198" s="17"/>
      <c r="UUJ198" s="17"/>
      <c r="UUK198" s="17"/>
      <c r="UUL198" s="17"/>
      <c r="UUM198" s="17"/>
      <c r="UUN198" s="17"/>
      <c r="UUO198" s="17"/>
      <c r="UUP198" s="17"/>
      <c r="UUQ198" s="17"/>
      <c r="UUR198" s="17"/>
      <c r="UUS198" s="17"/>
      <c r="UUT198" s="17"/>
      <c r="UUU198" s="17"/>
      <c r="UUV198" s="17"/>
      <c r="UUW198" s="17"/>
      <c r="UUX198" s="17"/>
      <c r="UUY198" s="17"/>
      <c r="UUZ198" s="17"/>
      <c r="UVA198" s="17"/>
      <c r="UVB198" s="17"/>
      <c r="UVC198" s="17"/>
      <c r="UVD198" s="17"/>
      <c r="UVE198" s="17"/>
      <c r="UVF198" s="17"/>
      <c r="UVG198" s="17"/>
      <c r="UVH198" s="17"/>
      <c r="UVI198" s="17"/>
      <c r="UVJ198" s="17"/>
      <c r="UVK198" s="17"/>
      <c r="UVL198" s="17"/>
      <c r="UVM198" s="17"/>
      <c r="UVN198" s="17"/>
      <c r="UVO198" s="17"/>
      <c r="UVP198" s="17"/>
      <c r="UVQ198" s="17"/>
      <c r="UVR198" s="17"/>
      <c r="UVS198" s="17"/>
      <c r="UVT198" s="17"/>
      <c r="UVU198" s="17"/>
      <c r="UVV198" s="17"/>
      <c r="UVW198" s="17"/>
      <c r="UVX198" s="17"/>
      <c r="UVY198" s="17"/>
      <c r="UVZ198" s="17"/>
      <c r="UWA198" s="17"/>
      <c r="UWB198" s="17"/>
      <c r="UWC198" s="17"/>
      <c r="UWD198" s="17"/>
      <c r="UWE198" s="17"/>
      <c r="UWF198" s="17"/>
      <c r="UWG198" s="17"/>
      <c r="UWH198" s="17"/>
      <c r="UWI198" s="17"/>
      <c r="UWJ198" s="17"/>
      <c r="UWK198" s="17"/>
      <c r="UWL198" s="17"/>
      <c r="UWM198" s="17"/>
      <c r="UWN198" s="17"/>
      <c r="UWO198" s="17"/>
      <c r="UWP198" s="17"/>
      <c r="UWQ198" s="17"/>
      <c r="UWR198" s="17"/>
      <c r="UWS198" s="17"/>
      <c r="UWT198" s="17"/>
      <c r="UWU198" s="17"/>
      <c r="UWV198" s="17"/>
      <c r="UWW198" s="17"/>
      <c r="UWX198" s="17"/>
      <c r="UWY198" s="17"/>
      <c r="UWZ198" s="17"/>
      <c r="UXA198" s="17"/>
      <c r="UXB198" s="17"/>
      <c r="UXC198" s="17"/>
      <c r="UXD198" s="17"/>
      <c r="UXE198" s="17"/>
      <c r="UXF198" s="17"/>
      <c r="UXG198" s="17"/>
      <c r="UXH198" s="17"/>
      <c r="UXI198" s="17"/>
      <c r="UXJ198" s="17"/>
      <c r="UXK198" s="17"/>
      <c r="UXL198" s="17"/>
      <c r="UXM198" s="17"/>
      <c r="UXN198" s="17"/>
      <c r="UXO198" s="17"/>
      <c r="UXP198" s="17"/>
      <c r="UXQ198" s="17"/>
      <c r="UXR198" s="17"/>
      <c r="UXS198" s="17"/>
      <c r="UXT198" s="17"/>
      <c r="UXU198" s="17"/>
      <c r="UXV198" s="17"/>
      <c r="UXW198" s="17"/>
      <c r="UXX198" s="17"/>
      <c r="UXY198" s="17"/>
      <c r="UXZ198" s="17"/>
      <c r="UYA198" s="17"/>
      <c r="UYB198" s="17"/>
      <c r="UYC198" s="17"/>
      <c r="UYD198" s="17"/>
      <c r="UYE198" s="17"/>
      <c r="UYF198" s="17"/>
      <c r="UYG198" s="17"/>
      <c r="UYH198" s="17"/>
      <c r="UYI198" s="17"/>
      <c r="UYJ198" s="17"/>
      <c r="UYK198" s="17"/>
      <c r="UYL198" s="17"/>
      <c r="UYM198" s="17"/>
      <c r="UYN198" s="17"/>
      <c r="UYO198" s="17"/>
      <c r="UYP198" s="17"/>
      <c r="UYQ198" s="17"/>
      <c r="UYR198" s="17"/>
      <c r="UYS198" s="17"/>
      <c r="UYT198" s="17"/>
      <c r="UYU198" s="17"/>
      <c r="UYV198" s="17"/>
      <c r="UYW198" s="17"/>
      <c r="UYX198" s="17"/>
      <c r="UYY198" s="17"/>
      <c r="UYZ198" s="17"/>
      <c r="UZA198" s="17"/>
      <c r="UZB198" s="17"/>
      <c r="UZC198" s="17"/>
      <c r="UZD198" s="17"/>
      <c r="UZE198" s="17"/>
      <c r="UZF198" s="17"/>
      <c r="UZG198" s="17"/>
      <c r="UZH198" s="17"/>
      <c r="UZI198" s="17"/>
      <c r="UZJ198" s="17"/>
      <c r="UZK198" s="17"/>
      <c r="UZL198" s="17"/>
      <c r="UZM198" s="17"/>
      <c r="UZN198" s="17"/>
      <c r="UZO198" s="17"/>
      <c r="UZP198" s="17"/>
      <c r="UZQ198" s="17"/>
      <c r="UZR198" s="17"/>
      <c r="UZS198" s="17"/>
      <c r="UZT198" s="17"/>
      <c r="UZU198" s="17"/>
      <c r="UZV198" s="17"/>
      <c r="UZW198" s="17"/>
      <c r="UZX198" s="17"/>
      <c r="UZY198" s="17"/>
      <c r="UZZ198" s="17"/>
      <c r="VAA198" s="17"/>
      <c r="VAB198" s="17"/>
      <c r="VAC198" s="17"/>
      <c r="VAD198" s="17"/>
      <c r="VAE198" s="17"/>
      <c r="VAF198" s="17"/>
      <c r="VAG198" s="17"/>
      <c r="VAH198" s="17"/>
      <c r="VAI198" s="17"/>
      <c r="VAJ198" s="17"/>
      <c r="VAK198" s="17"/>
      <c r="VAL198" s="17"/>
      <c r="VAM198" s="17"/>
      <c r="VAN198" s="17"/>
      <c r="VAO198" s="17"/>
      <c r="VAP198" s="17"/>
      <c r="VAQ198" s="17"/>
      <c r="VAR198" s="17"/>
      <c r="VAS198" s="17"/>
      <c r="VAT198" s="17"/>
      <c r="VAU198" s="17"/>
      <c r="VAV198" s="17"/>
      <c r="VAW198" s="17"/>
      <c r="VAX198" s="17"/>
      <c r="VAY198" s="17"/>
      <c r="VAZ198" s="17"/>
      <c r="VBA198" s="17"/>
      <c r="VBB198" s="17"/>
      <c r="VBC198" s="17"/>
      <c r="VBD198" s="17"/>
      <c r="VBE198" s="17"/>
      <c r="VBF198" s="17"/>
      <c r="VBG198" s="17"/>
      <c r="VBH198" s="17"/>
      <c r="VBI198" s="17"/>
      <c r="VBJ198" s="17"/>
      <c r="VBK198" s="17"/>
      <c r="VBL198" s="17"/>
      <c r="VBM198" s="17"/>
      <c r="VBN198" s="17"/>
      <c r="VBO198" s="17"/>
      <c r="VBP198" s="17"/>
      <c r="VBQ198" s="17"/>
      <c r="VBR198" s="17"/>
      <c r="VBS198" s="17"/>
      <c r="VBT198" s="17"/>
      <c r="VBU198" s="17"/>
      <c r="VBV198" s="17"/>
      <c r="VBW198" s="17"/>
      <c r="VBX198" s="17"/>
      <c r="VBY198" s="17"/>
      <c r="VBZ198" s="17"/>
      <c r="VCA198" s="17"/>
      <c r="VCB198" s="17"/>
      <c r="VCC198" s="17"/>
      <c r="VCD198" s="17"/>
      <c r="VCE198" s="17"/>
      <c r="VCF198" s="17"/>
      <c r="VCG198" s="17"/>
      <c r="VCH198" s="17"/>
      <c r="VCI198" s="17"/>
      <c r="VCJ198" s="17"/>
      <c r="VCK198" s="17"/>
      <c r="VCL198" s="17"/>
      <c r="VCM198" s="17"/>
      <c r="VCN198" s="17"/>
      <c r="VCO198" s="17"/>
      <c r="VCP198" s="17"/>
      <c r="VCQ198" s="17"/>
      <c r="VCR198" s="17"/>
      <c r="VCS198" s="17"/>
      <c r="VCT198" s="17"/>
      <c r="VCU198" s="17"/>
      <c r="VCV198" s="17"/>
      <c r="VCW198" s="17"/>
      <c r="VCX198" s="17"/>
      <c r="VCY198" s="17"/>
      <c r="VCZ198" s="17"/>
      <c r="VDA198" s="17"/>
      <c r="VDB198" s="17"/>
      <c r="VDC198" s="17"/>
      <c r="VDD198" s="17"/>
      <c r="VDE198" s="17"/>
      <c r="VDF198" s="17"/>
      <c r="VDG198" s="17"/>
      <c r="VDH198" s="17"/>
      <c r="VDI198" s="17"/>
      <c r="VDJ198" s="17"/>
      <c r="VDK198" s="17"/>
      <c r="VDL198" s="17"/>
      <c r="VDM198" s="17"/>
      <c r="VDN198" s="17"/>
      <c r="VDO198" s="17"/>
      <c r="VDP198" s="17"/>
      <c r="VDQ198" s="17"/>
      <c r="VDR198" s="17"/>
      <c r="VDS198" s="17"/>
      <c r="VDT198" s="17"/>
      <c r="VDU198" s="17"/>
      <c r="VDV198" s="17"/>
      <c r="VDW198" s="17"/>
      <c r="VDX198" s="17"/>
      <c r="VDY198" s="17"/>
      <c r="VDZ198" s="17"/>
      <c r="VEA198" s="17"/>
      <c r="VEB198" s="17"/>
      <c r="VEC198" s="17"/>
      <c r="VED198" s="17"/>
      <c r="VEE198" s="17"/>
      <c r="VEF198" s="17"/>
      <c r="VEG198" s="17"/>
      <c r="VEH198" s="17"/>
      <c r="VEI198" s="17"/>
      <c r="VEJ198" s="17"/>
      <c r="VEK198" s="17"/>
      <c r="VEL198" s="17"/>
      <c r="VEM198" s="17"/>
      <c r="VEN198" s="17"/>
      <c r="VEO198" s="17"/>
      <c r="VEP198" s="17"/>
      <c r="VEQ198" s="17"/>
      <c r="VER198" s="17"/>
      <c r="VES198" s="17"/>
      <c r="VET198" s="17"/>
      <c r="VEU198" s="17"/>
      <c r="VEV198" s="17"/>
      <c r="VEW198" s="17"/>
      <c r="VEX198" s="17"/>
      <c r="VEY198" s="17"/>
      <c r="VEZ198" s="17"/>
      <c r="VFA198" s="17"/>
      <c r="VFB198" s="17"/>
      <c r="VFC198" s="17"/>
      <c r="VFD198" s="17"/>
      <c r="VFE198" s="17"/>
      <c r="VFF198" s="17"/>
      <c r="VFG198" s="17"/>
      <c r="VFH198" s="17"/>
      <c r="VFI198" s="17"/>
      <c r="VFJ198" s="17"/>
      <c r="VFK198" s="17"/>
      <c r="VFL198" s="17"/>
      <c r="VFM198" s="17"/>
      <c r="VFN198" s="17"/>
      <c r="VFO198" s="17"/>
      <c r="VFP198" s="17"/>
      <c r="VFQ198" s="17"/>
      <c r="VFR198" s="17"/>
      <c r="VFS198" s="17"/>
      <c r="VFT198" s="17"/>
      <c r="VFU198" s="17"/>
      <c r="VFV198" s="17"/>
      <c r="VFW198" s="17"/>
      <c r="VFX198" s="17"/>
      <c r="VFY198" s="17"/>
      <c r="VFZ198" s="17"/>
      <c r="VGA198" s="17"/>
      <c r="VGB198" s="17"/>
      <c r="VGC198" s="17"/>
      <c r="VGD198" s="17"/>
      <c r="VGE198" s="17"/>
      <c r="VGF198" s="17"/>
      <c r="VGG198" s="17"/>
      <c r="VGH198" s="17"/>
      <c r="VGI198" s="17"/>
      <c r="VGJ198" s="17"/>
      <c r="VGK198" s="17"/>
      <c r="VGL198" s="17"/>
      <c r="VGM198" s="17"/>
      <c r="VGN198" s="17"/>
      <c r="VGO198" s="17"/>
      <c r="VGP198" s="17"/>
      <c r="VGQ198" s="17"/>
      <c r="VGR198" s="17"/>
      <c r="VGS198" s="17"/>
      <c r="VGT198" s="17"/>
      <c r="VGU198" s="17"/>
      <c r="VGV198" s="17"/>
      <c r="VGW198" s="17"/>
      <c r="VGX198" s="17"/>
      <c r="VGY198" s="17"/>
      <c r="VGZ198" s="17"/>
      <c r="VHA198" s="17"/>
      <c r="VHB198" s="17"/>
      <c r="VHC198" s="17"/>
      <c r="VHD198" s="17"/>
      <c r="VHE198" s="17"/>
      <c r="VHF198" s="17"/>
      <c r="VHG198" s="17"/>
      <c r="VHH198" s="17"/>
      <c r="VHI198" s="17"/>
      <c r="VHJ198" s="17"/>
      <c r="VHK198" s="17"/>
      <c r="VHL198" s="17"/>
      <c r="VHM198" s="17"/>
      <c r="VHN198" s="17"/>
      <c r="VHO198" s="17"/>
      <c r="VHP198" s="17"/>
      <c r="VHQ198" s="17"/>
      <c r="VHR198" s="17"/>
      <c r="VHS198" s="17"/>
      <c r="VHT198" s="17"/>
      <c r="VHU198" s="17"/>
      <c r="VHV198" s="17"/>
      <c r="VHW198" s="17"/>
      <c r="VHX198" s="17"/>
      <c r="VHY198" s="17"/>
      <c r="VHZ198" s="17"/>
      <c r="VIA198" s="17"/>
      <c r="VIB198" s="17"/>
      <c r="VIC198" s="17"/>
      <c r="VID198" s="17"/>
      <c r="VIE198" s="17"/>
      <c r="VIF198" s="17"/>
      <c r="VIG198" s="17"/>
      <c r="VIH198" s="17"/>
      <c r="VII198" s="17"/>
      <c r="VIJ198" s="17"/>
      <c r="VIK198" s="17"/>
      <c r="VIL198" s="17"/>
      <c r="VIM198" s="17"/>
      <c r="VIN198" s="17"/>
      <c r="VIO198" s="17"/>
      <c r="VIP198" s="17"/>
      <c r="VIQ198" s="17"/>
      <c r="VIR198" s="17"/>
      <c r="VIS198" s="17"/>
      <c r="VIT198" s="17"/>
      <c r="VIU198" s="17"/>
      <c r="VIV198" s="17"/>
      <c r="VIW198" s="17"/>
      <c r="VIX198" s="17"/>
      <c r="VIY198" s="17"/>
      <c r="VIZ198" s="17"/>
      <c r="VJA198" s="17"/>
      <c r="VJB198" s="17"/>
      <c r="VJC198" s="17"/>
      <c r="VJD198" s="17"/>
      <c r="VJE198" s="17"/>
      <c r="VJF198" s="17"/>
      <c r="VJG198" s="17"/>
      <c r="VJH198" s="17"/>
      <c r="VJI198" s="17"/>
      <c r="VJJ198" s="17"/>
      <c r="VJK198" s="17"/>
      <c r="VJL198" s="17"/>
      <c r="VJM198" s="17"/>
      <c r="VJN198" s="17"/>
      <c r="VJO198" s="17"/>
      <c r="VJP198" s="17"/>
      <c r="VJQ198" s="17"/>
      <c r="VJR198" s="17"/>
      <c r="VJS198" s="17"/>
      <c r="VJT198" s="17"/>
      <c r="VJU198" s="17"/>
      <c r="VJV198" s="17"/>
      <c r="VJW198" s="17"/>
      <c r="VJX198" s="17"/>
      <c r="VJY198" s="17"/>
      <c r="VJZ198" s="17"/>
      <c r="VKA198" s="17"/>
      <c r="VKB198" s="17"/>
      <c r="VKC198" s="17"/>
      <c r="VKD198" s="17"/>
      <c r="VKE198" s="17"/>
      <c r="VKF198" s="17"/>
      <c r="VKG198" s="17"/>
      <c r="VKH198" s="17"/>
      <c r="VKI198" s="17"/>
      <c r="VKJ198" s="17"/>
      <c r="VKK198" s="17"/>
      <c r="VKL198" s="17"/>
      <c r="VKM198" s="17"/>
      <c r="VKN198" s="17"/>
      <c r="VKO198" s="17"/>
      <c r="VKP198" s="17"/>
      <c r="VKQ198" s="17"/>
      <c r="VKR198" s="17"/>
      <c r="VKS198" s="17"/>
      <c r="VKT198" s="17"/>
      <c r="VKU198" s="17"/>
      <c r="VKV198" s="17"/>
      <c r="VKW198" s="17"/>
      <c r="VKX198" s="17"/>
      <c r="VKY198" s="17"/>
      <c r="VKZ198" s="17"/>
      <c r="VLA198" s="17"/>
      <c r="VLB198" s="17"/>
      <c r="VLC198" s="17"/>
      <c r="VLD198" s="17"/>
      <c r="VLE198" s="17"/>
      <c r="VLF198" s="17"/>
      <c r="VLG198" s="17"/>
      <c r="VLH198" s="17"/>
      <c r="VLI198" s="17"/>
      <c r="VLJ198" s="17"/>
      <c r="VLK198" s="17"/>
      <c r="VLL198" s="17"/>
      <c r="VLM198" s="17"/>
      <c r="VLN198" s="17"/>
      <c r="VLO198" s="17"/>
      <c r="VLP198" s="17"/>
      <c r="VLQ198" s="17"/>
      <c r="VLR198" s="17"/>
      <c r="VLS198" s="17"/>
      <c r="VLT198" s="17"/>
      <c r="VLU198" s="17"/>
      <c r="VLV198" s="17"/>
      <c r="VLW198" s="17"/>
      <c r="VLX198" s="17"/>
      <c r="VLY198" s="17"/>
      <c r="VLZ198" s="17"/>
      <c r="VMA198" s="17"/>
      <c r="VMB198" s="17"/>
      <c r="VMC198" s="17"/>
      <c r="VMD198" s="17"/>
      <c r="VME198" s="17"/>
      <c r="VMF198" s="17"/>
      <c r="VMG198" s="17"/>
      <c r="VMH198" s="17"/>
      <c r="VMI198" s="17"/>
      <c r="VMJ198" s="17"/>
      <c r="VMK198" s="17"/>
      <c r="VML198" s="17"/>
      <c r="VMM198" s="17"/>
      <c r="VMN198" s="17"/>
      <c r="VMO198" s="17"/>
      <c r="VMP198" s="17"/>
      <c r="VMQ198" s="17"/>
      <c r="VMR198" s="17"/>
      <c r="VMS198" s="17"/>
      <c r="VMT198" s="17"/>
      <c r="VMU198" s="17"/>
      <c r="VMV198" s="17"/>
      <c r="VMW198" s="17"/>
      <c r="VMX198" s="17"/>
      <c r="VMY198" s="17"/>
      <c r="VMZ198" s="17"/>
      <c r="VNA198" s="17"/>
      <c r="VNB198" s="17"/>
      <c r="VNC198" s="17"/>
      <c r="VND198" s="17"/>
      <c r="VNE198" s="17"/>
      <c r="VNF198" s="17"/>
      <c r="VNG198" s="17"/>
      <c r="VNH198" s="17"/>
      <c r="VNI198" s="17"/>
      <c r="VNJ198" s="17"/>
      <c r="VNK198" s="17"/>
      <c r="VNL198" s="17"/>
      <c r="VNM198" s="17"/>
      <c r="VNN198" s="17"/>
      <c r="VNO198" s="17"/>
      <c r="VNP198" s="17"/>
      <c r="VNQ198" s="17"/>
      <c r="VNR198" s="17"/>
      <c r="VNS198" s="17"/>
      <c r="VNT198" s="17"/>
      <c r="VNU198" s="17"/>
      <c r="VNV198" s="17"/>
      <c r="VNW198" s="17"/>
      <c r="VNX198" s="17"/>
      <c r="VNY198" s="17"/>
      <c r="VNZ198" s="17"/>
      <c r="VOA198" s="17"/>
      <c r="VOB198" s="17"/>
      <c r="VOC198" s="17"/>
      <c r="VOD198" s="17"/>
      <c r="VOE198" s="17"/>
      <c r="VOF198" s="17"/>
      <c r="VOG198" s="17"/>
      <c r="VOH198" s="17"/>
      <c r="VOI198" s="17"/>
      <c r="VOJ198" s="17"/>
      <c r="VOK198" s="17"/>
      <c r="VOL198" s="17"/>
      <c r="VOM198" s="17"/>
      <c r="VON198" s="17"/>
      <c r="VOO198" s="17"/>
      <c r="VOP198" s="17"/>
      <c r="VOQ198" s="17"/>
      <c r="VOR198" s="17"/>
      <c r="VOS198" s="17"/>
      <c r="VOT198" s="17"/>
      <c r="VOU198" s="17"/>
      <c r="VOV198" s="17"/>
      <c r="VOW198" s="17"/>
      <c r="VOX198" s="17"/>
      <c r="VOY198" s="17"/>
      <c r="VOZ198" s="17"/>
      <c r="VPA198" s="17"/>
      <c r="VPB198" s="17"/>
      <c r="VPC198" s="17"/>
      <c r="VPD198" s="17"/>
      <c r="VPE198" s="17"/>
      <c r="VPF198" s="17"/>
      <c r="VPG198" s="17"/>
      <c r="VPH198" s="17"/>
      <c r="VPI198" s="17"/>
      <c r="VPJ198" s="17"/>
      <c r="VPK198" s="17"/>
      <c r="VPL198" s="17"/>
      <c r="VPM198" s="17"/>
      <c r="VPN198" s="17"/>
      <c r="VPO198" s="17"/>
      <c r="VPP198" s="17"/>
      <c r="VPQ198" s="17"/>
      <c r="VPR198" s="17"/>
      <c r="VPS198" s="17"/>
      <c r="VPT198" s="17"/>
      <c r="VPU198" s="17"/>
      <c r="VPV198" s="17"/>
      <c r="VPW198" s="17"/>
      <c r="VPX198" s="17"/>
      <c r="VPY198" s="17"/>
      <c r="VPZ198" s="17"/>
      <c r="VQA198" s="17"/>
      <c r="VQB198" s="17"/>
      <c r="VQC198" s="17"/>
      <c r="VQD198" s="17"/>
      <c r="VQE198" s="17"/>
      <c r="VQF198" s="17"/>
      <c r="VQG198" s="17"/>
      <c r="VQH198" s="17"/>
      <c r="VQI198" s="17"/>
      <c r="VQJ198" s="17"/>
      <c r="VQK198" s="17"/>
      <c r="VQL198" s="17"/>
      <c r="VQM198" s="17"/>
      <c r="VQN198" s="17"/>
      <c r="VQO198" s="17"/>
      <c r="VQP198" s="17"/>
      <c r="VQQ198" s="17"/>
      <c r="VQR198" s="17"/>
      <c r="VQS198" s="17"/>
      <c r="VQT198" s="17"/>
      <c r="VQU198" s="17"/>
      <c r="VQV198" s="17"/>
      <c r="VQW198" s="17"/>
      <c r="VQX198" s="17"/>
      <c r="VQY198" s="17"/>
      <c r="VQZ198" s="17"/>
      <c r="VRA198" s="17"/>
      <c r="VRB198" s="17"/>
      <c r="VRC198" s="17"/>
      <c r="VRD198" s="17"/>
      <c r="VRE198" s="17"/>
      <c r="VRF198" s="17"/>
      <c r="VRG198" s="17"/>
      <c r="VRH198" s="17"/>
      <c r="VRI198" s="17"/>
      <c r="VRJ198" s="17"/>
      <c r="VRK198" s="17"/>
      <c r="VRL198" s="17"/>
      <c r="VRM198" s="17"/>
      <c r="VRN198" s="17"/>
      <c r="VRO198" s="17"/>
      <c r="VRP198" s="17"/>
      <c r="VRQ198" s="17"/>
      <c r="VRR198" s="17"/>
      <c r="VRS198" s="17"/>
      <c r="VRT198" s="17"/>
      <c r="VRU198" s="17"/>
      <c r="VRV198" s="17"/>
      <c r="VRW198" s="17"/>
      <c r="VRX198" s="17"/>
      <c r="VRY198" s="17"/>
      <c r="VRZ198" s="17"/>
      <c r="VSA198" s="17"/>
      <c r="VSB198" s="17"/>
      <c r="VSC198" s="17"/>
      <c r="VSD198" s="17"/>
      <c r="VSE198" s="17"/>
      <c r="VSF198" s="17"/>
      <c r="VSG198" s="17"/>
      <c r="VSH198" s="17"/>
      <c r="VSI198" s="17"/>
      <c r="VSJ198" s="17"/>
      <c r="VSK198" s="17"/>
      <c r="VSL198" s="17"/>
      <c r="VSM198" s="17"/>
      <c r="VSN198" s="17"/>
      <c r="VSO198" s="17"/>
      <c r="VSP198" s="17"/>
      <c r="VSQ198" s="17"/>
      <c r="VSR198" s="17"/>
      <c r="VSS198" s="17"/>
      <c r="VST198" s="17"/>
      <c r="VSU198" s="17"/>
      <c r="VSV198" s="17"/>
      <c r="VSW198" s="17"/>
      <c r="VSX198" s="17"/>
      <c r="VSY198" s="17"/>
      <c r="VSZ198" s="17"/>
      <c r="VTA198" s="17"/>
      <c r="VTB198" s="17"/>
      <c r="VTC198" s="17"/>
      <c r="VTD198" s="17"/>
      <c r="VTE198" s="17"/>
      <c r="VTF198" s="17"/>
      <c r="VTG198" s="17"/>
      <c r="VTH198" s="17"/>
      <c r="VTI198" s="17"/>
      <c r="VTJ198" s="17"/>
      <c r="VTK198" s="17"/>
      <c r="VTL198" s="17"/>
      <c r="VTM198" s="17"/>
      <c r="VTN198" s="17"/>
      <c r="VTO198" s="17"/>
      <c r="VTP198" s="17"/>
      <c r="VTQ198" s="17"/>
      <c r="VTR198" s="17"/>
      <c r="VTS198" s="17"/>
      <c r="VTT198" s="17"/>
      <c r="VTU198" s="17"/>
      <c r="VTV198" s="17"/>
      <c r="VTW198" s="17"/>
      <c r="VTX198" s="17"/>
      <c r="VTY198" s="17"/>
      <c r="VTZ198" s="17"/>
      <c r="VUA198" s="17"/>
      <c r="VUB198" s="17"/>
      <c r="VUC198" s="17"/>
      <c r="VUD198" s="17"/>
      <c r="VUE198" s="17"/>
      <c r="VUF198" s="17"/>
      <c r="VUG198" s="17"/>
      <c r="VUH198" s="17"/>
      <c r="VUI198" s="17"/>
      <c r="VUJ198" s="17"/>
      <c r="VUK198" s="17"/>
      <c r="VUL198" s="17"/>
      <c r="VUM198" s="17"/>
      <c r="VUN198" s="17"/>
      <c r="VUO198" s="17"/>
      <c r="VUP198" s="17"/>
      <c r="VUQ198" s="17"/>
      <c r="VUR198" s="17"/>
      <c r="VUS198" s="17"/>
      <c r="VUT198" s="17"/>
      <c r="VUU198" s="17"/>
      <c r="VUV198" s="17"/>
      <c r="VUW198" s="17"/>
      <c r="VUX198" s="17"/>
      <c r="VUY198" s="17"/>
      <c r="VUZ198" s="17"/>
      <c r="VVA198" s="17"/>
      <c r="VVB198" s="17"/>
      <c r="VVC198" s="17"/>
      <c r="VVD198" s="17"/>
      <c r="VVE198" s="17"/>
      <c r="VVF198" s="17"/>
      <c r="VVG198" s="17"/>
      <c r="VVH198" s="17"/>
      <c r="VVI198" s="17"/>
      <c r="VVJ198" s="17"/>
      <c r="VVK198" s="17"/>
      <c r="VVL198" s="17"/>
      <c r="VVM198" s="17"/>
      <c r="VVN198" s="17"/>
      <c r="VVO198" s="17"/>
      <c r="VVP198" s="17"/>
      <c r="VVQ198" s="17"/>
      <c r="VVR198" s="17"/>
      <c r="VVS198" s="17"/>
      <c r="VVT198" s="17"/>
      <c r="VVU198" s="17"/>
      <c r="VVV198" s="17"/>
      <c r="VVW198" s="17"/>
      <c r="VVX198" s="17"/>
      <c r="VVY198" s="17"/>
      <c r="VVZ198" s="17"/>
      <c r="VWA198" s="17"/>
      <c r="VWB198" s="17"/>
      <c r="VWC198" s="17"/>
      <c r="VWD198" s="17"/>
      <c r="VWE198" s="17"/>
      <c r="VWF198" s="17"/>
      <c r="VWG198" s="17"/>
      <c r="VWH198" s="17"/>
      <c r="VWI198" s="17"/>
      <c r="VWJ198" s="17"/>
      <c r="VWK198" s="17"/>
      <c r="VWL198" s="17"/>
      <c r="VWM198" s="17"/>
      <c r="VWN198" s="17"/>
      <c r="VWO198" s="17"/>
      <c r="VWP198" s="17"/>
      <c r="VWQ198" s="17"/>
      <c r="VWR198" s="17"/>
      <c r="VWS198" s="17"/>
      <c r="VWT198" s="17"/>
      <c r="VWU198" s="17"/>
      <c r="VWV198" s="17"/>
      <c r="VWW198" s="17"/>
      <c r="VWX198" s="17"/>
      <c r="VWY198" s="17"/>
      <c r="VWZ198" s="17"/>
      <c r="VXA198" s="17"/>
      <c r="VXB198" s="17"/>
      <c r="VXC198" s="17"/>
      <c r="VXD198" s="17"/>
      <c r="VXE198" s="17"/>
      <c r="VXF198" s="17"/>
      <c r="VXG198" s="17"/>
      <c r="VXH198" s="17"/>
      <c r="VXI198" s="17"/>
      <c r="VXJ198" s="17"/>
      <c r="VXK198" s="17"/>
      <c r="VXL198" s="17"/>
      <c r="VXM198" s="17"/>
      <c r="VXN198" s="17"/>
      <c r="VXO198" s="17"/>
      <c r="VXP198" s="17"/>
      <c r="VXQ198" s="17"/>
      <c r="VXR198" s="17"/>
      <c r="VXS198" s="17"/>
      <c r="VXT198" s="17"/>
      <c r="VXU198" s="17"/>
      <c r="VXV198" s="17"/>
      <c r="VXW198" s="17"/>
      <c r="VXX198" s="17"/>
      <c r="VXY198" s="17"/>
      <c r="VXZ198" s="17"/>
      <c r="VYA198" s="17"/>
      <c r="VYB198" s="17"/>
      <c r="VYC198" s="17"/>
      <c r="VYD198" s="17"/>
      <c r="VYE198" s="17"/>
      <c r="VYF198" s="17"/>
      <c r="VYG198" s="17"/>
      <c r="VYH198" s="17"/>
      <c r="VYI198" s="17"/>
      <c r="VYJ198" s="17"/>
      <c r="VYK198" s="17"/>
      <c r="VYL198" s="17"/>
      <c r="VYM198" s="17"/>
      <c r="VYN198" s="17"/>
      <c r="VYO198" s="17"/>
      <c r="VYP198" s="17"/>
      <c r="VYQ198" s="17"/>
      <c r="VYR198" s="17"/>
      <c r="VYS198" s="17"/>
      <c r="VYT198" s="17"/>
      <c r="VYU198" s="17"/>
      <c r="VYV198" s="17"/>
      <c r="VYW198" s="17"/>
      <c r="VYX198" s="17"/>
      <c r="VYY198" s="17"/>
      <c r="VYZ198" s="17"/>
      <c r="VZA198" s="17"/>
      <c r="VZB198" s="17"/>
      <c r="VZC198" s="17"/>
      <c r="VZD198" s="17"/>
      <c r="VZE198" s="17"/>
      <c r="VZF198" s="17"/>
      <c r="VZG198" s="17"/>
      <c r="VZH198" s="17"/>
      <c r="VZI198" s="17"/>
      <c r="VZJ198" s="17"/>
      <c r="VZK198" s="17"/>
      <c r="VZL198" s="17"/>
      <c r="VZM198" s="17"/>
      <c r="VZN198" s="17"/>
      <c r="VZO198" s="17"/>
      <c r="VZP198" s="17"/>
      <c r="VZQ198" s="17"/>
      <c r="VZR198" s="17"/>
      <c r="VZS198" s="17"/>
      <c r="VZT198" s="17"/>
      <c r="VZU198" s="17"/>
      <c r="VZV198" s="17"/>
      <c r="VZW198" s="17"/>
      <c r="VZX198" s="17"/>
      <c r="VZY198" s="17"/>
      <c r="VZZ198" s="17"/>
      <c r="WAA198" s="17"/>
      <c r="WAB198" s="17"/>
      <c r="WAC198" s="17"/>
      <c r="WAD198" s="17"/>
      <c r="WAE198" s="17"/>
      <c r="WAF198" s="17"/>
      <c r="WAG198" s="17"/>
      <c r="WAH198" s="17"/>
      <c r="WAI198" s="17"/>
      <c r="WAJ198" s="17"/>
      <c r="WAK198" s="17"/>
      <c r="WAL198" s="17"/>
      <c r="WAM198" s="17"/>
      <c r="WAN198" s="17"/>
      <c r="WAO198" s="17"/>
      <c r="WAP198" s="17"/>
      <c r="WAQ198" s="17"/>
      <c r="WAR198" s="17"/>
      <c r="WAS198" s="17"/>
      <c r="WAT198" s="17"/>
      <c r="WAU198" s="17"/>
      <c r="WAV198" s="17"/>
      <c r="WAW198" s="17"/>
      <c r="WAX198" s="17"/>
      <c r="WAY198" s="17"/>
      <c r="WAZ198" s="17"/>
      <c r="WBA198" s="17"/>
      <c r="WBB198" s="17"/>
      <c r="WBC198" s="17"/>
      <c r="WBD198" s="17"/>
      <c r="WBE198" s="17"/>
      <c r="WBF198" s="17"/>
      <c r="WBG198" s="17"/>
      <c r="WBH198" s="17"/>
      <c r="WBI198" s="17"/>
      <c r="WBJ198" s="17"/>
      <c r="WBK198" s="17"/>
      <c r="WBL198" s="17"/>
      <c r="WBM198" s="17"/>
      <c r="WBN198" s="17"/>
      <c r="WBO198" s="17"/>
      <c r="WBP198" s="17"/>
      <c r="WBQ198" s="17"/>
      <c r="WBR198" s="17"/>
      <c r="WBS198" s="17"/>
      <c r="WBT198" s="17"/>
      <c r="WBU198" s="17"/>
      <c r="WBV198" s="17"/>
      <c r="WBW198" s="17"/>
      <c r="WBX198" s="17"/>
      <c r="WBY198" s="17"/>
      <c r="WBZ198" s="17"/>
      <c r="WCA198" s="17"/>
      <c r="WCB198" s="17"/>
      <c r="WCC198" s="17"/>
      <c r="WCD198" s="17"/>
      <c r="WCE198" s="17"/>
      <c r="WCF198" s="17"/>
      <c r="WCG198" s="17"/>
      <c r="WCH198" s="17"/>
      <c r="WCI198" s="17"/>
      <c r="WCJ198" s="17"/>
      <c r="WCK198" s="17"/>
      <c r="WCL198" s="17"/>
      <c r="WCM198" s="17"/>
      <c r="WCN198" s="17"/>
      <c r="WCO198" s="17"/>
      <c r="WCP198" s="17"/>
      <c r="WCQ198" s="17"/>
      <c r="WCR198" s="17"/>
      <c r="WCS198" s="17"/>
      <c r="WCT198" s="17"/>
      <c r="WCU198" s="17"/>
      <c r="WCV198" s="17"/>
      <c r="WCW198" s="17"/>
      <c r="WCX198" s="17"/>
      <c r="WCY198" s="17"/>
      <c r="WCZ198" s="17"/>
      <c r="WDA198" s="17"/>
      <c r="WDB198" s="17"/>
      <c r="WDC198" s="17"/>
      <c r="WDD198" s="17"/>
      <c r="WDE198" s="17"/>
      <c r="WDF198" s="17"/>
      <c r="WDG198" s="17"/>
      <c r="WDH198" s="17"/>
      <c r="WDI198" s="17"/>
      <c r="WDJ198" s="17"/>
      <c r="WDK198" s="17"/>
      <c r="WDL198" s="17"/>
      <c r="WDM198" s="17"/>
      <c r="WDN198" s="17"/>
      <c r="WDO198" s="17"/>
      <c r="WDP198" s="17"/>
      <c r="WDQ198" s="17"/>
      <c r="WDR198" s="17"/>
      <c r="WDS198" s="17"/>
      <c r="WDT198" s="17"/>
      <c r="WDU198" s="17"/>
      <c r="WDV198" s="17"/>
      <c r="WDW198" s="17"/>
      <c r="WDX198" s="17"/>
      <c r="WDY198" s="17"/>
      <c r="WDZ198" s="17"/>
      <c r="WEA198" s="17"/>
      <c r="WEB198" s="17"/>
      <c r="WEC198" s="17"/>
      <c r="WED198" s="17"/>
      <c r="WEE198" s="17"/>
      <c r="WEF198" s="17"/>
      <c r="WEG198" s="17"/>
      <c r="WEH198" s="17"/>
      <c r="WEI198" s="17"/>
      <c r="WEJ198" s="17"/>
      <c r="WEK198" s="17"/>
      <c r="WEL198" s="17"/>
      <c r="WEM198" s="17"/>
      <c r="WEN198" s="17"/>
      <c r="WEO198" s="17"/>
      <c r="WEP198" s="17"/>
      <c r="WEQ198" s="17"/>
      <c r="WER198" s="17"/>
      <c r="WES198" s="17"/>
      <c r="WET198" s="17"/>
      <c r="WEU198" s="17"/>
      <c r="WEV198" s="17"/>
      <c r="WEW198" s="17"/>
      <c r="WEX198" s="17"/>
      <c r="WEY198" s="17"/>
      <c r="WEZ198" s="17"/>
      <c r="WFA198" s="17"/>
      <c r="WFB198" s="17"/>
      <c r="WFC198" s="17"/>
      <c r="WFD198" s="17"/>
      <c r="WFE198" s="17"/>
      <c r="WFF198" s="17"/>
      <c r="WFG198" s="17"/>
      <c r="WFH198" s="17"/>
      <c r="WFI198" s="17"/>
      <c r="WFJ198" s="17"/>
      <c r="WFK198" s="17"/>
      <c r="WFL198" s="17"/>
      <c r="WFM198" s="17"/>
      <c r="WFN198" s="17"/>
      <c r="WFO198" s="17"/>
      <c r="WFP198" s="17"/>
      <c r="WFQ198" s="17"/>
      <c r="WFR198" s="17"/>
      <c r="WFS198" s="17"/>
      <c r="WFT198" s="17"/>
      <c r="WFU198" s="17"/>
      <c r="WFV198" s="17"/>
      <c r="WFW198" s="17"/>
      <c r="WFX198" s="17"/>
      <c r="WFY198" s="17"/>
      <c r="WFZ198" s="17"/>
      <c r="WGA198" s="17"/>
      <c r="WGB198" s="17"/>
      <c r="WGC198" s="17"/>
      <c r="WGD198" s="17"/>
      <c r="WGE198" s="17"/>
      <c r="WGF198" s="17"/>
      <c r="WGG198" s="17"/>
      <c r="WGH198" s="17"/>
      <c r="WGI198" s="17"/>
      <c r="WGJ198" s="17"/>
      <c r="WGK198" s="17"/>
      <c r="WGL198" s="17"/>
      <c r="WGM198" s="17"/>
      <c r="WGN198" s="17"/>
      <c r="WGO198" s="17"/>
      <c r="WGP198" s="17"/>
      <c r="WGQ198" s="17"/>
      <c r="WGR198" s="17"/>
      <c r="WGS198" s="17"/>
      <c r="WGT198" s="17"/>
      <c r="WGU198" s="17"/>
      <c r="WGV198" s="17"/>
      <c r="WGW198" s="17"/>
      <c r="WGX198" s="17"/>
      <c r="WGY198" s="17"/>
      <c r="WGZ198" s="17"/>
      <c r="WHA198" s="17"/>
      <c r="WHB198" s="17"/>
      <c r="WHC198" s="17"/>
      <c r="WHD198" s="17"/>
      <c r="WHE198" s="17"/>
      <c r="WHF198" s="17"/>
      <c r="WHG198" s="17"/>
      <c r="WHH198" s="17"/>
      <c r="WHI198" s="17"/>
      <c r="WHJ198" s="17"/>
      <c r="WHK198" s="17"/>
      <c r="WHL198" s="17"/>
      <c r="WHM198" s="17"/>
      <c r="WHN198" s="17"/>
      <c r="WHO198" s="17"/>
      <c r="WHP198" s="17"/>
      <c r="WHQ198" s="17"/>
      <c r="WHR198" s="17"/>
      <c r="WHS198" s="17"/>
      <c r="WHT198" s="17"/>
      <c r="WHU198" s="17"/>
      <c r="WHV198" s="17"/>
      <c r="WHW198" s="17"/>
      <c r="WHX198" s="17"/>
      <c r="WHY198" s="17"/>
      <c r="WHZ198" s="17"/>
      <c r="WIA198" s="17"/>
      <c r="WIB198" s="17"/>
      <c r="WIC198" s="17"/>
      <c r="WID198" s="17"/>
      <c r="WIE198" s="17"/>
      <c r="WIF198" s="17"/>
      <c r="WIG198" s="17"/>
      <c r="WIH198" s="17"/>
      <c r="WII198" s="17"/>
      <c r="WIJ198" s="17"/>
      <c r="WIK198" s="17"/>
      <c r="WIL198" s="17"/>
      <c r="WIM198" s="17"/>
      <c r="WIN198" s="17"/>
      <c r="WIO198" s="17"/>
      <c r="WIP198" s="17"/>
      <c r="WIQ198" s="17"/>
      <c r="WIR198" s="17"/>
      <c r="WIS198" s="17"/>
      <c r="WIT198" s="17"/>
      <c r="WIU198" s="17"/>
      <c r="WIV198" s="17"/>
      <c r="WIW198" s="17"/>
      <c r="WIX198" s="17"/>
      <c r="WIY198" s="17"/>
      <c r="WIZ198" s="17"/>
      <c r="WJA198" s="17"/>
      <c r="WJB198" s="17"/>
      <c r="WJC198" s="17"/>
      <c r="WJD198" s="17"/>
      <c r="WJE198" s="17"/>
      <c r="WJF198" s="17"/>
      <c r="WJG198" s="17"/>
      <c r="WJH198" s="17"/>
      <c r="WJI198" s="17"/>
      <c r="WJJ198" s="17"/>
      <c r="WJK198" s="17"/>
      <c r="WJL198" s="17"/>
      <c r="WJM198" s="17"/>
      <c r="WJN198" s="17"/>
      <c r="WJO198" s="17"/>
      <c r="WJP198" s="17"/>
      <c r="WJQ198" s="17"/>
      <c r="WJR198" s="17"/>
      <c r="WJS198" s="17"/>
      <c r="WJT198" s="17"/>
      <c r="WJU198" s="17"/>
      <c r="WJV198" s="17"/>
      <c r="WJW198" s="17"/>
      <c r="WJX198" s="17"/>
      <c r="WJY198" s="17"/>
      <c r="WJZ198" s="17"/>
      <c r="WKA198" s="17"/>
      <c r="WKB198" s="17"/>
      <c r="WKC198" s="17"/>
      <c r="WKD198" s="17"/>
      <c r="WKE198" s="17"/>
      <c r="WKF198" s="17"/>
      <c r="WKG198" s="17"/>
      <c r="WKH198" s="17"/>
      <c r="WKI198" s="17"/>
      <c r="WKJ198" s="17"/>
      <c r="WKK198" s="17"/>
      <c r="WKL198" s="17"/>
      <c r="WKM198" s="17"/>
      <c r="WKN198" s="17"/>
      <c r="WKO198" s="17"/>
      <c r="WKP198" s="17"/>
      <c r="WKQ198" s="17"/>
      <c r="WKR198" s="17"/>
      <c r="WKS198" s="17"/>
      <c r="WKT198" s="17"/>
      <c r="WKU198" s="17"/>
      <c r="WKV198" s="17"/>
      <c r="WKW198" s="17"/>
      <c r="WKX198" s="17"/>
      <c r="WKY198" s="17"/>
      <c r="WKZ198" s="17"/>
      <c r="WLA198" s="17"/>
      <c r="WLB198" s="17"/>
      <c r="WLC198" s="17"/>
      <c r="WLD198" s="17"/>
      <c r="WLE198" s="17"/>
      <c r="WLF198" s="17"/>
      <c r="WLG198" s="17"/>
      <c r="WLH198" s="17"/>
      <c r="WLI198" s="17"/>
      <c r="WLJ198" s="17"/>
      <c r="WLK198" s="17"/>
      <c r="WLL198" s="17"/>
      <c r="WLM198" s="17"/>
      <c r="WLN198" s="17"/>
      <c r="WLO198" s="17"/>
      <c r="WLP198" s="17"/>
      <c r="WLQ198" s="17"/>
      <c r="WLR198" s="17"/>
      <c r="WLS198" s="17"/>
      <c r="WLT198" s="17"/>
      <c r="WLU198" s="17"/>
      <c r="WLV198" s="17"/>
      <c r="WLW198" s="17"/>
      <c r="WLX198" s="17"/>
      <c r="WLY198" s="17"/>
      <c r="WLZ198" s="17"/>
      <c r="WMA198" s="17"/>
      <c r="WMB198" s="17"/>
      <c r="WMC198" s="17"/>
      <c r="WMD198" s="17"/>
      <c r="WME198" s="17"/>
      <c r="WMF198" s="17"/>
      <c r="WMG198" s="17"/>
      <c r="WMH198" s="17"/>
      <c r="WMI198" s="17"/>
      <c r="WMJ198" s="17"/>
      <c r="WMK198" s="17"/>
      <c r="WML198" s="17"/>
      <c r="WMM198" s="17"/>
      <c r="WMN198" s="17"/>
      <c r="WMO198" s="17"/>
      <c r="WMP198" s="17"/>
      <c r="WMQ198" s="17"/>
      <c r="WMR198" s="17"/>
      <c r="WMS198" s="17"/>
      <c r="WMT198" s="17"/>
      <c r="WMU198" s="17"/>
      <c r="WMV198" s="17"/>
      <c r="WMW198" s="17"/>
      <c r="WMX198" s="17"/>
      <c r="WMY198" s="17"/>
      <c r="WMZ198" s="17"/>
      <c r="WNA198" s="17"/>
      <c r="WNB198" s="17"/>
      <c r="WNC198" s="17"/>
      <c r="WND198" s="17"/>
      <c r="WNE198" s="17"/>
      <c r="WNF198" s="17"/>
      <c r="WNG198" s="17"/>
      <c r="WNH198" s="17"/>
      <c r="WNI198" s="17"/>
      <c r="WNJ198" s="17"/>
      <c r="WNK198" s="17"/>
      <c r="WNL198" s="17"/>
      <c r="WNM198" s="17"/>
      <c r="WNN198" s="17"/>
      <c r="WNO198" s="17"/>
      <c r="WNP198" s="17"/>
      <c r="WNQ198" s="17"/>
      <c r="WNR198" s="17"/>
      <c r="WNS198" s="17"/>
      <c r="WNT198" s="17"/>
      <c r="WNU198" s="17"/>
      <c r="WNV198" s="17"/>
      <c r="WNW198" s="17"/>
      <c r="WNX198" s="17"/>
      <c r="WNY198" s="17"/>
      <c r="WNZ198" s="17"/>
      <c r="WOA198" s="17"/>
      <c r="WOB198" s="17"/>
      <c r="WOC198" s="17"/>
      <c r="WOD198" s="17"/>
      <c r="WOE198" s="17"/>
      <c r="WOF198" s="17"/>
      <c r="WOG198" s="17"/>
      <c r="WOH198" s="17"/>
      <c r="WOI198" s="17"/>
      <c r="WOJ198" s="17"/>
      <c r="WOK198" s="17"/>
      <c r="WOL198" s="17"/>
      <c r="WOM198" s="17"/>
      <c r="WON198" s="17"/>
      <c r="WOO198" s="17"/>
      <c r="WOP198" s="17"/>
      <c r="WOQ198" s="17"/>
      <c r="WOR198" s="17"/>
      <c r="WOS198" s="17"/>
      <c r="WOT198" s="17"/>
      <c r="WOU198" s="17"/>
      <c r="WOV198" s="17"/>
      <c r="WOW198" s="17"/>
      <c r="WOX198" s="17"/>
      <c r="WOY198" s="17"/>
      <c r="WOZ198" s="17"/>
      <c r="WPA198" s="17"/>
      <c r="WPB198" s="17"/>
      <c r="WPC198" s="17"/>
      <c r="WPD198" s="17"/>
      <c r="WPE198" s="17"/>
      <c r="WPF198" s="17"/>
      <c r="WPG198" s="17"/>
      <c r="WPH198" s="17"/>
      <c r="WPI198" s="17"/>
      <c r="WPJ198" s="17"/>
      <c r="WPK198" s="17"/>
      <c r="WPL198" s="17"/>
      <c r="WPM198" s="17"/>
      <c r="WPN198" s="17"/>
      <c r="WPO198" s="17"/>
      <c r="WPP198" s="17"/>
      <c r="WPQ198" s="17"/>
      <c r="WPR198" s="17"/>
      <c r="WPS198" s="17"/>
      <c r="WPT198" s="17"/>
      <c r="WPU198" s="17"/>
      <c r="WPV198" s="17"/>
      <c r="WPW198" s="17"/>
      <c r="WPX198" s="17"/>
      <c r="WPY198" s="17"/>
      <c r="WPZ198" s="17"/>
      <c r="WQA198" s="17"/>
      <c r="WQB198" s="17"/>
      <c r="WQC198" s="17"/>
      <c r="WQD198" s="17"/>
      <c r="WQE198" s="17"/>
      <c r="WQF198" s="17"/>
      <c r="WQG198" s="17"/>
      <c r="WQH198" s="17"/>
      <c r="WQI198" s="17"/>
      <c r="WQJ198" s="17"/>
      <c r="WQK198" s="17"/>
      <c r="WQL198" s="17"/>
      <c r="WQM198" s="17"/>
      <c r="WQN198" s="17"/>
      <c r="WQO198" s="17"/>
      <c r="WQP198" s="17"/>
      <c r="WQQ198" s="17"/>
      <c r="WQR198" s="17"/>
      <c r="WQS198" s="17"/>
      <c r="WQT198" s="17"/>
      <c r="WQU198" s="17"/>
      <c r="WQV198" s="17"/>
      <c r="WQW198" s="17"/>
      <c r="WQX198" s="17"/>
      <c r="WQY198" s="17"/>
      <c r="WQZ198" s="17"/>
      <c r="WRA198" s="17"/>
      <c r="WRB198" s="17"/>
      <c r="WRC198" s="17"/>
      <c r="WRD198" s="17"/>
      <c r="WRE198" s="17"/>
      <c r="WRF198" s="17"/>
      <c r="WRG198" s="17"/>
      <c r="WRH198" s="17"/>
      <c r="WRI198" s="17"/>
      <c r="WRJ198" s="17"/>
      <c r="WRK198" s="17"/>
      <c r="WRL198" s="17"/>
      <c r="WRM198" s="17"/>
      <c r="WRN198" s="17"/>
      <c r="WRO198" s="17"/>
      <c r="WRP198" s="17"/>
      <c r="WRQ198" s="17"/>
      <c r="WRR198" s="17"/>
      <c r="WRS198" s="17"/>
      <c r="WRT198" s="17"/>
      <c r="WRU198" s="17"/>
      <c r="WRV198" s="17"/>
      <c r="WRW198" s="17"/>
      <c r="WRX198" s="17"/>
      <c r="WRY198" s="17"/>
      <c r="WRZ198" s="17"/>
      <c r="WSA198" s="17"/>
      <c r="WSB198" s="17"/>
      <c r="WSC198" s="17"/>
      <c r="WSD198" s="17"/>
      <c r="WSE198" s="17"/>
      <c r="WSF198" s="17"/>
      <c r="WSG198" s="17"/>
      <c r="WSH198" s="17"/>
      <c r="WSI198" s="17"/>
      <c r="WSJ198" s="17"/>
      <c r="WSK198" s="17"/>
      <c r="WSL198" s="17"/>
      <c r="WSM198" s="17"/>
      <c r="WSN198" s="17"/>
      <c r="WSO198" s="17"/>
      <c r="WSP198" s="17"/>
      <c r="WSQ198" s="17"/>
      <c r="WSR198" s="17"/>
      <c r="WSS198" s="17"/>
      <c r="WST198" s="17"/>
      <c r="WSU198" s="17"/>
      <c r="WSV198" s="17"/>
      <c r="WSW198" s="17"/>
      <c r="WSX198" s="17"/>
      <c r="WSY198" s="17"/>
      <c r="WSZ198" s="17"/>
      <c r="WTA198" s="17"/>
      <c r="WTB198" s="17"/>
      <c r="WTC198" s="17"/>
      <c r="WTD198" s="17"/>
      <c r="WTE198" s="17"/>
      <c r="WTF198" s="17"/>
      <c r="WTG198" s="17"/>
      <c r="WTH198" s="17"/>
      <c r="WTI198" s="17"/>
      <c r="WTJ198" s="17"/>
      <c r="WTK198" s="17"/>
      <c r="WTL198" s="17"/>
      <c r="WTM198" s="17"/>
      <c r="WTN198" s="17"/>
      <c r="WTO198" s="17"/>
      <c r="WTP198" s="17"/>
      <c r="WTQ198" s="17"/>
      <c r="WTR198" s="17"/>
      <c r="WTS198" s="17"/>
      <c r="WTT198" s="17"/>
      <c r="WTU198" s="17"/>
      <c r="WTV198" s="17"/>
      <c r="WTW198" s="17"/>
      <c r="WTX198" s="17"/>
      <c r="WTY198" s="17"/>
      <c r="WTZ198" s="17"/>
      <c r="WUA198" s="17"/>
      <c r="WUB198" s="17"/>
      <c r="WUC198" s="17"/>
      <c r="WUD198" s="17"/>
      <c r="WUE198" s="17"/>
      <c r="WUF198" s="17"/>
      <c r="WUG198" s="17"/>
      <c r="WUH198" s="17"/>
      <c r="WUI198" s="17"/>
      <c r="WUJ198" s="17"/>
      <c r="WUK198" s="17"/>
      <c r="WUL198" s="17"/>
      <c r="WUM198" s="17"/>
      <c r="WUN198" s="17"/>
      <c r="WUO198" s="17"/>
      <c r="WUP198" s="17"/>
      <c r="WUQ198" s="17"/>
      <c r="WUR198" s="17"/>
      <c r="WUS198" s="17"/>
      <c r="WUT198" s="17"/>
      <c r="WUU198" s="17"/>
      <c r="WUV198" s="17"/>
      <c r="WUW198" s="17"/>
      <c r="WUX198" s="17"/>
      <c r="WUY198" s="17"/>
      <c r="WUZ198" s="17"/>
      <c r="WVA198" s="17"/>
      <c r="WVB198" s="17"/>
      <c r="WVC198" s="17"/>
      <c r="WVD198" s="17"/>
      <c r="WVE198" s="17"/>
      <c r="WVF198" s="17"/>
      <c r="WVG198" s="17"/>
      <c r="WVH198" s="17"/>
      <c r="WVI198" s="17"/>
      <c r="WVJ198" s="17"/>
      <c r="WVK198" s="17"/>
      <c r="WVL198" s="17"/>
      <c r="WVM198" s="17"/>
      <c r="WVN198" s="17"/>
      <c r="WVO198" s="17"/>
      <c r="WVP198" s="17"/>
      <c r="WVQ198" s="17"/>
    </row>
    <row r="199" spans="2:16137" s="17" customFormat="1" x14ac:dyDescent="0.2">
      <c r="B199" s="19"/>
      <c r="C199" s="19"/>
      <c r="D199" s="20"/>
      <c r="E199" s="21"/>
      <c r="F199" s="21"/>
      <c r="G199" s="21"/>
      <c r="H199" s="21"/>
      <c r="I199" s="21"/>
    </row>
    <row r="200" spans="2:16137" s="17" customFormat="1" x14ac:dyDescent="0.2">
      <c r="B200" s="19"/>
      <c r="C200" s="19"/>
      <c r="D200" s="20"/>
      <c r="E200" s="21"/>
      <c r="F200" s="21"/>
      <c r="G200" s="21"/>
      <c r="H200" s="21"/>
      <c r="I200" s="21"/>
    </row>
    <row r="201" spans="2:16137" s="17" customFormat="1" x14ac:dyDescent="0.2">
      <c r="B201" s="19"/>
      <c r="C201" s="19"/>
      <c r="D201" s="20"/>
      <c r="E201" s="21"/>
      <c r="F201" s="21"/>
      <c r="G201" s="21"/>
      <c r="H201" s="21"/>
      <c r="I201" s="21"/>
    </row>
    <row r="202" spans="2:16137" s="17" customFormat="1" x14ac:dyDescent="0.2">
      <c r="B202" s="19"/>
      <c r="C202" s="19"/>
      <c r="D202" s="20"/>
      <c r="E202" s="21"/>
      <c r="F202" s="21"/>
      <c r="G202" s="21"/>
      <c r="H202" s="21"/>
      <c r="I202" s="21"/>
    </row>
    <row r="203" spans="2:16137" s="17" customFormat="1" x14ac:dyDescent="0.2">
      <c r="B203" s="19"/>
      <c r="C203" s="19"/>
      <c r="D203" s="20"/>
      <c r="E203" s="21"/>
      <c r="F203" s="21"/>
      <c r="G203" s="21"/>
      <c r="H203" s="21"/>
      <c r="I203" s="21"/>
    </row>
    <row r="204" spans="2:16137" s="17" customFormat="1" x14ac:dyDescent="0.2">
      <c r="B204" s="19"/>
      <c r="C204" s="19"/>
      <c r="D204" s="20"/>
      <c r="E204" s="21"/>
      <c r="F204" s="21"/>
      <c r="G204" s="21"/>
      <c r="H204" s="21"/>
      <c r="I204" s="21"/>
    </row>
    <row r="205" spans="2:16137" s="17" customFormat="1" x14ac:dyDescent="0.2">
      <c r="B205" s="19"/>
      <c r="C205" s="19"/>
      <c r="D205" s="20"/>
      <c r="E205" s="21"/>
      <c r="F205" s="21"/>
      <c r="G205" s="21"/>
      <c r="H205" s="21"/>
      <c r="I205" s="21"/>
    </row>
    <row r="206" spans="2:16137" s="17" customFormat="1" x14ac:dyDescent="0.2">
      <c r="B206" s="19"/>
      <c r="C206" s="19"/>
      <c r="D206" s="20"/>
      <c r="E206" s="21"/>
      <c r="F206" s="21"/>
      <c r="G206" s="21"/>
      <c r="H206" s="21"/>
      <c r="I206" s="21"/>
    </row>
    <row r="207" spans="2:16137" s="17" customFormat="1" x14ac:dyDescent="0.2">
      <c r="B207" s="19"/>
      <c r="C207" s="19"/>
      <c r="D207" s="20"/>
      <c r="E207" s="21"/>
      <c r="F207" s="21"/>
      <c r="G207" s="21"/>
      <c r="H207" s="21"/>
      <c r="I207" s="21"/>
    </row>
    <row r="208" spans="2:16137" s="17" customFormat="1" x14ac:dyDescent="0.2">
      <c r="B208" s="19"/>
      <c r="C208" s="19"/>
      <c r="D208" s="20"/>
      <c r="E208" s="21"/>
      <c r="F208" s="21"/>
      <c r="G208" s="21"/>
      <c r="H208" s="21"/>
      <c r="I208" s="21"/>
    </row>
    <row r="209" spans="2:16137" s="17" customFormat="1" x14ac:dyDescent="0.2">
      <c r="B209" s="19"/>
      <c r="C209" s="19"/>
      <c r="D209" s="20"/>
      <c r="E209" s="21"/>
      <c r="F209" s="21"/>
      <c r="G209" s="21"/>
      <c r="H209" s="21"/>
      <c r="I209" s="21"/>
    </row>
    <row r="210" spans="2:16137" s="17" customFormat="1" x14ac:dyDescent="0.2">
      <c r="B210" s="19"/>
      <c r="C210" s="19"/>
      <c r="D210" s="20"/>
      <c r="E210" s="21"/>
      <c r="F210" s="21"/>
      <c r="G210" s="21"/>
      <c r="H210" s="21"/>
      <c r="I210" s="21"/>
    </row>
    <row r="211" spans="2:16137" s="17" customFormat="1" x14ac:dyDescent="0.2">
      <c r="B211" s="19"/>
      <c r="C211" s="19"/>
      <c r="D211" s="20"/>
      <c r="E211" s="21"/>
      <c r="F211" s="21"/>
      <c r="G211" s="21"/>
      <c r="H211" s="21"/>
      <c r="I211" s="21"/>
    </row>
    <row r="212" spans="2:16137" s="17" customFormat="1" x14ac:dyDescent="0.2">
      <c r="B212" s="19"/>
      <c r="C212" s="19"/>
      <c r="D212" s="20"/>
      <c r="E212" s="21"/>
      <c r="F212" s="21"/>
      <c r="G212" s="21"/>
      <c r="H212" s="21"/>
      <c r="I212" s="21"/>
    </row>
    <row r="213" spans="2:16137" s="17" customFormat="1" x14ac:dyDescent="0.2">
      <c r="B213" s="19"/>
      <c r="C213" s="19"/>
      <c r="D213" s="20"/>
      <c r="E213" s="21"/>
      <c r="F213" s="21"/>
      <c r="G213" s="21"/>
      <c r="H213" s="21"/>
      <c r="I213" s="21"/>
    </row>
    <row r="214" spans="2:16137" s="17" customFormat="1" x14ac:dyDescent="0.2">
      <c r="B214" s="19"/>
      <c r="C214" s="19"/>
      <c r="D214" s="20"/>
      <c r="E214" s="21"/>
      <c r="F214" s="21"/>
      <c r="G214" s="21"/>
      <c r="H214" s="21"/>
      <c r="I214" s="21"/>
    </row>
    <row r="215" spans="2:16137" s="17" customFormat="1" x14ac:dyDescent="0.2">
      <c r="B215" s="19"/>
      <c r="C215" s="19"/>
      <c r="D215" s="20"/>
      <c r="E215" s="21"/>
      <c r="F215" s="21"/>
      <c r="G215" s="21"/>
      <c r="H215" s="21"/>
      <c r="I215" s="21"/>
    </row>
    <row r="216" spans="2:16137" s="17" customFormat="1" x14ac:dyDescent="0.2">
      <c r="B216" s="19"/>
      <c r="C216" s="19"/>
      <c r="D216" s="20"/>
      <c r="E216" s="21"/>
      <c r="F216" s="21"/>
      <c r="G216" s="21"/>
      <c r="H216" s="21"/>
      <c r="I216" s="21"/>
    </row>
    <row r="217" spans="2:16137" s="30" customFormat="1" ht="10.5" customHeight="1" x14ac:dyDescent="0.2">
      <c r="B217" s="19"/>
      <c r="C217" s="19"/>
      <c r="D217" s="20"/>
      <c r="E217" s="21"/>
      <c r="F217" s="21"/>
      <c r="G217" s="21"/>
      <c r="H217" s="21"/>
      <c r="I217" s="21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  <c r="IT217" s="17"/>
      <c r="IU217" s="17"/>
      <c r="IV217" s="17"/>
      <c r="IW217" s="17"/>
      <c r="IX217" s="17"/>
      <c r="IY217" s="17"/>
      <c r="IZ217" s="17"/>
      <c r="JA217" s="17"/>
      <c r="JB217" s="17"/>
      <c r="JC217" s="17"/>
      <c r="JD217" s="17"/>
      <c r="JE217" s="17"/>
      <c r="JF217" s="17"/>
      <c r="JG217" s="17"/>
      <c r="JH217" s="17"/>
      <c r="JI217" s="17"/>
      <c r="JJ217" s="17"/>
      <c r="JK217" s="17"/>
      <c r="JL217" s="17"/>
      <c r="JM217" s="17"/>
      <c r="JN217" s="17"/>
      <c r="JO217" s="17"/>
      <c r="JP217" s="17"/>
      <c r="JQ217" s="17"/>
      <c r="JR217" s="17"/>
      <c r="JS217" s="17"/>
      <c r="JT217" s="17"/>
      <c r="JU217" s="17"/>
      <c r="JV217" s="17"/>
      <c r="JW217" s="17"/>
      <c r="JX217" s="17"/>
      <c r="JY217" s="17"/>
      <c r="JZ217" s="17"/>
      <c r="KA217" s="17"/>
      <c r="KB217" s="17"/>
      <c r="KC217" s="17"/>
      <c r="KD217" s="17"/>
      <c r="KE217" s="17"/>
      <c r="KF217" s="17"/>
      <c r="KG217" s="17"/>
      <c r="KH217" s="17"/>
      <c r="KI217" s="17"/>
      <c r="KJ217" s="17"/>
      <c r="KK217" s="17"/>
      <c r="KL217" s="17"/>
      <c r="KM217" s="17"/>
      <c r="KN217" s="17"/>
      <c r="KO217" s="17"/>
      <c r="KP217" s="17"/>
      <c r="KQ217" s="17"/>
      <c r="KR217" s="17"/>
      <c r="KS217" s="17"/>
      <c r="KT217" s="17"/>
      <c r="KU217" s="17"/>
      <c r="KV217" s="17"/>
      <c r="KW217" s="17"/>
      <c r="KX217" s="17"/>
      <c r="KY217" s="17"/>
      <c r="KZ217" s="17"/>
      <c r="LA217" s="17"/>
      <c r="LB217" s="17"/>
      <c r="LC217" s="17"/>
      <c r="LD217" s="17"/>
      <c r="LE217" s="17"/>
      <c r="LF217" s="17"/>
      <c r="LG217" s="17"/>
      <c r="LH217" s="17"/>
      <c r="LI217" s="17"/>
      <c r="LJ217" s="17"/>
      <c r="LK217" s="17"/>
      <c r="LL217" s="17"/>
      <c r="LM217" s="17"/>
      <c r="LN217" s="17"/>
      <c r="LO217" s="17"/>
      <c r="LP217" s="17"/>
      <c r="LQ217" s="17"/>
      <c r="LR217" s="17"/>
      <c r="LS217" s="17"/>
      <c r="LT217" s="17"/>
      <c r="LU217" s="17"/>
      <c r="LV217" s="17"/>
      <c r="LW217" s="17"/>
      <c r="LX217" s="17"/>
      <c r="LY217" s="17"/>
      <c r="LZ217" s="17"/>
      <c r="MA217" s="17"/>
      <c r="MB217" s="17"/>
      <c r="MC217" s="17"/>
      <c r="MD217" s="17"/>
      <c r="ME217" s="17"/>
      <c r="MF217" s="17"/>
      <c r="MG217" s="17"/>
      <c r="MH217" s="17"/>
      <c r="MI217" s="17"/>
      <c r="MJ217" s="17"/>
      <c r="MK217" s="17"/>
      <c r="ML217" s="17"/>
      <c r="MM217" s="17"/>
      <c r="MN217" s="17"/>
      <c r="MO217" s="17"/>
      <c r="MP217" s="17"/>
      <c r="MQ217" s="17"/>
      <c r="MR217" s="17"/>
      <c r="MS217" s="17"/>
      <c r="MT217" s="17"/>
      <c r="MU217" s="17"/>
      <c r="MV217" s="17"/>
      <c r="MW217" s="17"/>
      <c r="MX217" s="17"/>
      <c r="MY217" s="17"/>
      <c r="MZ217" s="17"/>
      <c r="NA217" s="17"/>
      <c r="NB217" s="17"/>
      <c r="NC217" s="17"/>
      <c r="ND217" s="17"/>
      <c r="NE217" s="17"/>
      <c r="NF217" s="17"/>
      <c r="NG217" s="17"/>
      <c r="NH217" s="17"/>
      <c r="NI217" s="17"/>
      <c r="NJ217" s="17"/>
      <c r="NK217" s="17"/>
      <c r="NL217" s="17"/>
      <c r="NM217" s="17"/>
      <c r="NN217" s="17"/>
      <c r="NO217" s="17"/>
      <c r="NP217" s="17"/>
      <c r="NQ217" s="17"/>
      <c r="NR217" s="17"/>
      <c r="NS217" s="17"/>
      <c r="NT217" s="17"/>
      <c r="NU217" s="17"/>
      <c r="NV217" s="17"/>
      <c r="NW217" s="17"/>
      <c r="NX217" s="17"/>
      <c r="NY217" s="17"/>
      <c r="NZ217" s="17"/>
      <c r="OA217" s="17"/>
      <c r="OB217" s="17"/>
      <c r="OC217" s="17"/>
      <c r="OD217" s="17"/>
      <c r="OE217" s="17"/>
      <c r="OF217" s="17"/>
      <c r="OG217" s="17"/>
      <c r="OH217" s="17"/>
      <c r="OI217" s="17"/>
      <c r="OJ217" s="17"/>
      <c r="OK217" s="17"/>
      <c r="OL217" s="17"/>
      <c r="OM217" s="17"/>
      <c r="ON217" s="17"/>
      <c r="OO217" s="17"/>
      <c r="OP217" s="17"/>
      <c r="OQ217" s="17"/>
      <c r="OR217" s="17"/>
      <c r="OS217" s="17"/>
      <c r="OT217" s="17"/>
      <c r="OU217" s="17"/>
      <c r="OV217" s="17"/>
      <c r="OW217" s="17"/>
      <c r="OX217" s="17"/>
      <c r="OY217" s="17"/>
      <c r="OZ217" s="17"/>
      <c r="PA217" s="17"/>
      <c r="PB217" s="17"/>
      <c r="PC217" s="17"/>
      <c r="PD217" s="17"/>
      <c r="PE217" s="17"/>
      <c r="PF217" s="17"/>
      <c r="PG217" s="17"/>
      <c r="PH217" s="17"/>
      <c r="PI217" s="17"/>
      <c r="PJ217" s="17"/>
      <c r="PK217" s="17"/>
      <c r="PL217" s="17"/>
      <c r="PM217" s="17"/>
      <c r="PN217" s="17"/>
      <c r="PO217" s="17"/>
      <c r="PP217" s="17"/>
      <c r="PQ217" s="17"/>
      <c r="PR217" s="17"/>
      <c r="PS217" s="17"/>
      <c r="PT217" s="17"/>
      <c r="PU217" s="17"/>
      <c r="PV217" s="17"/>
      <c r="PW217" s="17"/>
      <c r="PX217" s="17"/>
      <c r="PY217" s="17"/>
      <c r="PZ217" s="17"/>
      <c r="QA217" s="17"/>
      <c r="QB217" s="17"/>
      <c r="QC217" s="17"/>
      <c r="QD217" s="17"/>
      <c r="QE217" s="17"/>
      <c r="QF217" s="17"/>
      <c r="QG217" s="17"/>
      <c r="QH217" s="17"/>
      <c r="QI217" s="17"/>
      <c r="QJ217" s="17"/>
      <c r="QK217" s="17"/>
      <c r="QL217" s="17"/>
      <c r="QM217" s="17"/>
      <c r="QN217" s="17"/>
      <c r="QO217" s="17"/>
      <c r="QP217" s="17"/>
      <c r="QQ217" s="17"/>
      <c r="QR217" s="17"/>
      <c r="QS217" s="17"/>
      <c r="QT217" s="17"/>
      <c r="QU217" s="17"/>
      <c r="QV217" s="17"/>
      <c r="QW217" s="17"/>
      <c r="QX217" s="17"/>
      <c r="QY217" s="17"/>
      <c r="QZ217" s="17"/>
      <c r="RA217" s="17"/>
      <c r="RB217" s="17"/>
      <c r="RC217" s="17"/>
      <c r="RD217" s="17"/>
      <c r="RE217" s="17"/>
      <c r="RF217" s="17"/>
      <c r="RG217" s="17"/>
      <c r="RH217" s="17"/>
      <c r="RI217" s="17"/>
      <c r="RJ217" s="17"/>
      <c r="RK217" s="17"/>
      <c r="RL217" s="17"/>
      <c r="RM217" s="17"/>
      <c r="RN217" s="17"/>
      <c r="RO217" s="17"/>
      <c r="RP217" s="17"/>
      <c r="RQ217" s="17"/>
      <c r="RR217" s="17"/>
      <c r="RS217" s="17"/>
      <c r="RT217" s="17"/>
      <c r="RU217" s="17"/>
      <c r="RV217" s="17"/>
      <c r="RW217" s="17"/>
      <c r="RX217" s="17"/>
      <c r="RY217" s="17"/>
      <c r="RZ217" s="17"/>
      <c r="SA217" s="17"/>
      <c r="SB217" s="17"/>
      <c r="SC217" s="17"/>
      <c r="SD217" s="17"/>
      <c r="SE217" s="17"/>
      <c r="SF217" s="17"/>
      <c r="SG217" s="17"/>
      <c r="SH217" s="17"/>
      <c r="SI217" s="17"/>
      <c r="SJ217" s="17"/>
      <c r="SK217" s="17"/>
      <c r="SL217" s="17"/>
      <c r="SM217" s="17"/>
      <c r="SN217" s="17"/>
      <c r="SO217" s="17"/>
      <c r="SP217" s="17"/>
      <c r="SQ217" s="17"/>
      <c r="SR217" s="17"/>
      <c r="SS217" s="17"/>
      <c r="ST217" s="17"/>
      <c r="SU217" s="17"/>
      <c r="SV217" s="17"/>
      <c r="SW217" s="17"/>
      <c r="SX217" s="17"/>
      <c r="SY217" s="17"/>
      <c r="SZ217" s="17"/>
      <c r="TA217" s="17"/>
      <c r="TB217" s="17"/>
      <c r="TC217" s="17"/>
      <c r="TD217" s="17"/>
      <c r="TE217" s="17"/>
      <c r="TF217" s="17"/>
      <c r="TG217" s="17"/>
      <c r="TH217" s="17"/>
      <c r="TI217" s="17"/>
      <c r="TJ217" s="17"/>
      <c r="TK217" s="17"/>
      <c r="TL217" s="17"/>
      <c r="TM217" s="17"/>
      <c r="TN217" s="17"/>
      <c r="TO217" s="17"/>
      <c r="TP217" s="17"/>
      <c r="TQ217" s="17"/>
      <c r="TR217" s="17"/>
      <c r="TS217" s="17"/>
      <c r="TT217" s="17"/>
      <c r="TU217" s="17"/>
      <c r="TV217" s="17"/>
      <c r="TW217" s="17"/>
      <c r="TX217" s="17"/>
      <c r="TY217" s="17"/>
      <c r="TZ217" s="17"/>
      <c r="UA217" s="17"/>
      <c r="UB217" s="17"/>
      <c r="UC217" s="17"/>
      <c r="UD217" s="17"/>
      <c r="UE217" s="17"/>
      <c r="UF217" s="17"/>
      <c r="UG217" s="17"/>
      <c r="UH217" s="17"/>
      <c r="UI217" s="17"/>
      <c r="UJ217" s="17"/>
      <c r="UK217" s="17"/>
      <c r="UL217" s="17"/>
      <c r="UM217" s="17"/>
      <c r="UN217" s="17"/>
      <c r="UO217" s="17"/>
      <c r="UP217" s="17"/>
      <c r="UQ217" s="17"/>
      <c r="UR217" s="17"/>
      <c r="US217" s="17"/>
      <c r="UT217" s="17"/>
      <c r="UU217" s="17"/>
      <c r="UV217" s="17"/>
      <c r="UW217" s="17"/>
      <c r="UX217" s="17"/>
      <c r="UY217" s="17"/>
      <c r="UZ217" s="17"/>
      <c r="VA217" s="17"/>
      <c r="VB217" s="17"/>
      <c r="VC217" s="17"/>
      <c r="VD217" s="17"/>
      <c r="VE217" s="17"/>
      <c r="VF217" s="17"/>
      <c r="VG217" s="17"/>
      <c r="VH217" s="17"/>
      <c r="VI217" s="17"/>
      <c r="VJ217" s="17"/>
      <c r="VK217" s="17"/>
      <c r="VL217" s="17"/>
      <c r="VM217" s="17"/>
      <c r="VN217" s="17"/>
      <c r="VO217" s="17"/>
      <c r="VP217" s="17"/>
      <c r="VQ217" s="17"/>
      <c r="VR217" s="17"/>
      <c r="VS217" s="17"/>
      <c r="VT217" s="17"/>
      <c r="VU217" s="17"/>
      <c r="VV217" s="17"/>
      <c r="VW217" s="17"/>
      <c r="VX217" s="17"/>
      <c r="VY217" s="17"/>
      <c r="VZ217" s="17"/>
      <c r="WA217" s="17"/>
      <c r="WB217" s="17"/>
      <c r="WC217" s="17"/>
      <c r="WD217" s="17"/>
      <c r="WE217" s="17"/>
      <c r="WF217" s="17"/>
      <c r="WG217" s="17"/>
      <c r="WH217" s="17"/>
      <c r="WI217" s="17"/>
      <c r="WJ217" s="17"/>
      <c r="WK217" s="17"/>
      <c r="WL217" s="17"/>
      <c r="WM217" s="17"/>
      <c r="WN217" s="17"/>
      <c r="WO217" s="17"/>
      <c r="WP217" s="17"/>
      <c r="WQ217" s="17"/>
      <c r="WR217" s="17"/>
      <c r="WS217" s="17"/>
      <c r="WT217" s="17"/>
      <c r="WU217" s="17"/>
      <c r="WV217" s="17"/>
      <c r="WW217" s="17"/>
      <c r="WX217" s="17"/>
      <c r="WY217" s="17"/>
      <c r="WZ217" s="17"/>
      <c r="XA217" s="17"/>
      <c r="XB217" s="17"/>
      <c r="XC217" s="17"/>
      <c r="XD217" s="17"/>
      <c r="XE217" s="17"/>
      <c r="XF217" s="17"/>
      <c r="XG217" s="17"/>
      <c r="XH217" s="17"/>
      <c r="XI217" s="17"/>
      <c r="XJ217" s="17"/>
      <c r="XK217" s="17"/>
      <c r="XL217" s="17"/>
      <c r="XM217" s="17"/>
      <c r="XN217" s="17"/>
      <c r="XO217" s="17"/>
      <c r="XP217" s="17"/>
      <c r="XQ217" s="17"/>
      <c r="XR217" s="17"/>
      <c r="XS217" s="17"/>
      <c r="XT217" s="17"/>
      <c r="XU217" s="17"/>
      <c r="XV217" s="17"/>
      <c r="XW217" s="17"/>
      <c r="XX217" s="17"/>
      <c r="XY217" s="17"/>
      <c r="XZ217" s="17"/>
      <c r="YA217" s="17"/>
      <c r="YB217" s="17"/>
      <c r="YC217" s="17"/>
      <c r="YD217" s="17"/>
      <c r="YE217" s="17"/>
      <c r="YF217" s="17"/>
      <c r="YG217" s="17"/>
      <c r="YH217" s="17"/>
      <c r="YI217" s="17"/>
      <c r="YJ217" s="17"/>
      <c r="YK217" s="17"/>
      <c r="YL217" s="17"/>
      <c r="YM217" s="17"/>
      <c r="YN217" s="17"/>
      <c r="YO217" s="17"/>
      <c r="YP217" s="17"/>
      <c r="YQ217" s="17"/>
      <c r="YR217" s="17"/>
      <c r="YS217" s="17"/>
      <c r="YT217" s="17"/>
      <c r="YU217" s="17"/>
      <c r="YV217" s="17"/>
      <c r="YW217" s="17"/>
      <c r="YX217" s="17"/>
      <c r="YY217" s="17"/>
      <c r="YZ217" s="17"/>
      <c r="ZA217" s="17"/>
      <c r="ZB217" s="17"/>
      <c r="ZC217" s="17"/>
      <c r="ZD217" s="17"/>
      <c r="ZE217" s="17"/>
      <c r="ZF217" s="17"/>
      <c r="ZG217" s="17"/>
      <c r="ZH217" s="17"/>
      <c r="ZI217" s="17"/>
      <c r="ZJ217" s="17"/>
      <c r="ZK217" s="17"/>
      <c r="ZL217" s="17"/>
      <c r="ZM217" s="17"/>
      <c r="ZN217" s="17"/>
      <c r="ZO217" s="17"/>
      <c r="ZP217" s="17"/>
      <c r="ZQ217" s="17"/>
      <c r="ZR217" s="17"/>
      <c r="ZS217" s="17"/>
      <c r="ZT217" s="17"/>
      <c r="ZU217" s="17"/>
      <c r="ZV217" s="17"/>
      <c r="ZW217" s="17"/>
      <c r="ZX217" s="17"/>
      <c r="ZY217" s="17"/>
      <c r="ZZ217" s="17"/>
      <c r="AAA217" s="17"/>
      <c r="AAB217" s="17"/>
      <c r="AAC217" s="17"/>
      <c r="AAD217" s="17"/>
      <c r="AAE217" s="17"/>
      <c r="AAF217" s="17"/>
      <c r="AAG217" s="17"/>
      <c r="AAH217" s="17"/>
      <c r="AAI217" s="17"/>
      <c r="AAJ217" s="17"/>
      <c r="AAK217" s="17"/>
      <c r="AAL217" s="17"/>
      <c r="AAM217" s="17"/>
      <c r="AAN217" s="17"/>
      <c r="AAO217" s="17"/>
      <c r="AAP217" s="17"/>
      <c r="AAQ217" s="17"/>
      <c r="AAR217" s="17"/>
      <c r="AAS217" s="17"/>
      <c r="AAT217" s="17"/>
      <c r="AAU217" s="17"/>
      <c r="AAV217" s="17"/>
      <c r="AAW217" s="17"/>
      <c r="AAX217" s="17"/>
      <c r="AAY217" s="17"/>
      <c r="AAZ217" s="17"/>
      <c r="ABA217" s="17"/>
      <c r="ABB217" s="17"/>
      <c r="ABC217" s="17"/>
      <c r="ABD217" s="17"/>
      <c r="ABE217" s="17"/>
      <c r="ABF217" s="17"/>
      <c r="ABG217" s="17"/>
      <c r="ABH217" s="17"/>
      <c r="ABI217" s="17"/>
      <c r="ABJ217" s="17"/>
      <c r="ABK217" s="17"/>
      <c r="ABL217" s="17"/>
      <c r="ABM217" s="17"/>
      <c r="ABN217" s="17"/>
      <c r="ABO217" s="17"/>
      <c r="ABP217" s="17"/>
      <c r="ABQ217" s="17"/>
      <c r="ABR217" s="17"/>
      <c r="ABS217" s="17"/>
      <c r="ABT217" s="17"/>
      <c r="ABU217" s="17"/>
      <c r="ABV217" s="17"/>
      <c r="ABW217" s="17"/>
      <c r="ABX217" s="17"/>
      <c r="ABY217" s="17"/>
      <c r="ABZ217" s="17"/>
      <c r="ACA217" s="17"/>
      <c r="ACB217" s="17"/>
      <c r="ACC217" s="17"/>
      <c r="ACD217" s="17"/>
      <c r="ACE217" s="17"/>
      <c r="ACF217" s="17"/>
      <c r="ACG217" s="17"/>
      <c r="ACH217" s="17"/>
      <c r="ACI217" s="17"/>
      <c r="ACJ217" s="17"/>
      <c r="ACK217" s="17"/>
      <c r="ACL217" s="17"/>
      <c r="ACM217" s="17"/>
      <c r="ACN217" s="17"/>
      <c r="ACO217" s="17"/>
      <c r="ACP217" s="17"/>
      <c r="ACQ217" s="17"/>
      <c r="ACR217" s="17"/>
      <c r="ACS217" s="17"/>
      <c r="ACT217" s="17"/>
      <c r="ACU217" s="17"/>
      <c r="ACV217" s="17"/>
      <c r="ACW217" s="17"/>
      <c r="ACX217" s="17"/>
      <c r="ACY217" s="17"/>
      <c r="ACZ217" s="17"/>
      <c r="ADA217" s="17"/>
      <c r="ADB217" s="17"/>
      <c r="ADC217" s="17"/>
      <c r="ADD217" s="17"/>
      <c r="ADE217" s="17"/>
      <c r="ADF217" s="17"/>
      <c r="ADG217" s="17"/>
      <c r="ADH217" s="17"/>
      <c r="ADI217" s="17"/>
      <c r="ADJ217" s="17"/>
      <c r="ADK217" s="17"/>
      <c r="ADL217" s="17"/>
      <c r="ADM217" s="17"/>
      <c r="ADN217" s="17"/>
      <c r="ADO217" s="17"/>
      <c r="ADP217" s="17"/>
      <c r="ADQ217" s="17"/>
      <c r="ADR217" s="17"/>
      <c r="ADS217" s="17"/>
      <c r="ADT217" s="17"/>
      <c r="ADU217" s="17"/>
      <c r="ADV217" s="17"/>
      <c r="ADW217" s="17"/>
      <c r="ADX217" s="17"/>
      <c r="ADY217" s="17"/>
      <c r="ADZ217" s="17"/>
      <c r="AEA217" s="17"/>
      <c r="AEB217" s="17"/>
      <c r="AEC217" s="17"/>
      <c r="AED217" s="17"/>
      <c r="AEE217" s="17"/>
      <c r="AEF217" s="17"/>
      <c r="AEG217" s="17"/>
      <c r="AEH217" s="17"/>
      <c r="AEI217" s="17"/>
      <c r="AEJ217" s="17"/>
      <c r="AEK217" s="17"/>
      <c r="AEL217" s="17"/>
      <c r="AEM217" s="17"/>
      <c r="AEN217" s="17"/>
      <c r="AEO217" s="17"/>
      <c r="AEP217" s="17"/>
      <c r="AEQ217" s="17"/>
      <c r="AER217" s="17"/>
      <c r="AES217" s="17"/>
      <c r="AET217" s="17"/>
      <c r="AEU217" s="17"/>
      <c r="AEV217" s="17"/>
      <c r="AEW217" s="17"/>
      <c r="AEX217" s="17"/>
      <c r="AEY217" s="17"/>
      <c r="AEZ217" s="17"/>
      <c r="AFA217" s="17"/>
      <c r="AFB217" s="17"/>
      <c r="AFC217" s="17"/>
      <c r="AFD217" s="17"/>
      <c r="AFE217" s="17"/>
      <c r="AFF217" s="17"/>
      <c r="AFG217" s="17"/>
      <c r="AFH217" s="17"/>
      <c r="AFI217" s="17"/>
      <c r="AFJ217" s="17"/>
      <c r="AFK217" s="17"/>
      <c r="AFL217" s="17"/>
      <c r="AFM217" s="17"/>
      <c r="AFN217" s="17"/>
      <c r="AFO217" s="17"/>
      <c r="AFP217" s="17"/>
      <c r="AFQ217" s="17"/>
      <c r="AFR217" s="17"/>
      <c r="AFS217" s="17"/>
      <c r="AFT217" s="17"/>
      <c r="AFU217" s="17"/>
      <c r="AFV217" s="17"/>
      <c r="AFW217" s="17"/>
      <c r="AFX217" s="17"/>
      <c r="AFY217" s="17"/>
      <c r="AFZ217" s="17"/>
      <c r="AGA217" s="17"/>
      <c r="AGB217" s="17"/>
      <c r="AGC217" s="17"/>
      <c r="AGD217" s="17"/>
      <c r="AGE217" s="17"/>
      <c r="AGF217" s="17"/>
      <c r="AGG217" s="17"/>
      <c r="AGH217" s="17"/>
      <c r="AGI217" s="17"/>
      <c r="AGJ217" s="17"/>
      <c r="AGK217" s="17"/>
      <c r="AGL217" s="17"/>
      <c r="AGM217" s="17"/>
      <c r="AGN217" s="17"/>
      <c r="AGO217" s="17"/>
      <c r="AGP217" s="17"/>
      <c r="AGQ217" s="17"/>
      <c r="AGR217" s="17"/>
      <c r="AGS217" s="17"/>
      <c r="AGT217" s="17"/>
      <c r="AGU217" s="17"/>
      <c r="AGV217" s="17"/>
      <c r="AGW217" s="17"/>
      <c r="AGX217" s="17"/>
      <c r="AGY217" s="17"/>
      <c r="AGZ217" s="17"/>
      <c r="AHA217" s="17"/>
      <c r="AHB217" s="17"/>
      <c r="AHC217" s="17"/>
      <c r="AHD217" s="17"/>
      <c r="AHE217" s="17"/>
      <c r="AHF217" s="17"/>
      <c r="AHG217" s="17"/>
      <c r="AHH217" s="17"/>
      <c r="AHI217" s="17"/>
      <c r="AHJ217" s="17"/>
      <c r="AHK217" s="17"/>
      <c r="AHL217" s="17"/>
      <c r="AHM217" s="17"/>
      <c r="AHN217" s="17"/>
      <c r="AHO217" s="17"/>
      <c r="AHP217" s="17"/>
      <c r="AHQ217" s="17"/>
      <c r="AHR217" s="17"/>
      <c r="AHS217" s="17"/>
      <c r="AHT217" s="17"/>
      <c r="AHU217" s="17"/>
      <c r="AHV217" s="17"/>
      <c r="AHW217" s="17"/>
      <c r="AHX217" s="17"/>
      <c r="AHY217" s="17"/>
      <c r="AHZ217" s="17"/>
      <c r="AIA217" s="17"/>
      <c r="AIB217" s="17"/>
      <c r="AIC217" s="17"/>
      <c r="AID217" s="17"/>
      <c r="AIE217" s="17"/>
      <c r="AIF217" s="17"/>
      <c r="AIG217" s="17"/>
      <c r="AIH217" s="17"/>
      <c r="AII217" s="17"/>
      <c r="AIJ217" s="17"/>
      <c r="AIK217" s="17"/>
      <c r="AIL217" s="17"/>
      <c r="AIM217" s="17"/>
      <c r="AIN217" s="17"/>
      <c r="AIO217" s="17"/>
      <c r="AIP217" s="17"/>
      <c r="AIQ217" s="17"/>
      <c r="AIR217" s="17"/>
      <c r="AIS217" s="17"/>
      <c r="AIT217" s="17"/>
      <c r="AIU217" s="17"/>
      <c r="AIV217" s="17"/>
      <c r="AIW217" s="17"/>
      <c r="AIX217" s="17"/>
      <c r="AIY217" s="17"/>
      <c r="AIZ217" s="17"/>
      <c r="AJA217" s="17"/>
      <c r="AJB217" s="17"/>
      <c r="AJC217" s="17"/>
      <c r="AJD217" s="17"/>
      <c r="AJE217" s="17"/>
      <c r="AJF217" s="17"/>
      <c r="AJG217" s="17"/>
      <c r="AJH217" s="17"/>
      <c r="AJI217" s="17"/>
      <c r="AJJ217" s="17"/>
      <c r="AJK217" s="17"/>
      <c r="AJL217" s="17"/>
      <c r="AJM217" s="17"/>
      <c r="AJN217" s="17"/>
      <c r="AJO217" s="17"/>
      <c r="AJP217" s="17"/>
      <c r="AJQ217" s="17"/>
      <c r="AJR217" s="17"/>
      <c r="AJS217" s="17"/>
      <c r="AJT217" s="17"/>
      <c r="AJU217" s="17"/>
      <c r="AJV217" s="17"/>
      <c r="AJW217" s="17"/>
      <c r="AJX217" s="17"/>
      <c r="AJY217" s="17"/>
      <c r="AJZ217" s="17"/>
      <c r="AKA217" s="17"/>
      <c r="AKB217" s="17"/>
      <c r="AKC217" s="17"/>
      <c r="AKD217" s="17"/>
      <c r="AKE217" s="17"/>
      <c r="AKF217" s="17"/>
      <c r="AKG217" s="17"/>
      <c r="AKH217" s="17"/>
      <c r="AKI217" s="17"/>
      <c r="AKJ217" s="17"/>
      <c r="AKK217" s="17"/>
      <c r="AKL217" s="17"/>
      <c r="AKM217" s="17"/>
      <c r="AKN217" s="17"/>
      <c r="AKO217" s="17"/>
      <c r="AKP217" s="17"/>
      <c r="AKQ217" s="17"/>
      <c r="AKR217" s="17"/>
      <c r="AKS217" s="17"/>
      <c r="AKT217" s="17"/>
      <c r="AKU217" s="17"/>
      <c r="AKV217" s="17"/>
      <c r="AKW217" s="17"/>
      <c r="AKX217" s="17"/>
      <c r="AKY217" s="17"/>
      <c r="AKZ217" s="17"/>
      <c r="ALA217" s="17"/>
      <c r="ALB217" s="17"/>
      <c r="ALC217" s="17"/>
      <c r="ALD217" s="17"/>
      <c r="ALE217" s="17"/>
      <c r="ALF217" s="17"/>
      <c r="ALG217" s="17"/>
      <c r="ALH217" s="17"/>
      <c r="ALI217" s="17"/>
      <c r="ALJ217" s="17"/>
      <c r="ALK217" s="17"/>
      <c r="ALL217" s="17"/>
      <c r="ALM217" s="17"/>
      <c r="ALN217" s="17"/>
      <c r="ALO217" s="17"/>
      <c r="ALP217" s="17"/>
      <c r="ALQ217" s="17"/>
      <c r="ALR217" s="17"/>
      <c r="ALS217" s="17"/>
      <c r="ALT217" s="17"/>
      <c r="ALU217" s="17"/>
      <c r="ALV217" s="17"/>
      <c r="ALW217" s="17"/>
      <c r="ALX217" s="17"/>
      <c r="ALY217" s="17"/>
      <c r="ALZ217" s="17"/>
      <c r="AMA217" s="17"/>
      <c r="AMB217" s="17"/>
      <c r="AMC217" s="17"/>
      <c r="AMD217" s="17"/>
      <c r="AME217" s="17"/>
      <c r="AMF217" s="17"/>
      <c r="AMG217" s="17"/>
      <c r="AMH217" s="17"/>
      <c r="AMI217" s="17"/>
      <c r="AMJ217" s="17"/>
      <c r="AMK217" s="17"/>
      <c r="AML217" s="17"/>
      <c r="AMM217" s="17"/>
      <c r="AMN217" s="17"/>
      <c r="AMO217" s="17"/>
      <c r="AMP217" s="17"/>
      <c r="AMQ217" s="17"/>
      <c r="AMR217" s="17"/>
      <c r="AMS217" s="17"/>
      <c r="AMT217" s="17"/>
      <c r="AMU217" s="17"/>
      <c r="AMV217" s="17"/>
      <c r="AMW217" s="17"/>
      <c r="AMX217" s="17"/>
      <c r="AMY217" s="17"/>
      <c r="AMZ217" s="17"/>
      <c r="ANA217" s="17"/>
      <c r="ANB217" s="17"/>
      <c r="ANC217" s="17"/>
      <c r="AND217" s="17"/>
      <c r="ANE217" s="17"/>
      <c r="ANF217" s="17"/>
      <c r="ANG217" s="17"/>
      <c r="ANH217" s="17"/>
      <c r="ANI217" s="17"/>
      <c r="ANJ217" s="17"/>
      <c r="ANK217" s="17"/>
      <c r="ANL217" s="17"/>
      <c r="ANM217" s="17"/>
      <c r="ANN217" s="17"/>
      <c r="ANO217" s="17"/>
      <c r="ANP217" s="17"/>
      <c r="ANQ217" s="17"/>
      <c r="ANR217" s="17"/>
      <c r="ANS217" s="17"/>
      <c r="ANT217" s="17"/>
      <c r="ANU217" s="17"/>
      <c r="ANV217" s="17"/>
      <c r="ANW217" s="17"/>
      <c r="ANX217" s="17"/>
      <c r="ANY217" s="17"/>
      <c r="ANZ217" s="17"/>
      <c r="AOA217" s="17"/>
      <c r="AOB217" s="17"/>
      <c r="AOC217" s="17"/>
      <c r="AOD217" s="17"/>
      <c r="AOE217" s="17"/>
      <c r="AOF217" s="17"/>
      <c r="AOG217" s="17"/>
      <c r="AOH217" s="17"/>
      <c r="AOI217" s="17"/>
      <c r="AOJ217" s="17"/>
      <c r="AOK217" s="17"/>
      <c r="AOL217" s="17"/>
      <c r="AOM217" s="17"/>
      <c r="AON217" s="17"/>
      <c r="AOO217" s="17"/>
      <c r="AOP217" s="17"/>
      <c r="AOQ217" s="17"/>
      <c r="AOR217" s="17"/>
      <c r="AOS217" s="17"/>
      <c r="AOT217" s="17"/>
      <c r="AOU217" s="17"/>
      <c r="AOV217" s="17"/>
      <c r="AOW217" s="17"/>
      <c r="AOX217" s="17"/>
      <c r="AOY217" s="17"/>
      <c r="AOZ217" s="17"/>
      <c r="APA217" s="17"/>
      <c r="APB217" s="17"/>
      <c r="APC217" s="17"/>
      <c r="APD217" s="17"/>
      <c r="APE217" s="17"/>
      <c r="APF217" s="17"/>
      <c r="APG217" s="17"/>
      <c r="APH217" s="17"/>
      <c r="API217" s="17"/>
      <c r="APJ217" s="17"/>
      <c r="APK217" s="17"/>
      <c r="APL217" s="17"/>
      <c r="APM217" s="17"/>
      <c r="APN217" s="17"/>
      <c r="APO217" s="17"/>
      <c r="APP217" s="17"/>
      <c r="APQ217" s="17"/>
      <c r="APR217" s="17"/>
      <c r="APS217" s="17"/>
      <c r="APT217" s="17"/>
      <c r="APU217" s="17"/>
      <c r="APV217" s="17"/>
      <c r="APW217" s="17"/>
      <c r="APX217" s="17"/>
      <c r="APY217" s="17"/>
      <c r="APZ217" s="17"/>
      <c r="AQA217" s="17"/>
      <c r="AQB217" s="17"/>
      <c r="AQC217" s="17"/>
      <c r="AQD217" s="17"/>
      <c r="AQE217" s="17"/>
      <c r="AQF217" s="17"/>
      <c r="AQG217" s="17"/>
      <c r="AQH217" s="17"/>
      <c r="AQI217" s="17"/>
      <c r="AQJ217" s="17"/>
      <c r="AQK217" s="17"/>
      <c r="AQL217" s="17"/>
      <c r="AQM217" s="17"/>
      <c r="AQN217" s="17"/>
      <c r="AQO217" s="17"/>
      <c r="AQP217" s="17"/>
      <c r="AQQ217" s="17"/>
      <c r="AQR217" s="17"/>
      <c r="AQS217" s="17"/>
      <c r="AQT217" s="17"/>
      <c r="AQU217" s="17"/>
      <c r="AQV217" s="17"/>
      <c r="AQW217" s="17"/>
      <c r="AQX217" s="17"/>
      <c r="AQY217" s="17"/>
      <c r="AQZ217" s="17"/>
      <c r="ARA217" s="17"/>
      <c r="ARB217" s="17"/>
      <c r="ARC217" s="17"/>
      <c r="ARD217" s="17"/>
      <c r="ARE217" s="17"/>
      <c r="ARF217" s="17"/>
      <c r="ARG217" s="17"/>
      <c r="ARH217" s="17"/>
      <c r="ARI217" s="17"/>
      <c r="ARJ217" s="17"/>
      <c r="ARK217" s="17"/>
      <c r="ARL217" s="17"/>
      <c r="ARM217" s="17"/>
      <c r="ARN217" s="17"/>
      <c r="ARO217" s="17"/>
      <c r="ARP217" s="17"/>
      <c r="ARQ217" s="17"/>
      <c r="ARR217" s="17"/>
      <c r="ARS217" s="17"/>
      <c r="ART217" s="17"/>
      <c r="ARU217" s="17"/>
      <c r="ARV217" s="17"/>
      <c r="ARW217" s="17"/>
      <c r="ARX217" s="17"/>
      <c r="ARY217" s="17"/>
      <c r="ARZ217" s="17"/>
      <c r="ASA217" s="17"/>
      <c r="ASB217" s="17"/>
      <c r="ASC217" s="17"/>
      <c r="ASD217" s="17"/>
      <c r="ASE217" s="17"/>
      <c r="ASF217" s="17"/>
      <c r="ASG217" s="17"/>
      <c r="ASH217" s="17"/>
      <c r="ASI217" s="17"/>
      <c r="ASJ217" s="17"/>
      <c r="ASK217" s="17"/>
      <c r="ASL217" s="17"/>
      <c r="ASM217" s="17"/>
      <c r="ASN217" s="17"/>
      <c r="ASO217" s="17"/>
      <c r="ASP217" s="17"/>
      <c r="ASQ217" s="17"/>
      <c r="ASR217" s="17"/>
      <c r="ASS217" s="17"/>
      <c r="AST217" s="17"/>
      <c r="ASU217" s="17"/>
      <c r="ASV217" s="17"/>
      <c r="ASW217" s="17"/>
      <c r="ASX217" s="17"/>
      <c r="ASY217" s="17"/>
      <c r="ASZ217" s="17"/>
      <c r="ATA217" s="17"/>
      <c r="ATB217" s="17"/>
      <c r="ATC217" s="17"/>
      <c r="ATD217" s="17"/>
      <c r="ATE217" s="17"/>
      <c r="ATF217" s="17"/>
      <c r="ATG217" s="17"/>
      <c r="ATH217" s="17"/>
      <c r="ATI217" s="17"/>
      <c r="ATJ217" s="17"/>
      <c r="ATK217" s="17"/>
      <c r="ATL217" s="17"/>
      <c r="ATM217" s="17"/>
      <c r="ATN217" s="17"/>
      <c r="ATO217" s="17"/>
      <c r="ATP217" s="17"/>
      <c r="ATQ217" s="17"/>
      <c r="ATR217" s="17"/>
      <c r="ATS217" s="17"/>
      <c r="ATT217" s="17"/>
      <c r="ATU217" s="17"/>
      <c r="ATV217" s="17"/>
      <c r="ATW217" s="17"/>
      <c r="ATX217" s="17"/>
      <c r="ATY217" s="17"/>
      <c r="ATZ217" s="17"/>
      <c r="AUA217" s="17"/>
      <c r="AUB217" s="17"/>
      <c r="AUC217" s="17"/>
      <c r="AUD217" s="17"/>
      <c r="AUE217" s="17"/>
      <c r="AUF217" s="17"/>
      <c r="AUG217" s="17"/>
      <c r="AUH217" s="17"/>
      <c r="AUI217" s="17"/>
      <c r="AUJ217" s="17"/>
      <c r="AUK217" s="17"/>
      <c r="AUL217" s="17"/>
      <c r="AUM217" s="17"/>
      <c r="AUN217" s="17"/>
      <c r="AUO217" s="17"/>
      <c r="AUP217" s="17"/>
      <c r="AUQ217" s="17"/>
      <c r="AUR217" s="17"/>
      <c r="AUS217" s="17"/>
      <c r="AUT217" s="17"/>
      <c r="AUU217" s="17"/>
      <c r="AUV217" s="17"/>
      <c r="AUW217" s="17"/>
      <c r="AUX217" s="17"/>
      <c r="AUY217" s="17"/>
      <c r="AUZ217" s="17"/>
      <c r="AVA217" s="17"/>
      <c r="AVB217" s="17"/>
      <c r="AVC217" s="17"/>
      <c r="AVD217" s="17"/>
      <c r="AVE217" s="17"/>
      <c r="AVF217" s="17"/>
      <c r="AVG217" s="17"/>
      <c r="AVH217" s="17"/>
      <c r="AVI217" s="17"/>
      <c r="AVJ217" s="17"/>
      <c r="AVK217" s="17"/>
      <c r="AVL217" s="17"/>
      <c r="AVM217" s="17"/>
      <c r="AVN217" s="17"/>
      <c r="AVO217" s="17"/>
      <c r="AVP217" s="17"/>
      <c r="AVQ217" s="17"/>
      <c r="AVR217" s="17"/>
      <c r="AVS217" s="17"/>
      <c r="AVT217" s="17"/>
      <c r="AVU217" s="17"/>
      <c r="AVV217" s="17"/>
      <c r="AVW217" s="17"/>
      <c r="AVX217" s="17"/>
      <c r="AVY217" s="17"/>
      <c r="AVZ217" s="17"/>
      <c r="AWA217" s="17"/>
      <c r="AWB217" s="17"/>
      <c r="AWC217" s="17"/>
      <c r="AWD217" s="17"/>
      <c r="AWE217" s="17"/>
      <c r="AWF217" s="17"/>
      <c r="AWG217" s="17"/>
      <c r="AWH217" s="17"/>
      <c r="AWI217" s="17"/>
      <c r="AWJ217" s="17"/>
      <c r="AWK217" s="17"/>
      <c r="AWL217" s="17"/>
      <c r="AWM217" s="17"/>
      <c r="AWN217" s="17"/>
      <c r="AWO217" s="17"/>
      <c r="AWP217" s="17"/>
      <c r="AWQ217" s="17"/>
      <c r="AWR217" s="17"/>
      <c r="AWS217" s="17"/>
      <c r="AWT217" s="17"/>
      <c r="AWU217" s="17"/>
      <c r="AWV217" s="17"/>
      <c r="AWW217" s="17"/>
      <c r="AWX217" s="17"/>
      <c r="AWY217" s="17"/>
      <c r="AWZ217" s="17"/>
      <c r="AXA217" s="17"/>
      <c r="AXB217" s="17"/>
      <c r="AXC217" s="17"/>
      <c r="AXD217" s="17"/>
      <c r="AXE217" s="17"/>
      <c r="AXF217" s="17"/>
      <c r="AXG217" s="17"/>
      <c r="AXH217" s="17"/>
      <c r="AXI217" s="17"/>
      <c r="AXJ217" s="17"/>
      <c r="AXK217" s="17"/>
      <c r="AXL217" s="17"/>
      <c r="AXM217" s="17"/>
      <c r="AXN217" s="17"/>
      <c r="AXO217" s="17"/>
      <c r="AXP217" s="17"/>
      <c r="AXQ217" s="17"/>
      <c r="AXR217" s="17"/>
      <c r="AXS217" s="17"/>
      <c r="AXT217" s="17"/>
      <c r="AXU217" s="17"/>
      <c r="AXV217" s="17"/>
      <c r="AXW217" s="17"/>
      <c r="AXX217" s="17"/>
      <c r="AXY217" s="17"/>
      <c r="AXZ217" s="17"/>
      <c r="AYA217" s="17"/>
      <c r="AYB217" s="17"/>
      <c r="AYC217" s="17"/>
      <c r="AYD217" s="17"/>
      <c r="AYE217" s="17"/>
      <c r="AYF217" s="17"/>
      <c r="AYG217" s="17"/>
      <c r="AYH217" s="17"/>
      <c r="AYI217" s="17"/>
      <c r="AYJ217" s="17"/>
      <c r="AYK217" s="17"/>
      <c r="AYL217" s="17"/>
      <c r="AYM217" s="17"/>
      <c r="AYN217" s="17"/>
      <c r="AYO217" s="17"/>
      <c r="AYP217" s="17"/>
      <c r="AYQ217" s="17"/>
      <c r="AYR217" s="17"/>
      <c r="AYS217" s="17"/>
      <c r="AYT217" s="17"/>
      <c r="AYU217" s="17"/>
      <c r="AYV217" s="17"/>
      <c r="AYW217" s="17"/>
      <c r="AYX217" s="17"/>
      <c r="AYY217" s="17"/>
      <c r="AYZ217" s="17"/>
      <c r="AZA217" s="17"/>
      <c r="AZB217" s="17"/>
      <c r="AZC217" s="17"/>
      <c r="AZD217" s="17"/>
      <c r="AZE217" s="17"/>
      <c r="AZF217" s="17"/>
      <c r="AZG217" s="17"/>
      <c r="AZH217" s="17"/>
      <c r="AZI217" s="17"/>
      <c r="AZJ217" s="17"/>
      <c r="AZK217" s="17"/>
      <c r="AZL217" s="17"/>
      <c r="AZM217" s="17"/>
      <c r="AZN217" s="17"/>
      <c r="AZO217" s="17"/>
      <c r="AZP217" s="17"/>
      <c r="AZQ217" s="17"/>
      <c r="AZR217" s="17"/>
      <c r="AZS217" s="17"/>
      <c r="AZT217" s="17"/>
      <c r="AZU217" s="17"/>
      <c r="AZV217" s="17"/>
      <c r="AZW217" s="17"/>
      <c r="AZX217" s="17"/>
      <c r="AZY217" s="17"/>
      <c r="AZZ217" s="17"/>
      <c r="BAA217" s="17"/>
      <c r="BAB217" s="17"/>
      <c r="BAC217" s="17"/>
      <c r="BAD217" s="17"/>
      <c r="BAE217" s="17"/>
      <c r="BAF217" s="17"/>
      <c r="BAG217" s="17"/>
      <c r="BAH217" s="17"/>
      <c r="BAI217" s="17"/>
      <c r="BAJ217" s="17"/>
      <c r="BAK217" s="17"/>
      <c r="BAL217" s="17"/>
      <c r="BAM217" s="17"/>
      <c r="BAN217" s="17"/>
      <c r="BAO217" s="17"/>
      <c r="BAP217" s="17"/>
      <c r="BAQ217" s="17"/>
      <c r="BAR217" s="17"/>
      <c r="BAS217" s="17"/>
      <c r="BAT217" s="17"/>
      <c r="BAU217" s="17"/>
      <c r="BAV217" s="17"/>
      <c r="BAW217" s="17"/>
      <c r="BAX217" s="17"/>
      <c r="BAY217" s="17"/>
      <c r="BAZ217" s="17"/>
      <c r="BBA217" s="17"/>
      <c r="BBB217" s="17"/>
      <c r="BBC217" s="17"/>
      <c r="BBD217" s="17"/>
      <c r="BBE217" s="17"/>
      <c r="BBF217" s="17"/>
      <c r="BBG217" s="17"/>
      <c r="BBH217" s="17"/>
      <c r="BBI217" s="17"/>
      <c r="BBJ217" s="17"/>
      <c r="BBK217" s="17"/>
      <c r="BBL217" s="17"/>
      <c r="BBM217" s="17"/>
      <c r="BBN217" s="17"/>
      <c r="BBO217" s="17"/>
      <c r="BBP217" s="17"/>
      <c r="BBQ217" s="17"/>
      <c r="BBR217" s="17"/>
      <c r="BBS217" s="17"/>
      <c r="BBT217" s="17"/>
      <c r="BBU217" s="17"/>
      <c r="BBV217" s="17"/>
      <c r="BBW217" s="17"/>
      <c r="BBX217" s="17"/>
      <c r="BBY217" s="17"/>
      <c r="BBZ217" s="17"/>
      <c r="BCA217" s="17"/>
      <c r="BCB217" s="17"/>
      <c r="BCC217" s="17"/>
      <c r="BCD217" s="17"/>
      <c r="BCE217" s="17"/>
      <c r="BCF217" s="17"/>
      <c r="BCG217" s="17"/>
      <c r="BCH217" s="17"/>
      <c r="BCI217" s="17"/>
      <c r="BCJ217" s="17"/>
      <c r="BCK217" s="17"/>
      <c r="BCL217" s="17"/>
      <c r="BCM217" s="17"/>
      <c r="BCN217" s="17"/>
      <c r="BCO217" s="17"/>
      <c r="BCP217" s="17"/>
      <c r="BCQ217" s="17"/>
      <c r="BCR217" s="17"/>
      <c r="BCS217" s="17"/>
      <c r="BCT217" s="17"/>
      <c r="BCU217" s="17"/>
      <c r="BCV217" s="17"/>
      <c r="BCW217" s="17"/>
      <c r="BCX217" s="17"/>
      <c r="BCY217" s="17"/>
      <c r="BCZ217" s="17"/>
      <c r="BDA217" s="17"/>
      <c r="BDB217" s="17"/>
      <c r="BDC217" s="17"/>
      <c r="BDD217" s="17"/>
      <c r="BDE217" s="17"/>
      <c r="BDF217" s="17"/>
      <c r="BDG217" s="17"/>
      <c r="BDH217" s="17"/>
      <c r="BDI217" s="17"/>
      <c r="BDJ217" s="17"/>
      <c r="BDK217" s="17"/>
      <c r="BDL217" s="17"/>
      <c r="BDM217" s="17"/>
      <c r="BDN217" s="17"/>
      <c r="BDO217" s="17"/>
      <c r="BDP217" s="17"/>
      <c r="BDQ217" s="17"/>
      <c r="BDR217" s="17"/>
      <c r="BDS217" s="17"/>
      <c r="BDT217" s="17"/>
      <c r="BDU217" s="17"/>
      <c r="BDV217" s="17"/>
      <c r="BDW217" s="17"/>
      <c r="BDX217" s="17"/>
      <c r="BDY217" s="17"/>
      <c r="BDZ217" s="17"/>
      <c r="BEA217" s="17"/>
      <c r="BEB217" s="17"/>
      <c r="BEC217" s="17"/>
      <c r="BED217" s="17"/>
      <c r="BEE217" s="17"/>
      <c r="BEF217" s="17"/>
      <c r="BEG217" s="17"/>
      <c r="BEH217" s="17"/>
      <c r="BEI217" s="17"/>
      <c r="BEJ217" s="17"/>
      <c r="BEK217" s="17"/>
      <c r="BEL217" s="17"/>
      <c r="BEM217" s="17"/>
      <c r="BEN217" s="17"/>
      <c r="BEO217" s="17"/>
      <c r="BEP217" s="17"/>
      <c r="BEQ217" s="17"/>
      <c r="BER217" s="17"/>
      <c r="BES217" s="17"/>
      <c r="BET217" s="17"/>
      <c r="BEU217" s="17"/>
      <c r="BEV217" s="17"/>
      <c r="BEW217" s="17"/>
      <c r="BEX217" s="17"/>
      <c r="BEY217" s="17"/>
      <c r="BEZ217" s="17"/>
      <c r="BFA217" s="17"/>
      <c r="BFB217" s="17"/>
      <c r="BFC217" s="17"/>
      <c r="BFD217" s="17"/>
      <c r="BFE217" s="17"/>
      <c r="BFF217" s="17"/>
      <c r="BFG217" s="17"/>
      <c r="BFH217" s="17"/>
      <c r="BFI217" s="17"/>
      <c r="BFJ217" s="17"/>
      <c r="BFK217" s="17"/>
      <c r="BFL217" s="17"/>
      <c r="BFM217" s="17"/>
      <c r="BFN217" s="17"/>
      <c r="BFO217" s="17"/>
      <c r="BFP217" s="17"/>
      <c r="BFQ217" s="17"/>
      <c r="BFR217" s="17"/>
      <c r="BFS217" s="17"/>
      <c r="BFT217" s="17"/>
      <c r="BFU217" s="17"/>
      <c r="BFV217" s="17"/>
      <c r="BFW217" s="17"/>
      <c r="BFX217" s="17"/>
      <c r="BFY217" s="17"/>
      <c r="BFZ217" s="17"/>
      <c r="BGA217" s="17"/>
      <c r="BGB217" s="17"/>
      <c r="BGC217" s="17"/>
      <c r="BGD217" s="17"/>
      <c r="BGE217" s="17"/>
      <c r="BGF217" s="17"/>
      <c r="BGG217" s="17"/>
      <c r="BGH217" s="17"/>
      <c r="BGI217" s="17"/>
      <c r="BGJ217" s="17"/>
      <c r="BGK217" s="17"/>
      <c r="BGL217" s="17"/>
      <c r="BGM217" s="17"/>
      <c r="BGN217" s="17"/>
      <c r="BGO217" s="17"/>
      <c r="BGP217" s="17"/>
      <c r="BGQ217" s="17"/>
      <c r="BGR217" s="17"/>
      <c r="BGS217" s="17"/>
      <c r="BGT217" s="17"/>
      <c r="BGU217" s="17"/>
      <c r="BGV217" s="17"/>
      <c r="BGW217" s="17"/>
      <c r="BGX217" s="17"/>
      <c r="BGY217" s="17"/>
      <c r="BGZ217" s="17"/>
      <c r="BHA217" s="17"/>
      <c r="BHB217" s="17"/>
      <c r="BHC217" s="17"/>
      <c r="BHD217" s="17"/>
      <c r="BHE217" s="17"/>
      <c r="BHF217" s="17"/>
      <c r="BHG217" s="17"/>
      <c r="BHH217" s="17"/>
      <c r="BHI217" s="17"/>
      <c r="BHJ217" s="17"/>
      <c r="BHK217" s="17"/>
      <c r="BHL217" s="17"/>
      <c r="BHM217" s="17"/>
      <c r="BHN217" s="17"/>
      <c r="BHO217" s="17"/>
      <c r="BHP217" s="17"/>
      <c r="BHQ217" s="17"/>
      <c r="BHR217" s="17"/>
      <c r="BHS217" s="17"/>
      <c r="BHT217" s="17"/>
      <c r="BHU217" s="17"/>
      <c r="BHV217" s="17"/>
      <c r="BHW217" s="17"/>
      <c r="BHX217" s="17"/>
      <c r="BHY217" s="17"/>
      <c r="BHZ217" s="17"/>
      <c r="BIA217" s="17"/>
      <c r="BIB217" s="17"/>
      <c r="BIC217" s="17"/>
      <c r="BID217" s="17"/>
      <c r="BIE217" s="17"/>
      <c r="BIF217" s="17"/>
      <c r="BIG217" s="17"/>
      <c r="BIH217" s="17"/>
      <c r="BII217" s="17"/>
      <c r="BIJ217" s="17"/>
      <c r="BIK217" s="17"/>
      <c r="BIL217" s="17"/>
      <c r="BIM217" s="17"/>
      <c r="BIN217" s="17"/>
      <c r="BIO217" s="17"/>
      <c r="BIP217" s="17"/>
      <c r="BIQ217" s="17"/>
      <c r="BIR217" s="17"/>
      <c r="BIS217" s="17"/>
      <c r="BIT217" s="17"/>
      <c r="BIU217" s="17"/>
      <c r="BIV217" s="17"/>
      <c r="BIW217" s="17"/>
      <c r="BIX217" s="17"/>
      <c r="BIY217" s="17"/>
      <c r="BIZ217" s="17"/>
      <c r="BJA217" s="17"/>
      <c r="BJB217" s="17"/>
      <c r="BJC217" s="17"/>
      <c r="BJD217" s="17"/>
      <c r="BJE217" s="17"/>
      <c r="BJF217" s="17"/>
      <c r="BJG217" s="17"/>
      <c r="BJH217" s="17"/>
      <c r="BJI217" s="17"/>
      <c r="BJJ217" s="17"/>
      <c r="BJK217" s="17"/>
      <c r="BJL217" s="17"/>
      <c r="BJM217" s="17"/>
      <c r="BJN217" s="17"/>
      <c r="BJO217" s="17"/>
      <c r="BJP217" s="17"/>
      <c r="BJQ217" s="17"/>
      <c r="BJR217" s="17"/>
      <c r="BJS217" s="17"/>
      <c r="BJT217" s="17"/>
      <c r="BJU217" s="17"/>
      <c r="BJV217" s="17"/>
      <c r="BJW217" s="17"/>
      <c r="BJX217" s="17"/>
      <c r="BJY217" s="17"/>
      <c r="BJZ217" s="17"/>
      <c r="BKA217" s="17"/>
      <c r="BKB217" s="17"/>
      <c r="BKC217" s="17"/>
      <c r="BKD217" s="17"/>
      <c r="BKE217" s="17"/>
      <c r="BKF217" s="17"/>
      <c r="BKG217" s="17"/>
      <c r="BKH217" s="17"/>
      <c r="BKI217" s="17"/>
      <c r="BKJ217" s="17"/>
      <c r="BKK217" s="17"/>
      <c r="BKL217" s="17"/>
      <c r="BKM217" s="17"/>
      <c r="BKN217" s="17"/>
      <c r="BKO217" s="17"/>
      <c r="BKP217" s="17"/>
      <c r="BKQ217" s="17"/>
      <c r="BKR217" s="17"/>
      <c r="BKS217" s="17"/>
      <c r="BKT217" s="17"/>
      <c r="BKU217" s="17"/>
      <c r="BKV217" s="17"/>
      <c r="BKW217" s="17"/>
      <c r="BKX217" s="17"/>
      <c r="BKY217" s="17"/>
      <c r="BKZ217" s="17"/>
      <c r="BLA217" s="17"/>
      <c r="BLB217" s="17"/>
      <c r="BLC217" s="17"/>
      <c r="BLD217" s="17"/>
      <c r="BLE217" s="17"/>
      <c r="BLF217" s="17"/>
      <c r="BLG217" s="17"/>
      <c r="BLH217" s="17"/>
      <c r="BLI217" s="17"/>
      <c r="BLJ217" s="17"/>
      <c r="BLK217" s="17"/>
      <c r="BLL217" s="17"/>
      <c r="BLM217" s="17"/>
      <c r="BLN217" s="17"/>
      <c r="BLO217" s="17"/>
      <c r="BLP217" s="17"/>
      <c r="BLQ217" s="17"/>
      <c r="BLR217" s="17"/>
      <c r="BLS217" s="17"/>
      <c r="BLT217" s="17"/>
      <c r="BLU217" s="17"/>
      <c r="BLV217" s="17"/>
      <c r="BLW217" s="17"/>
      <c r="BLX217" s="17"/>
      <c r="BLY217" s="17"/>
      <c r="BLZ217" s="17"/>
      <c r="BMA217" s="17"/>
      <c r="BMB217" s="17"/>
      <c r="BMC217" s="17"/>
      <c r="BMD217" s="17"/>
      <c r="BME217" s="17"/>
      <c r="BMF217" s="17"/>
      <c r="BMG217" s="17"/>
      <c r="BMH217" s="17"/>
      <c r="BMI217" s="17"/>
      <c r="BMJ217" s="17"/>
      <c r="BMK217" s="17"/>
      <c r="BML217" s="17"/>
      <c r="BMM217" s="17"/>
      <c r="BMN217" s="17"/>
      <c r="BMO217" s="17"/>
      <c r="BMP217" s="17"/>
      <c r="BMQ217" s="17"/>
      <c r="BMR217" s="17"/>
      <c r="BMS217" s="17"/>
      <c r="BMT217" s="17"/>
      <c r="BMU217" s="17"/>
      <c r="BMV217" s="17"/>
      <c r="BMW217" s="17"/>
      <c r="BMX217" s="17"/>
      <c r="BMY217" s="17"/>
      <c r="BMZ217" s="17"/>
      <c r="BNA217" s="17"/>
      <c r="BNB217" s="17"/>
      <c r="BNC217" s="17"/>
      <c r="BND217" s="17"/>
      <c r="BNE217" s="17"/>
      <c r="BNF217" s="17"/>
      <c r="BNG217" s="17"/>
      <c r="BNH217" s="17"/>
      <c r="BNI217" s="17"/>
      <c r="BNJ217" s="17"/>
      <c r="BNK217" s="17"/>
      <c r="BNL217" s="17"/>
      <c r="BNM217" s="17"/>
      <c r="BNN217" s="17"/>
      <c r="BNO217" s="17"/>
      <c r="BNP217" s="17"/>
      <c r="BNQ217" s="17"/>
      <c r="BNR217" s="17"/>
      <c r="BNS217" s="17"/>
      <c r="BNT217" s="17"/>
      <c r="BNU217" s="17"/>
      <c r="BNV217" s="17"/>
      <c r="BNW217" s="17"/>
      <c r="BNX217" s="17"/>
      <c r="BNY217" s="17"/>
      <c r="BNZ217" s="17"/>
      <c r="BOA217" s="17"/>
      <c r="BOB217" s="17"/>
      <c r="BOC217" s="17"/>
      <c r="BOD217" s="17"/>
      <c r="BOE217" s="17"/>
      <c r="BOF217" s="17"/>
      <c r="BOG217" s="17"/>
      <c r="BOH217" s="17"/>
      <c r="BOI217" s="17"/>
      <c r="BOJ217" s="17"/>
      <c r="BOK217" s="17"/>
      <c r="BOL217" s="17"/>
      <c r="BOM217" s="17"/>
      <c r="BON217" s="17"/>
      <c r="BOO217" s="17"/>
      <c r="BOP217" s="17"/>
      <c r="BOQ217" s="17"/>
      <c r="BOR217" s="17"/>
      <c r="BOS217" s="17"/>
      <c r="BOT217" s="17"/>
      <c r="BOU217" s="17"/>
      <c r="BOV217" s="17"/>
      <c r="BOW217" s="17"/>
      <c r="BOX217" s="17"/>
      <c r="BOY217" s="17"/>
      <c r="BOZ217" s="17"/>
      <c r="BPA217" s="17"/>
      <c r="BPB217" s="17"/>
      <c r="BPC217" s="17"/>
      <c r="BPD217" s="17"/>
      <c r="BPE217" s="17"/>
      <c r="BPF217" s="17"/>
      <c r="BPG217" s="17"/>
      <c r="BPH217" s="17"/>
      <c r="BPI217" s="17"/>
      <c r="BPJ217" s="17"/>
      <c r="BPK217" s="17"/>
      <c r="BPL217" s="17"/>
      <c r="BPM217" s="17"/>
      <c r="BPN217" s="17"/>
      <c r="BPO217" s="17"/>
      <c r="BPP217" s="17"/>
      <c r="BPQ217" s="17"/>
      <c r="BPR217" s="17"/>
      <c r="BPS217" s="17"/>
      <c r="BPT217" s="17"/>
      <c r="BPU217" s="17"/>
      <c r="BPV217" s="17"/>
      <c r="BPW217" s="17"/>
      <c r="BPX217" s="17"/>
      <c r="BPY217" s="17"/>
      <c r="BPZ217" s="17"/>
      <c r="BQA217" s="17"/>
      <c r="BQB217" s="17"/>
      <c r="BQC217" s="17"/>
      <c r="BQD217" s="17"/>
      <c r="BQE217" s="17"/>
      <c r="BQF217" s="17"/>
      <c r="BQG217" s="17"/>
      <c r="BQH217" s="17"/>
      <c r="BQI217" s="17"/>
      <c r="BQJ217" s="17"/>
      <c r="BQK217" s="17"/>
      <c r="BQL217" s="17"/>
      <c r="BQM217" s="17"/>
      <c r="BQN217" s="17"/>
      <c r="BQO217" s="17"/>
      <c r="BQP217" s="17"/>
      <c r="BQQ217" s="17"/>
      <c r="BQR217" s="17"/>
      <c r="BQS217" s="17"/>
      <c r="BQT217" s="17"/>
      <c r="BQU217" s="17"/>
      <c r="BQV217" s="17"/>
      <c r="BQW217" s="17"/>
      <c r="BQX217" s="17"/>
      <c r="BQY217" s="17"/>
      <c r="BQZ217" s="17"/>
      <c r="BRA217" s="17"/>
      <c r="BRB217" s="17"/>
      <c r="BRC217" s="17"/>
      <c r="BRD217" s="17"/>
      <c r="BRE217" s="17"/>
      <c r="BRF217" s="17"/>
      <c r="BRG217" s="17"/>
      <c r="BRH217" s="17"/>
      <c r="BRI217" s="17"/>
      <c r="BRJ217" s="17"/>
      <c r="BRK217" s="17"/>
      <c r="BRL217" s="17"/>
      <c r="BRM217" s="17"/>
      <c r="BRN217" s="17"/>
      <c r="BRO217" s="17"/>
      <c r="BRP217" s="17"/>
      <c r="BRQ217" s="17"/>
      <c r="BRR217" s="17"/>
      <c r="BRS217" s="17"/>
      <c r="BRT217" s="17"/>
      <c r="BRU217" s="17"/>
      <c r="BRV217" s="17"/>
      <c r="BRW217" s="17"/>
      <c r="BRX217" s="17"/>
      <c r="BRY217" s="17"/>
      <c r="BRZ217" s="17"/>
      <c r="BSA217" s="17"/>
      <c r="BSB217" s="17"/>
      <c r="BSC217" s="17"/>
      <c r="BSD217" s="17"/>
      <c r="BSE217" s="17"/>
      <c r="BSF217" s="17"/>
      <c r="BSG217" s="17"/>
      <c r="BSH217" s="17"/>
      <c r="BSI217" s="17"/>
      <c r="BSJ217" s="17"/>
      <c r="BSK217" s="17"/>
      <c r="BSL217" s="17"/>
      <c r="BSM217" s="17"/>
      <c r="BSN217" s="17"/>
      <c r="BSO217" s="17"/>
      <c r="BSP217" s="17"/>
      <c r="BSQ217" s="17"/>
      <c r="BSR217" s="17"/>
      <c r="BSS217" s="17"/>
      <c r="BST217" s="17"/>
      <c r="BSU217" s="17"/>
      <c r="BSV217" s="17"/>
      <c r="BSW217" s="17"/>
      <c r="BSX217" s="17"/>
      <c r="BSY217" s="17"/>
      <c r="BSZ217" s="17"/>
      <c r="BTA217" s="17"/>
      <c r="BTB217" s="17"/>
      <c r="BTC217" s="17"/>
      <c r="BTD217" s="17"/>
      <c r="BTE217" s="17"/>
      <c r="BTF217" s="17"/>
      <c r="BTG217" s="17"/>
      <c r="BTH217" s="17"/>
      <c r="BTI217" s="17"/>
      <c r="BTJ217" s="17"/>
      <c r="BTK217" s="17"/>
      <c r="BTL217" s="17"/>
      <c r="BTM217" s="17"/>
      <c r="BTN217" s="17"/>
      <c r="BTO217" s="17"/>
      <c r="BTP217" s="17"/>
      <c r="BTQ217" s="17"/>
      <c r="BTR217" s="17"/>
      <c r="BTS217" s="17"/>
      <c r="BTT217" s="17"/>
      <c r="BTU217" s="17"/>
      <c r="BTV217" s="17"/>
      <c r="BTW217" s="17"/>
      <c r="BTX217" s="17"/>
      <c r="BTY217" s="17"/>
      <c r="BTZ217" s="17"/>
      <c r="BUA217" s="17"/>
      <c r="BUB217" s="17"/>
      <c r="BUC217" s="17"/>
      <c r="BUD217" s="17"/>
      <c r="BUE217" s="17"/>
      <c r="BUF217" s="17"/>
      <c r="BUG217" s="17"/>
      <c r="BUH217" s="17"/>
      <c r="BUI217" s="17"/>
      <c r="BUJ217" s="17"/>
      <c r="BUK217" s="17"/>
      <c r="BUL217" s="17"/>
      <c r="BUM217" s="17"/>
      <c r="BUN217" s="17"/>
      <c r="BUO217" s="17"/>
      <c r="BUP217" s="17"/>
      <c r="BUQ217" s="17"/>
      <c r="BUR217" s="17"/>
      <c r="BUS217" s="17"/>
      <c r="BUT217" s="17"/>
      <c r="BUU217" s="17"/>
      <c r="BUV217" s="17"/>
      <c r="BUW217" s="17"/>
      <c r="BUX217" s="17"/>
      <c r="BUY217" s="17"/>
      <c r="BUZ217" s="17"/>
      <c r="BVA217" s="17"/>
      <c r="BVB217" s="17"/>
      <c r="BVC217" s="17"/>
      <c r="BVD217" s="17"/>
      <c r="BVE217" s="17"/>
      <c r="BVF217" s="17"/>
      <c r="BVG217" s="17"/>
      <c r="BVH217" s="17"/>
      <c r="BVI217" s="17"/>
      <c r="BVJ217" s="17"/>
      <c r="BVK217" s="17"/>
      <c r="BVL217" s="17"/>
      <c r="BVM217" s="17"/>
      <c r="BVN217" s="17"/>
      <c r="BVO217" s="17"/>
      <c r="BVP217" s="17"/>
      <c r="BVQ217" s="17"/>
      <c r="BVR217" s="17"/>
      <c r="BVS217" s="17"/>
      <c r="BVT217" s="17"/>
      <c r="BVU217" s="17"/>
      <c r="BVV217" s="17"/>
      <c r="BVW217" s="17"/>
      <c r="BVX217" s="17"/>
      <c r="BVY217" s="17"/>
      <c r="BVZ217" s="17"/>
      <c r="BWA217" s="17"/>
      <c r="BWB217" s="17"/>
      <c r="BWC217" s="17"/>
      <c r="BWD217" s="17"/>
      <c r="BWE217" s="17"/>
      <c r="BWF217" s="17"/>
      <c r="BWG217" s="17"/>
      <c r="BWH217" s="17"/>
      <c r="BWI217" s="17"/>
      <c r="BWJ217" s="17"/>
      <c r="BWK217" s="17"/>
      <c r="BWL217" s="17"/>
      <c r="BWM217" s="17"/>
      <c r="BWN217" s="17"/>
      <c r="BWO217" s="17"/>
      <c r="BWP217" s="17"/>
      <c r="BWQ217" s="17"/>
      <c r="BWR217" s="17"/>
      <c r="BWS217" s="17"/>
      <c r="BWT217" s="17"/>
      <c r="BWU217" s="17"/>
      <c r="BWV217" s="17"/>
      <c r="BWW217" s="17"/>
      <c r="BWX217" s="17"/>
      <c r="BWY217" s="17"/>
      <c r="BWZ217" s="17"/>
      <c r="BXA217" s="17"/>
      <c r="BXB217" s="17"/>
      <c r="BXC217" s="17"/>
      <c r="BXD217" s="17"/>
      <c r="BXE217" s="17"/>
      <c r="BXF217" s="17"/>
      <c r="BXG217" s="17"/>
      <c r="BXH217" s="17"/>
      <c r="BXI217" s="17"/>
      <c r="BXJ217" s="17"/>
      <c r="BXK217" s="17"/>
      <c r="BXL217" s="17"/>
      <c r="BXM217" s="17"/>
      <c r="BXN217" s="17"/>
      <c r="BXO217" s="17"/>
      <c r="BXP217" s="17"/>
      <c r="BXQ217" s="17"/>
      <c r="BXR217" s="17"/>
      <c r="BXS217" s="17"/>
      <c r="BXT217" s="17"/>
      <c r="BXU217" s="17"/>
      <c r="BXV217" s="17"/>
      <c r="BXW217" s="17"/>
      <c r="BXX217" s="17"/>
      <c r="BXY217" s="17"/>
      <c r="BXZ217" s="17"/>
      <c r="BYA217" s="17"/>
      <c r="BYB217" s="17"/>
      <c r="BYC217" s="17"/>
      <c r="BYD217" s="17"/>
      <c r="BYE217" s="17"/>
      <c r="BYF217" s="17"/>
      <c r="BYG217" s="17"/>
      <c r="BYH217" s="17"/>
      <c r="BYI217" s="17"/>
      <c r="BYJ217" s="17"/>
      <c r="BYK217" s="17"/>
      <c r="BYL217" s="17"/>
      <c r="BYM217" s="17"/>
      <c r="BYN217" s="17"/>
      <c r="BYO217" s="17"/>
      <c r="BYP217" s="17"/>
      <c r="BYQ217" s="17"/>
      <c r="BYR217" s="17"/>
      <c r="BYS217" s="17"/>
      <c r="BYT217" s="17"/>
      <c r="BYU217" s="17"/>
      <c r="BYV217" s="17"/>
      <c r="BYW217" s="17"/>
      <c r="BYX217" s="17"/>
      <c r="BYY217" s="17"/>
      <c r="BYZ217" s="17"/>
      <c r="BZA217" s="17"/>
      <c r="BZB217" s="17"/>
      <c r="BZC217" s="17"/>
      <c r="BZD217" s="17"/>
      <c r="BZE217" s="17"/>
      <c r="BZF217" s="17"/>
      <c r="BZG217" s="17"/>
      <c r="BZH217" s="17"/>
      <c r="BZI217" s="17"/>
      <c r="BZJ217" s="17"/>
      <c r="BZK217" s="17"/>
      <c r="BZL217" s="17"/>
      <c r="BZM217" s="17"/>
      <c r="BZN217" s="17"/>
      <c r="BZO217" s="17"/>
      <c r="BZP217" s="17"/>
      <c r="BZQ217" s="17"/>
      <c r="BZR217" s="17"/>
      <c r="BZS217" s="17"/>
      <c r="BZT217" s="17"/>
      <c r="BZU217" s="17"/>
      <c r="BZV217" s="17"/>
      <c r="BZW217" s="17"/>
      <c r="BZX217" s="17"/>
      <c r="BZY217" s="17"/>
      <c r="BZZ217" s="17"/>
      <c r="CAA217" s="17"/>
      <c r="CAB217" s="17"/>
      <c r="CAC217" s="17"/>
      <c r="CAD217" s="17"/>
      <c r="CAE217" s="17"/>
      <c r="CAF217" s="17"/>
      <c r="CAG217" s="17"/>
      <c r="CAH217" s="17"/>
      <c r="CAI217" s="17"/>
      <c r="CAJ217" s="17"/>
      <c r="CAK217" s="17"/>
      <c r="CAL217" s="17"/>
      <c r="CAM217" s="17"/>
      <c r="CAN217" s="17"/>
      <c r="CAO217" s="17"/>
      <c r="CAP217" s="17"/>
      <c r="CAQ217" s="17"/>
      <c r="CAR217" s="17"/>
      <c r="CAS217" s="17"/>
      <c r="CAT217" s="17"/>
      <c r="CAU217" s="17"/>
      <c r="CAV217" s="17"/>
      <c r="CAW217" s="17"/>
      <c r="CAX217" s="17"/>
      <c r="CAY217" s="17"/>
      <c r="CAZ217" s="17"/>
      <c r="CBA217" s="17"/>
      <c r="CBB217" s="17"/>
      <c r="CBC217" s="17"/>
      <c r="CBD217" s="17"/>
      <c r="CBE217" s="17"/>
      <c r="CBF217" s="17"/>
      <c r="CBG217" s="17"/>
      <c r="CBH217" s="17"/>
      <c r="CBI217" s="17"/>
      <c r="CBJ217" s="17"/>
      <c r="CBK217" s="17"/>
      <c r="CBL217" s="17"/>
      <c r="CBM217" s="17"/>
      <c r="CBN217" s="17"/>
      <c r="CBO217" s="17"/>
      <c r="CBP217" s="17"/>
      <c r="CBQ217" s="17"/>
      <c r="CBR217" s="17"/>
      <c r="CBS217" s="17"/>
      <c r="CBT217" s="17"/>
      <c r="CBU217" s="17"/>
      <c r="CBV217" s="17"/>
      <c r="CBW217" s="17"/>
      <c r="CBX217" s="17"/>
      <c r="CBY217" s="17"/>
      <c r="CBZ217" s="17"/>
      <c r="CCA217" s="17"/>
      <c r="CCB217" s="17"/>
      <c r="CCC217" s="17"/>
      <c r="CCD217" s="17"/>
      <c r="CCE217" s="17"/>
      <c r="CCF217" s="17"/>
      <c r="CCG217" s="17"/>
      <c r="CCH217" s="17"/>
      <c r="CCI217" s="17"/>
      <c r="CCJ217" s="17"/>
      <c r="CCK217" s="17"/>
      <c r="CCL217" s="17"/>
      <c r="CCM217" s="17"/>
      <c r="CCN217" s="17"/>
      <c r="CCO217" s="17"/>
      <c r="CCP217" s="17"/>
      <c r="CCQ217" s="17"/>
      <c r="CCR217" s="17"/>
      <c r="CCS217" s="17"/>
      <c r="CCT217" s="17"/>
      <c r="CCU217" s="17"/>
      <c r="CCV217" s="17"/>
      <c r="CCW217" s="17"/>
      <c r="CCX217" s="17"/>
      <c r="CCY217" s="17"/>
      <c r="CCZ217" s="17"/>
      <c r="CDA217" s="17"/>
      <c r="CDB217" s="17"/>
      <c r="CDC217" s="17"/>
      <c r="CDD217" s="17"/>
      <c r="CDE217" s="17"/>
      <c r="CDF217" s="17"/>
      <c r="CDG217" s="17"/>
      <c r="CDH217" s="17"/>
      <c r="CDI217" s="17"/>
      <c r="CDJ217" s="17"/>
      <c r="CDK217" s="17"/>
      <c r="CDL217" s="17"/>
      <c r="CDM217" s="17"/>
      <c r="CDN217" s="17"/>
      <c r="CDO217" s="17"/>
      <c r="CDP217" s="17"/>
      <c r="CDQ217" s="17"/>
      <c r="CDR217" s="17"/>
      <c r="CDS217" s="17"/>
      <c r="CDT217" s="17"/>
      <c r="CDU217" s="17"/>
      <c r="CDV217" s="17"/>
      <c r="CDW217" s="17"/>
      <c r="CDX217" s="17"/>
      <c r="CDY217" s="17"/>
      <c r="CDZ217" s="17"/>
      <c r="CEA217" s="17"/>
      <c r="CEB217" s="17"/>
      <c r="CEC217" s="17"/>
      <c r="CED217" s="17"/>
      <c r="CEE217" s="17"/>
      <c r="CEF217" s="17"/>
      <c r="CEG217" s="17"/>
      <c r="CEH217" s="17"/>
      <c r="CEI217" s="17"/>
      <c r="CEJ217" s="17"/>
      <c r="CEK217" s="17"/>
      <c r="CEL217" s="17"/>
      <c r="CEM217" s="17"/>
      <c r="CEN217" s="17"/>
      <c r="CEO217" s="17"/>
      <c r="CEP217" s="17"/>
      <c r="CEQ217" s="17"/>
      <c r="CER217" s="17"/>
      <c r="CES217" s="17"/>
      <c r="CET217" s="17"/>
      <c r="CEU217" s="17"/>
      <c r="CEV217" s="17"/>
      <c r="CEW217" s="17"/>
      <c r="CEX217" s="17"/>
      <c r="CEY217" s="17"/>
      <c r="CEZ217" s="17"/>
      <c r="CFA217" s="17"/>
      <c r="CFB217" s="17"/>
      <c r="CFC217" s="17"/>
      <c r="CFD217" s="17"/>
      <c r="CFE217" s="17"/>
      <c r="CFF217" s="17"/>
      <c r="CFG217" s="17"/>
      <c r="CFH217" s="17"/>
      <c r="CFI217" s="17"/>
      <c r="CFJ217" s="17"/>
      <c r="CFK217" s="17"/>
      <c r="CFL217" s="17"/>
      <c r="CFM217" s="17"/>
      <c r="CFN217" s="17"/>
      <c r="CFO217" s="17"/>
      <c r="CFP217" s="17"/>
      <c r="CFQ217" s="17"/>
      <c r="CFR217" s="17"/>
      <c r="CFS217" s="17"/>
      <c r="CFT217" s="17"/>
      <c r="CFU217" s="17"/>
      <c r="CFV217" s="17"/>
      <c r="CFW217" s="17"/>
      <c r="CFX217" s="17"/>
      <c r="CFY217" s="17"/>
      <c r="CFZ217" s="17"/>
      <c r="CGA217" s="17"/>
      <c r="CGB217" s="17"/>
      <c r="CGC217" s="17"/>
      <c r="CGD217" s="17"/>
      <c r="CGE217" s="17"/>
      <c r="CGF217" s="17"/>
      <c r="CGG217" s="17"/>
      <c r="CGH217" s="17"/>
      <c r="CGI217" s="17"/>
      <c r="CGJ217" s="17"/>
      <c r="CGK217" s="17"/>
      <c r="CGL217" s="17"/>
      <c r="CGM217" s="17"/>
      <c r="CGN217" s="17"/>
      <c r="CGO217" s="17"/>
      <c r="CGP217" s="17"/>
      <c r="CGQ217" s="17"/>
      <c r="CGR217" s="17"/>
      <c r="CGS217" s="17"/>
      <c r="CGT217" s="17"/>
      <c r="CGU217" s="17"/>
      <c r="CGV217" s="17"/>
      <c r="CGW217" s="17"/>
      <c r="CGX217" s="17"/>
      <c r="CGY217" s="17"/>
      <c r="CGZ217" s="17"/>
      <c r="CHA217" s="17"/>
      <c r="CHB217" s="17"/>
      <c r="CHC217" s="17"/>
      <c r="CHD217" s="17"/>
      <c r="CHE217" s="17"/>
      <c r="CHF217" s="17"/>
      <c r="CHG217" s="17"/>
      <c r="CHH217" s="17"/>
      <c r="CHI217" s="17"/>
      <c r="CHJ217" s="17"/>
      <c r="CHK217" s="17"/>
      <c r="CHL217" s="17"/>
      <c r="CHM217" s="17"/>
      <c r="CHN217" s="17"/>
      <c r="CHO217" s="17"/>
      <c r="CHP217" s="17"/>
      <c r="CHQ217" s="17"/>
      <c r="CHR217" s="17"/>
      <c r="CHS217" s="17"/>
      <c r="CHT217" s="17"/>
      <c r="CHU217" s="17"/>
      <c r="CHV217" s="17"/>
      <c r="CHW217" s="17"/>
      <c r="CHX217" s="17"/>
      <c r="CHY217" s="17"/>
      <c r="CHZ217" s="17"/>
      <c r="CIA217" s="17"/>
      <c r="CIB217" s="17"/>
      <c r="CIC217" s="17"/>
      <c r="CID217" s="17"/>
      <c r="CIE217" s="17"/>
      <c r="CIF217" s="17"/>
      <c r="CIG217" s="17"/>
      <c r="CIH217" s="17"/>
      <c r="CII217" s="17"/>
      <c r="CIJ217" s="17"/>
      <c r="CIK217" s="17"/>
      <c r="CIL217" s="17"/>
      <c r="CIM217" s="17"/>
      <c r="CIN217" s="17"/>
      <c r="CIO217" s="17"/>
      <c r="CIP217" s="17"/>
      <c r="CIQ217" s="17"/>
      <c r="CIR217" s="17"/>
      <c r="CIS217" s="17"/>
      <c r="CIT217" s="17"/>
      <c r="CIU217" s="17"/>
      <c r="CIV217" s="17"/>
      <c r="CIW217" s="17"/>
      <c r="CIX217" s="17"/>
      <c r="CIY217" s="17"/>
      <c r="CIZ217" s="17"/>
      <c r="CJA217" s="17"/>
      <c r="CJB217" s="17"/>
      <c r="CJC217" s="17"/>
      <c r="CJD217" s="17"/>
      <c r="CJE217" s="17"/>
      <c r="CJF217" s="17"/>
      <c r="CJG217" s="17"/>
      <c r="CJH217" s="17"/>
      <c r="CJI217" s="17"/>
      <c r="CJJ217" s="17"/>
      <c r="CJK217" s="17"/>
      <c r="CJL217" s="17"/>
      <c r="CJM217" s="17"/>
      <c r="CJN217" s="17"/>
      <c r="CJO217" s="17"/>
      <c r="CJP217" s="17"/>
      <c r="CJQ217" s="17"/>
      <c r="CJR217" s="17"/>
      <c r="CJS217" s="17"/>
      <c r="CJT217" s="17"/>
      <c r="CJU217" s="17"/>
      <c r="CJV217" s="17"/>
      <c r="CJW217" s="17"/>
      <c r="CJX217" s="17"/>
      <c r="CJY217" s="17"/>
      <c r="CJZ217" s="17"/>
      <c r="CKA217" s="17"/>
      <c r="CKB217" s="17"/>
      <c r="CKC217" s="17"/>
      <c r="CKD217" s="17"/>
      <c r="CKE217" s="17"/>
      <c r="CKF217" s="17"/>
      <c r="CKG217" s="17"/>
      <c r="CKH217" s="17"/>
      <c r="CKI217" s="17"/>
      <c r="CKJ217" s="17"/>
      <c r="CKK217" s="17"/>
      <c r="CKL217" s="17"/>
      <c r="CKM217" s="17"/>
      <c r="CKN217" s="17"/>
      <c r="CKO217" s="17"/>
      <c r="CKP217" s="17"/>
      <c r="CKQ217" s="17"/>
      <c r="CKR217" s="17"/>
      <c r="CKS217" s="17"/>
      <c r="CKT217" s="17"/>
      <c r="CKU217" s="17"/>
      <c r="CKV217" s="17"/>
      <c r="CKW217" s="17"/>
      <c r="CKX217" s="17"/>
      <c r="CKY217" s="17"/>
      <c r="CKZ217" s="17"/>
      <c r="CLA217" s="17"/>
      <c r="CLB217" s="17"/>
      <c r="CLC217" s="17"/>
      <c r="CLD217" s="17"/>
      <c r="CLE217" s="17"/>
      <c r="CLF217" s="17"/>
      <c r="CLG217" s="17"/>
      <c r="CLH217" s="17"/>
      <c r="CLI217" s="17"/>
      <c r="CLJ217" s="17"/>
      <c r="CLK217" s="17"/>
      <c r="CLL217" s="17"/>
      <c r="CLM217" s="17"/>
      <c r="CLN217" s="17"/>
      <c r="CLO217" s="17"/>
      <c r="CLP217" s="17"/>
      <c r="CLQ217" s="17"/>
      <c r="CLR217" s="17"/>
      <c r="CLS217" s="17"/>
      <c r="CLT217" s="17"/>
      <c r="CLU217" s="17"/>
      <c r="CLV217" s="17"/>
      <c r="CLW217" s="17"/>
      <c r="CLX217" s="17"/>
      <c r="CLY217" s="17"/>
      <c r="CLZ217" s="17"/>
      <c r="CMA217" s="17"/>
      <c r="CMB217" s="17"/>
      <c r="CMC217" s="17"/>
      <c r="CMD217" s="17"/>
      <c r="CME217" s="17"/>
      <c r="CMF217" s="17"/>
      <c r="CMG217" s="17"/>
      <c r="CMH217" s="17"/>
      <c r="CMI217" s="17"/>
      <c r="CMJ217" s="17"/>
      <c r="CMK217" s="17"/>
      <c r="CML217" s="17"/>
      <c r="CMM217" s="17"/>
      <c r="CMN217" s="17"/>
      <c r="CMO217" s="17"/>
      <c r="CMP217" s="17"/>
      <c r="CMQ217" s="17"/>
      <c r="CMR217" s="17"/>
      <c r="CMS217" s="17"/>
      <c r="CMT217" s="17"/>
      <c r="CMU217" s="17"/>
      <c r="CMV217" s="17"/>
      <c r="CMW217" s="17"/>
      <c r="CMX217" s="17"/>
      <c r="CMY217" s="17"/>
      <c r="CMZ217" s="17"/>
      <c r="CNA217" s="17"/>
      <c r="CNB217" s="17"/>
      <c r="CNC217" s="17"/>
      <c r="CND217" s="17"/>
      <c r="CNE217" s="17"/>
      <c r="CNF217" s="17"/>
      <c r="CNG217" s="17"/>
      <c r="CNH217" s="17"/>
      <c r="CNI217" s="17"/>
      <c r="CNJ217" s="17"/>
      <c r="CNK217" s="17"/>
      <c r="CNL217" s="17"/>
      <c r="CNM217" s="17"/>
      <c r="CNN217" s="17"/>
      <c r="CNO217" s="17"/>
      <c r="CNP217" s="17"/>
      <c r="CNQ217" s="17"/>
      <c r="CNR217" s="17"/>
      <c r="CNS217" s="17"/>
      <c r="CNT217" s="17"/>
      <c r="CNU217" s="17"/>
      <c r="CNV217" s="17"/>
      <c r="CNW217" s="17"/>
      <c r="CNX217" s="17"/>
      <c r="CNY217" s="17"/>
      <c r="CNZ217" s="17"/>
      <c r="COA217" s="17"/>
      <c r="COB217" s="17"/>
      <c r="COC217" s="17"/>
      <c r="COD217" s="17"/>
      <c r="COE217" s="17"/>
      <c r="COF217" s="17"/>
      <c r="COG217" s="17"/>
      <c r="COH217" s="17"/>
      <c r="COI217" s="17"/>
      <c r="COJ217" s="17"/>
      <c r="COK217" s="17"/>
      <c r="COL217" s="17"/>
      <c r="COM217" s="17"/>
      <c r="CON217" s="17"/>
      <c r="COO217" s="17"/>
      <c r="COP217" s="17"/>
      <c r="COQ217" s="17"/>
      <c r="COR217" s="17"/>
      <c r="COS217" s="17"/>
      <c r="COT217" s="17"/>
      <c r="COU217" s="17"/>
      <c r="COV217" s="17"/>
      <c r="COW217" s="17"/>
      <c r="COX217" s="17"/>
      <c r="COY217" s="17"/>
      <c r="COZ217" s="17"/>
      <c r="CPA217" s="17"/>
      <c r="CPB217" s="17"/>
      <c r="CPC217" s="17"/>
      <c r="CPD217" s="17"/>
      <c r="CPE217" s="17"/>
      <c r="CPF217" s="17"/>
      <c r="CPG217" s="17"/>
      <c r="CPH217" s="17"/>
      <c r="CPI217" s="17"/>
      <c r="CPJ217" s="17"/>
      <c r="CPK217" s="17"/>
      <c r="CPL217" s="17"/>
      <c r="CPM217" s="17"/>
      <c r="CPN217" s="17"/>
      <c r="CPO217" s="17"/>
      <c r="CPP217" s="17"/>
      <c r="CPQ217" s="17"/>
      <c r="CPR217" s="17"/>
      <c r="CPS217" s="17"/>
      <c r="CPT217" s="17"/>
      <c r="CPU217" s="17"/>
      <c r="CPV217" s="17"/>
      <c r="CPW217" s="17"/>
      <c r="CPX217" s="17"/>
      <c r="CPY217" s="17"/>
      <c r="CPZ217" s="17"/>
      <c r="CQA217" s="17"/>
      <c r="CQB217" s="17"/>
      <c r="CQC217" s="17"/>
      <c r="CQD217" s="17"/>
      <c r="CQE217" s="17"/>
      <c r="CQF217" s="17"/>
      <c r="CQG217" s="17"/>
      <c r="CQH217" s="17"/>
      <c r="CQI217" s="17"/>
      <c r="CQJ217" s="17"/>
      <c r="CQK217" s="17"/>
      <c r="CQL217" s="17"/>
      <c r="CQM217" s="17"/>
      <c r="CQN217" s="17"/>
      <c r="CQO217" s="17"/>
      <c r="CQP217" s="17"/>
      <c r="CQQ217" s="17"/>
      <c r="CQR217" s="17"/>
      <c r="CQS217" s="17"/>
      <c r="CQT217" s="17"/>
      <c r="CQU217" s="17"/>
      <c r="CQV217" s="17"/>
      <c r="CQW217" s="17"/>
      <c r="CQX217" s="17"/>
      <c r="CQY217" s="17"/>
      <c r="CQZ217" s="17"/>
      <c r="CRA217" s="17"/>
      <c r="CRB217" s="17"/>
      <c r="CRC217" s="17"/>
      <c r="CRD217" s="17"/>
      <c r="CRE217" s="17"/>
      <c r="CRF217" s="17"/>
      <c r="CRG217" s="17"/>
      <c r="CRH217" s="17"/>
      <c r="CRI217" s="17"/>
      <c r="CRJ217" s="17"/>
      <c r="CRK217" s="17"/>
      <c r="CRL217" s="17"/>
      <c r="CRM217" s="17"/>
      <c r="CRN217" s="17"/>
      <c r="CRO217" s="17"/>
      <c r="CRP217" s="17"/>
      <c r="CRQ217" s="17"/>
      <c r="CRR217" s="17"/>
      <c r="CRS217" s="17"/>
      <c r="CRT217" s="17"/>
      <c r="CRU217" s="17"/>
      <c r="CRV217" s="17"/>
      <c r="CRW217" s="17"/>
      <c r="CRX217" s="17"/>
      <c r="CRY217" s="17"/>
      <c r="CRZ217" s="17"/>
      <c r="CSA217" s="17"/>
      <c r="CSB217" s="17"/>
      <c r="CSC217" s="17"/>
      <c r="CSD217" s="17"/>
      <c r="CSE217" s="17"/>
      <c r="CSF217" s="17"/>
      <c r="CSG217" s="17"/>
      <c r="CSH217" s="17"/>
      <c r="CSI217" s="17"/>
      <c r="CSJ217" s="17"/>
      <c r="CSK217" s="17"/>
      <c r="CSL217" s="17"/>
      <c r="CSM217" s="17"/>
      <c r="CSN217" s="17"/>
      <c r="CSO217" s="17"/>
      <c r="CSP217" s="17"/>
      <c r="CSQ217" s="17"/>
      <c r="CSR217" s="17"/>
      <c r="CSS217" s="17"/>
      <c r="CST217" s="17"/>
      <c r="CSU217" s="17"/>
      <c r="CSV217" s="17"/>
      <c r="CSW217" s="17"/>
      <c r="CSX217" s="17"/>
      <c r="CSY217" s="17"/>
      <c r="CSZ217" s="17"/>
      <c r="CTA217" s="17"/>
      <c r="CTB217" s="17"/>
      <c r="CTC217" s="17"/>
      <c r="CTD217" s="17"/>
      <c r="CTE217" s="17"/>
      <c r="CTF217" s="17"/>
      <c r="CTG217" s="17"/>
      <c r="CTH217" s="17"/>
      <c r="CTI217" s="17"/>
      <c r="CTJ217" s="17"/>
      <c r="CTK217" s="17"/>
      <c r="CTL217" s="17"/>
      <c r="CTM217" s="17"/>
      <c r="CTN217" s="17"/>
      <c r="CTO217" s="17"/>
      <c r="CTP217" s="17"/>
      <c r="CTQ217" s="17"/>
      <c r="CTR217" s="17"/>
      <c r="CTS217" s="17"/>
      <c r="CTT217" s="17"/>
      <c r="CTU217" s="17"/>
      <c r="CTV217" s="17"/>
      <c r="CTW217" s="17"/>
      <c r="CTX217" s="17"/>
      <c r="CTY217" s="17"/>
      <c r="CTZ217" s="17"/>
      <c r="CUA217" s="17"/>
      <c r="CUB217" s="17"/>
      <c r="CUC217" s="17"/>
      <c r="CUD217" s="17"/>
      <c r="CUE217" s="17"/>
      <c r="CUF217" s="17"/>
      <c r="CUG217" s="17"/>
      <c r="CUH217" s="17"/>
      <c r="CUI217" s="17"/>
      <c r="CUJ217" s="17"/>
      <c r="CUK217" s="17"/>
      <c r="CUL217" s="17"/>
      <c r="CUM217" s="17"/>
      <c r="CUN217" s="17"/>
      <c r="CUO217" s="17"/>
      <c r="CUP217" s="17"/>
      <c r="CUQ217" s="17"/>
      <c r="CUR217" s="17"/>
      <c r="CUS217" s="17"/>
      <c r="CUT217" s="17"/>
      <c r="CUU217" s="17"/>
      <c r="CUV217" s="17"/>
      <c r="CUW217" s="17"/>
      <c r="CUX217" s="17"/>
      <c r="CUY217" s="17"/>
      <c r="CUZ217" s="17"/>
      <c r="CVA217" s="17"/>
      <c r="CVB217" s="17"/>
      <c r="CVC217" s="17"/>
      <c r="CVD217" s="17"/>
      <c r="CVE217" s="17"/>
      <c r="CVF217" s="17"/>
      <c r="CVG217" s="17"/>
      <c r="CVH217" s="17"/>
      <c r="CVI217" s="17"/>
      <c r="CVJ217" s="17"/>
      <c r="CVK217" s="17"/>
      <c r="CVL217" s="17"/>
      <c r="CVM217" s="17"/>
      <c r="CVN217" s="17"/>
      <c r="CVO217" s="17"/>
      <c r="CVP217" s="17"/>
      <c r="CVQ217" s="17"/>
      <c r="CVR217" s="17"/>
      <c r="CVS217" s="17"/>
      <c r="CVT217" s="17"/>
      <c r="CVU217" s="17"/>
      <c r="CVV217" s="17"/>
      <c r="CVW217" s="17"/>
      <c r="CVX217" s="17"/>
      <c r="CVY217" s="17"/>
      <c r="CVZ217" s="17"/>
      <c r="CWA217" s="17"/>
      <c r="CWB217" s="17"/>
      <c r="CWC217" s="17"/>
      <c r="CWD217" s="17"/>
      <c r="CWE217" s="17"/>
      <c r="CWF217" s="17"/>
      <c r="CWG217" s="17"/>
      <c r="CWH217" s="17"/>
      <c r="CWI217" s="17"/>
      <c r="CWJ217" s="17"/>
      <c r="CWK217" s="17"/>
      <c r="CWL217" s="17"/>
      <c r="CWM217" s="17"/>
      <c r="CWN217" s="17"/>
      <c r="CWO217" s="17"/>
      <c r="CWP217" s="17"/>
      <c r="CWQ217" s="17"/>
      <c r="CWR217" s="17"/>
      <c r="CWS217" s="17"/>
      <c r="CWT217" s="17"/>
      <c r="CWU217" s="17"/>
      <c r="CWV217" s="17"/>
      <c r="CWW217" s="17"/>
      <c r="CWX217" s="17"/>
      <c r="CWY217" s="17"/>
      <c r="CWZ217" s="17"/>
      <c r="CXA217" s="17"/>
      <c r="CXB217" s="17"/>
      <c r="CXC217" s="17"/>
      <c r="CXD217" s="17"/>
      <c r="CXE217" s="17"/>
      <c r="CXF217" s="17"/>
      <c r="CXG217" s="17"/>
      <c r="CXH217" s="17"/>
      <c r="CXI217" s="17"/>
      <c r="CXJ217" s="17"/>
      <c r="CXK217" s="17"/>
      <c r="CXL217" s="17"/>
      <c r="CXM217" s="17"/>
      <c r="CXN217" s="17"/>
      <c r="CXO217" s="17"/>
      <c r="CXP217" s="17"/>
      <c r="CXQ217" s="17"/>
      <c r="CXR217" s="17"/>
      <c r="CXS217" s="17"/>
      <c r="CXT217" s="17"/>
      <c r="CXU217" s="17"/>
      <c r="CXV217" s="17"/>
      <c r="CXW217" s="17"/>
      <c r="CXX217" s="17"/>
      <c r="CXY217" s="17"/>
      <c r="CXZ217" s="17"/>
      <c r="CYA217" s="17"/>
      <c r="CYB217" s="17"/>
      <c r="CYC217" s="17"/>
      <c r="CYD217" s="17"/>
      <c r="CYE217" s="17"/>
      <c r="CYF217" s="17"/>
      <c r="CYG217" s="17"/>
      <c r="CYH217" s="17"/>
      <c r="CYI217" s="17"/>
      <c r="CYJ217" s="17"/>
      <c r="CYK217" s="17"/>
      <c r="CYL217" s="17"/>
      <c r="CYM217" s="17"/>
      <c r="CYN217" s="17"/>
      <c r="CYO217" s="17"/>
      <c r="CYP217" s="17"/>
      <c r="CYQ217" s="17"/>
      <c r="CYR217" s="17"/>
      <c r="CYS217" s="17"/>
      <c r="CYT217" s="17"/>
      <c r="CYU217" s="17"/>
      <c r="CYV217" s="17"/>
      <c r="CYW217" s="17"/>
      <c r="CYX217" s="17"/>
      <c r="CYY217" s="17"/>
      <c r="CYZ217" s="17"/>
      <c r="CZA217" s="17"/>
      <c r="CZB217" s="17"/>
      <c r="CZC217" s="17"/>
      <c r="CZD217" s="17"/>
      <c r="CZE217" s="17"/>
      <c r="CZF217" s="17"/>
      <c r="CZG217" s="17"/>
      <c r="CZH217" s="17"/>
      <c r="CZI217" s="17"/>
      <c r="CZJ217" s="17"/>
      <c r="CZK217" s="17"/>
      <c r="CZL217" s="17"/>
      <c r="CZM217" s="17"/>
      <c r="CZN217" s="17"/>
      <c r="CZO217" s="17"/>
      <c r="CZP217" s="17"/>
      <c r="CZQ217" s="17"/>
      <c r="CZR217" s="17"/>
      <c r="CZS217" s="17"/>
      <c r="CZT217" s="17"/>
      <c r="CZU217" s="17"/>
      <c r="CZV217" s="17"/>
      <c r="CZW217" s="17"/>
      <c r="CZX217" s="17"/>
      <c r="CZY217" s="17"/>
      <c r="CZZ217" s="17"/>
      <c r="DAA217" s="17"/>
      <c r="DAB217" s="17"/>
      <c r="DAC217" s="17"/>
      <c r="DAD217" s="17"/>
      <c r="DAE217" s="17"/>
      <c r="DAF217" s="17"/>
      <c r="DAG217" s="17"/>
      <c r="DAH217" s="17"/>
      <c r="DAI217" s="17"/>
      <c r="DAJ217" s="17"/>
      <c r="DAK217" s="17"/>
      <c r="DAL217" s="17"/>
      <c r="DAM217" s="17"/>
      <c r="DAN217" s="17"/>
      <c r="DAO217" s="17"/>
      <c r="DAP217" s="17"/>
      <c r="DAQ217" s="17"/>
      <c r="DAR217" s="17"/>
      <c r="DAS217" s="17"/>
      <c r="DAT217" s="17"/>
      <c r="DAU217" s="17"/>
      <c r="DAV217" s="17"/>
      <c r="DAW217" s="17"/>
      <c r="DAX217" s="17"/>
      <c r="DAY217" s="17"/>
      <c r="DAZ217" s="17"/>
      <c r="DBA217" s="17"/>
      <c r="DBB217" s="17"/>
      <c r="DBC217" s="17"/>
      <c r="DBD217" s="17"/>
      <c r="DBE217" s="17"/>
      <c r="DBF217" s="17"/>
      <c r="DBG217" s="17"/>
      <c r="DBH217" s="17"/>
      <c r="DBI217" s="17"/>
      <c r="DBJ217" s="17"/>
      <c r="DBK217" s="17"/>
      <c r="DBL217" s="17"/>
      <c r="DBM217" s="17"/>
      <c r="DBN217" s="17"/>
      <c r="DBO217" s="17"/>
      <c r="DBP217" s="17"/>
      <c r="DBQ217" s="17"/>
      <c r="DBR217" s="17"/>
      <c r="DBS217" s="17"/>
      <c r="DBT217" s="17"/>
      <c r="DBU217" s="17"/>
      <c r="DBV217" s="17"/>
      <c r="DBW217" s="17"/>
      <c r="DBX217" s="17"/>
      <c r="DBY217" s="17"/>
      <c r="DBZ217" s="17"/>
      <c r="DCA217" s="17"/>
      <c r="DCB217" s="17"/>
      <c r="DCC217" s="17"/>
      <c r="DCD217" s="17"/>
      <c r="DCE217" s="17"/>
      <c r="DCF217" s="17"/>
      <c r="DCG217" s="17"/>
      <c r="DCH217" s="17"/>
      <c r="DCI217" s="17"/>
      <c r="DCJ217" s="17"/>
      <c r="DCK217" s="17"/>
      <c r="DCL217" s="17"/>
      <c r="DCM217" s="17"/>
      <c r="DCN217" s="17"/>
      <c r="DCO217" s="17"/>
      <c r="DCP217" s="17"/>
      <c r="DCQ217" s="17"/>
      <c r="DCR217" s="17"/>
      <c r="DCS217" s="17"/>
      <c r="DCT217" s="17"/>
      <c r="DCU217" s="17"/>
      <c r="DCV217" s="17"/>
      <c r="DCW217" s="17"/>
      <c r="DCX217" s="17"/>
      <c r="DCY217" s="17"/>
      <c r="DCZ217" s="17"/>
      <c r="DDA217" s="17"/>
      <c r="DDB217" s="17"/>
      <c r="DDC217" s="17"/>
      <c r="DDD217" s="17"/>
      <c r="DDE217" s="17"/>
      <c r="DDF217" s="17"/>
      <c r="DDG217" s="17"/>
      <c r="DDH217" s="17"/>
      <c r="DDI217" s="17"/>
      <c r="DDJ217" s="17"/>
      <c r="DDK217" s="17"/>
      <c r="DDL217" s="17"/>
      <c r="DDM217" s="17"/>
      <c r="DDN217" s="17"/>
      <c r="DDO217" s="17"/>
      <c r="DDP217" s="17"/>
      <c r="DDQ217" s="17"/>
      <c r="DDR217" s="17"/>
      <c r="DDS217" s="17"/>
      <c r="DDT217" s="17"/>
      <c r="DDU217" s="17"/>
      <c r="DDV217" s="17"/>
      <c r="DDW217" s="17"/>
      <c r="DDX217" s="17"/>
      <c r="DDY217" s="17"/>
      <c r="DDZ217" s="17"/>
      <c r="DEA217" s="17"/>
      <c r="DEB217" s="17"/>
      <c r="DEC217" s="17"/>
      <c r="DED217" s="17"/>
      <c r="DEE217" s="17"/>
      <c r="DEF217" s="17"/>
      <c r="DEG217" s="17"/>
      <c r="DEH217" s="17"/>
      <c r="DEI217" s="17"/>
      <c r="DEJ217" s="17"/>
      <c r="DEK217" s="17"/>
      <c r="DEL217" s="17"/>
      <c r="DEM217" s="17"/>
      <c r="DEN217" s="17"/>
      <c r="DEO217" s="17"/>
      <c r="DEP217" s="17"/>
      <c r="DEQ217" s="17"/>
      <c r="DER217" s="17"/>
      <c r="DES217" s="17"/>
      <c r="DET217" s="17"/>
      <c r="DEU217" s="17"/>
      <c r="DEV217" s="17"/>
      <c r="DEW217" s="17"/>
      <c r="DEX217" s="17"/>
      <c r="DEY217" s="17"/>
      <c r="DEZ217" s="17"/>
      <c r="DFA217" s="17"/>
      <c r="DFB217" s="17"/>
      <c r="DFC217" s="17"/>
      <c r="DFD217" s="17"/>
      <c r="DFE217" s="17"/>
      <c r="DFF217" s="17"/>
      <c r="DFG217" s="17"/>
      <c r="DFH217" s="17"/>
      <c r="DFI217" s="17"/>
      <c r="DFJ217" s="17"/>
      <c r="DFK217" s="17"/>
      <c r="DFL217" s="17"/>
      <c r="DFM217" s="17"/>
      <c r="DFN217" s="17"/>
      <c r="DFO217" s="17"/>
      <c r="DFP217" s="17"/>
      <c r="DFQ217" s="17"/>
      <c r="DFR217" s="17"/>
      <c r="DFS217" s="17"/>
      <c r="DFT217" s="17"/>
      <c r="DFU217" s="17"/>
      <c r="DFV217" s="17"/>
      <c r="DFW217" s="17"/>
      <c r="DFX217" s="17"/>
      <c r="DFY217" s="17"/>
      <c r="DFZ217" s="17"/>
      <c r="DGA217" s="17"/>
      <c r="DGB217" s="17"/>
      <c r="DGC217" s="17"/>
      <c r="DGD217" s="17"/>
      <c r="DGE217" s="17"/>
      <c r="DGF217" s="17"/>
      <c r="DGG217" s="17"/>
      <c r="DGH217" s="17"/>
      <c r="DGI217" s="17"/>
      <c r="DGJ217" s="17"/>
      <c r="DGK217" s="17"/>
      <c r="DGL217" s="17"/>
      <c r="DGM217" s="17"/>
      <c r="DGN217" s="17"/>
      <c r="DGO217" s="17"/>
      <c r="DGP217" s="17"/>
      <c r="DGQ217" s="17"/>
      <c r="DGR217" s="17"/>
      <c r="DGS217" s="17"/>
      <c r="DGT217" s="17"/>
      <c r="DGU217" s="17"/>
      <c r="DGV217" s="17"/>
      <c r="DGW217" s="17"/>
      <c r="DGX217" s="17"/>
      <c r="DGY217" s="17"/>
      <c r="DGZ217" s="17"/>
      <c r="DHA217" s="17"/>
      <c r="DHB217" s="17"/>
      <c r="DHC217" s="17"/>
      <c r="DHD217" s="17"/>
      <c r="DHE217" s="17"/>
      <c r="DHF217" s="17"/>
      <c r="DHG217" s="17"/>
      <c r="DHH217" s="17"/>
      <c r="DHI217" s="17"/>
      <c r="DHJ217" s="17"/>
      <c r="DHK217" s="17"/>
      <c r="DHL217" s="17"/>
      <c r="DHM217" s="17"/>
      <c r="DHN217" s="17"/>
      <c r="DHO217" s="17"/>
      <c r="DHP217" s="17"/>
      <c r="DHQ217" s="17"/>
      <c r="DHR217" s="17"/>
      <c r="DHS217" s="17"/>
      <c r="DHT217" s="17"/>
      <c r="DHU217" s="17"/>
      <c r="DHV217" s="17"/>
      <c r="DHW217" s="17"/>
      <c r="DHX217" s="17"/>
      <c r="DHY217" s="17"/>
      <c r="DHZ217" s="17"/>
      <c r="DIA217" s="17"/>
      <c r="DIB217" s="17"/>
      <c r="DIC217" s="17"/>
      <c r="DID217" s="17"/>
      <c r="DIE217" s="17"/>
      <c r="DIF217" s="17"/>
      <c r="DIG217" s="17"/>
      <c r="DIH217" s="17"/>
      <c r="DII217" s="17"/>
      <c r="DIJ217" s="17"/>
      <c r="DIK217" s="17"/>
      <c r="DIL217" s="17"/>
      <c r="DIM217" s="17"/>
      <c r="DIN217" s="17"/>
      <c r="DIO217" s="17"/>
      <c r="DIP217" s="17"/>
      <c r="DIQ217" s="17"/>
      <c r="DIR217" s="17"/>
      <c r="DIS217" s="17"/>
      <c r="DIT217" s="17"/>
      <c r="DIU217" s="17"/>
      <c r="DIV217" s="17"/>
      <c r="DIW217" s="17"/>
      <c r="DIX217" s="17"/>
      <c r="DIY217" s="17"/>
      <c r="DIZ217" s="17"/>
      <c r="DJA217" s="17"/>
      <c r="DJB217" s="17"/>
      <c r="DJC217" s="17"/>
      <c r="DJD217" s="17"/>
      <c r="DJE217" s="17"/>
      <c r="DJF217" s="17"/>
      <c r="DJG217" s="17"/>
      <c r="DJH217" s="17"/>
      <c r="DJI217" s="17"/>
      <c r="DJJ217" s="17"/>
      <c r="DJK217" s="17"/>
      <c r="DJL217" s="17"/>
      <c r="DJM217" s="17"/>
      <c r="DJN217" s="17"/>
      <c r="DJO217" s="17"/>
      <c r="DJP217" s="17"/>
      <c r="DJQ217" s="17"/>
      <c r="DJR217" s="17"/>
      <c r="DJS217" s="17"/>
      <c r="DJT217" s="17"/>
      <c r="DJU217" s="17"/>
      <c r="DJV217" s="17"/>
      <c r="DJW217" s="17"/>
      <c r="DJX217" s="17"/>
      <c r="DJY217" s="17"/>
      <c r="DJZ217" s="17"/>
      <c r="DKA217" s="17"/>
      <c r="DKB217" s="17"/>
      <c r="DKC217" s="17"/>
      <c r="DKD217" s="17"/>
      <c r="DKE217" s="17"/>
      <c r="DKF217" s="17"/>
      <c r="DKG217" s="17"/>
      <c r="DKH217" s="17"/>
      <c r="DKI217" s="17"/>
      <c r="DKJ217" s="17"/>
      <c r="DKK217" s="17"/>
      <c r="DKL217" s="17"/>
      <c r="DKM217" s="17"/>
      <c r="DKN217" s="17"/>
      <c r="DKO217" s="17"/>
      <c r="DKP217" s="17"/>
      <c r="DKQ217" s="17"/>
      <c r="DKR217" s="17"/>
      <c r="DKS217" s="17"/>
      <c r="DKT217" s="17"/>
      <c r="DKU217" s="17"/>
      <c r="DKV217" s="17"/>
      <c r="DKW217" s="17"/>
      <c r="DKX217" s="17"/>
      <c r="DKY217" s="17"/>
      <c r="DKZ217" s="17"/>
      <c r="DLA217" s="17"/>
      <c r="DLB217" s="17"/>
      <c r="DLC217" s="17"/>
      <c r="DLD217" s="17"/>
      <c r="DLE217" s="17"/>
      <c r="DLF217" s="17"/>
      <c r="DLG217" s="17"/>
      <c r="DLH217" s="17"/>
      <c r="DLI217" s="17"/>
      <c r="DLJ217" s="17"/>
      <c r="DLK217" s="17"/>
      <c r="DLL217" s="17"/>
      <c r="DLM217" s="17"/>
      <c r="DLN217" s="17"/>
      <c r="DLO217" s="17"/>
      <c r="DLP217" s="17"/>
      <c r="DLQ217" s="17"/>
      <c r="DLR217" s="17"/>
      <c r="DLS217" s="17"/>
      <c r="DLT217" s="17"/>
      <c r="DLU217" s="17"/>
      <c r="DLV217" s="17"/>
      <c r="DLW217" s="17"/>
      <c r="DLX217" s="17"/>
      <c r="DLY217" s="17"/>
      <c r="DLZ217" s="17"/>
      <c r="DMA217" s="17"/>
      <c r="DMB217" s="17"/>
      <c r="DMC217" s="17"/>
      <c r="DMD217" s="17"/>
      <c r="DME217" s="17"/>
      <c r="DMF217" s="17"/>
      <c r="DMG217" s="17"/>
      <c r="DMH217" s="17"/>
      <c r="DMI217" s="17"/>
      <c r="DMJ217" s="17"/>
      <c r="DMK217" s="17"/>
      <c r="DML217" s="17"/>
      <c r="DMM217" s="17"/>
      <c r="DMN217" s="17"/>
      <c r="DMO217" s="17"/>
      <c r="DMP217" s="17"/>
      <c r="DMQ217" s="17"/>
      <c r="DMR217" s="17"/>
      <c r="DMS217" s="17"/>
      <c r="DMT217" s="17"/>
      <c r="DMU217" s="17"/>
      <c r="DMV217" s="17"/>
      <c r="DMW217" s="17"/>
      <c r="DMX217" s="17"/>
      <c r="DMY217" s="17"/>
      <c r="DMZ217" s="17"/>
      <c r="DNA217" s="17"/>
      <c r="DNB217" s="17"/>
      <c r="DNC217" s="17"/>
      <c r="DND217" s="17"/>
      <c r="DNE217" s="17"/>
      <c r="DNF217" s="17"/>
      <c r="DNG217" s="17"/>
      <c r="DNH217" s="17"/>
      <c r="DNI217" s="17"/>
      <c r="DNJ217" s="17"/>
      <c r="DNK217" s="17"/>
      <c r="DNL217" s="17"/>
      <c r="DNM217" s="17"/>
      <c r="DNN217" s="17"/>
      <c r="DNO217" s="17"/>
      <c r="DNP217" s="17"/>
      <c r="DNQ217" s="17"/>
      <c r="DNR217" s="17"/>
      <c r="DNS217" s="17"/>
      <c r="DNT217" s="17"/>
      <c r="DNU217" s="17"/>
      <c r="DNV217" s="17"/>
      <c r="DNW217" s="17"/>
      <c r="DNX217" s="17"/>
      <c r="DNY217" s="17"/>
      <c r="DNZ217" s="17"/>
      <c r="DOA217" s="17"/>
      <c r="DOB217" s="17"/>
      <c r="DOC217" s="17"/>
      <c r="DOD217" s="17"/>
      <c r="DOE217" s="17"/>
      <c r="DOF217" s="17"/>
      <c r="DOG217" s="17"/>
      <c r="DOH217" s="17"/>
      <c r="DOI217" s="17"/>
      <c r="DOJ217" s="17"/>
      <c r="DOK217" s="17"/>
      <c r="DOL217" s="17"/>
      <c r="DOM217" s="17"/>
      <c r="DON217" s="17"/>
      <c r="DOO217" s="17"/>
      <c r="DOP217" s="17"/>
      <c r="DOQ217" s="17"/>
      <c r="DOR217" s="17"/>
      <c r="DOS217" s="17"/>
      <c r="DOT217" s="17"/>
      <c r="DOU217" s="17"/>
      <c r="DOV217" s="17"/>
      <c r="DOW217" s="17"/>
      <c r="DOX217" s="17"/>
      <c r="DOY217" s="17"/>
      <c r="DOZ217" s="17"/>
      <c r="DPA217" s="17"/>
      <c r="DPB217" s="17"/>
      <c r="DPC217" s="17"/>
      <c r="DPD217" s="17"/>
      <c r="DPE217" s="17"/>
      <c r="DPF217" s="17"/>
      <c r="DPG217" s="17"/>
      <c r="DPH217" s="17"/>
      <c r="DPI217" s="17"/>
      <c r="DPJ217" s="17"/>
      <c r="DPK217" s="17"/>
      <c r="DPL217" s="17"/>
      <c r="DPM217" s="17"/>
      <c r="DPN217" s="17"/>
      <c r="DPO217" s="17"/>
      <c r="DPP217" s="17"/>
      <c r="DPQ217" s="17"/>
      <c r="DPR217" s="17"/>
      <c r="DPS217" s="17"/>
      <c r="DPT217" s="17"/>
      <c r="DPU217" s="17"/>
      <c r="DPV217" s="17"/>
      <c r="DPW217" s="17"/>
      <c r="DPX217" s="17"/>
      <c r="DPY217" s="17"/>
      <c r="DPZ217" s="17"/>
      <c r="DQA217" s="17"/>
      <c r="DQB217" s="17"/>
      <c r="DQC217" s="17"/>
      <c r="DQD217" s="17"/>
      <c r="DQE217" s="17"/>
      <c r="DQF217" s="17"/>
      <c r="DQG217" s="17"/>
      <c r="DQH217" s="17"/>
      <c r="DQI217" s="17"/>
      <c r="DQJ217" s="17"/>
      <c r="DQK217" s="17"/>
      <c r="DQL217" s="17"/>
      <c r="DQM217" s="17"/>
      <c r="DQN217" s="17"/>
      <c r="DQO217" s="17"/>
      <c r="DQP217" s="17"/>
      <c r="DQQ217" s="17"/>
      <c r="DQR217" s="17"/>
      <c r="DQS217" s="17"/>
      <c r="DQT217" s="17"/>
      <c r="DQU217" s="17"/>
      <c r="DQV217" s="17"/>
      <c r="DQW217" s="17"/>
      <c r="DQX217" s="17"/>
      <c r="DQY217" s="17"/>
      <c r="DQZ217" s="17"/>
      <c r="DRA217" s="17"/>
      <c r="DRB217" s="17"/>
      <c r="DRC217" s="17"/>
      <c r="DRD217" s="17"/>
      <c r="DRE217" s="17"/>
      <c r="DRF217" s="17"/>
      <c r="DRG217" s="17"/>
      <c r="DRH217" s="17"/>
      <c r="DRI217" s="17"/>
      <c r="DRJ217" s="17"/>
      <c r="DRK217" s="17"/>
      <c r="DRL217" s="17"/>
      <c r="DRM217" s="17"/>
      <c r="DRN217" s="17"/>
      <c r="DRO217" s="17"/>
      <c r="DRP217" s="17"/>
      <c r="DRQ217" s="17"/>
      <c r="DRR217" s="17"/>
      <c r="DRS217" s="17"/>
      <c r="DRT217" s="17"/>
      <c r="DRU217" s="17"/>
      <c r="DRV217" s="17"/>
      <c r="DRW217" s="17"/>
      <c r="DRX217" s="17"/>
      <c r="DRY217" s="17"/>
      <c r="DRZ217" s="17"/>
      <c r="DSA217" s="17"/>
      <c r="DSB217" s="17"/>
      <c r="DSC217" s="17"/>
      <c r="DSD217" s="17"/>
      <c r="DSE217" s="17"/>
      <c r="DSF217" s="17"/>
      <c r="DSG217" s="17"/>
      <c r="DSH217" s="17"/>
      <c r="DSI217" s="17"/>
      <c r="DSJ217" s="17"/>
      <c r="DSK217" s="17"/>
      <c r="DSL217" s="17"/>
      <c r="DSM217" s="17"/>
      <c r="DSN217" s="17"/>
      <c r="DSO217" s="17"/>
      <c r="DSP217" s="17"/>
      <c r="DSQ217" s="17"/>
      <c r="DSR217" s="17"/>
      <c r="DSS217" s="17"/>
      <c r="DST217" s="17"/>
      <c r="DSU217" s="17"/>
      <c r="DSV217" s="17"/>
      <c r="DSW217" s="17"/>
      <c r="DSX217" s="17"/>
      <c r="DSY217" s="17"/>
      <c r="DSZ217" s="17"/>
      <c r="DTA217" s="17"/>
      <c r="DTB217" s="17"/>
      <c r="DTC217" s="17"/>
      <c r="DTD217" s="17"/>
      <c r="DTE217" s="17"/>
      <c r="DTF217" s="17"/>
      <c r="DTG217" s="17"/>
      <c r="DTH217" s="17"/>
      <c r="DTI217" s="17"/>
      <c r="DTJ217" s="17"/>
      <c r="DTK217" s="17"/>
      <c r="DTL217" s="17"/>
      <c r="DTM217" s="17"/>
      <c r="DTN217" s="17"/>
      <c r="DTO217" s="17"/>
      <c r="DTP217" s="17"/>
      <c r="DTQ217" s="17"/>
      <c r="DTR217" s="17"/>
      <c r="DTS217" s="17"/>
      <c r="DTT217" s="17"/>
      <c r="DTU217" s="17"/>
      <c r="DTV217" s="17"/>
      <c r="DTW217" s="17"/>
      <c r="DTX217" s="17"/>
      <c r="DTY217" s="17"/>
      <c r="DTZ217" s="17"/>
      <c r="DUA217" s="17"/>
      <c r="DUB217" s="17"/>
      <c r="DUC217" s="17"/>
      <c r="DUD217" s="17"/>
      <c r="DUE217" s="17"/>
      <c r="DUF217" s="17"/>
      <c r="DUG217" s="17"/>
      <c r="DUH217" s="17"/>
      <c r="DUI217" s="17"/>
      <c r="DUJ217" s="17"/>
      <c r="DUK217" s="17"/>
      <c r="DUL217" s="17"/>
      <c r="DUM217" s="17"/>
      <c r="DUN217" s="17"/>
      <c r="DUO217" s="17"/>
      <c r="DUP217" s="17"/>
      <c r="DUQ217" s="17"/>
      <c r="DUR217" s="17"/>
      <c r="DUS217" s="17"/>
      <c r="DUT217" s="17"/>
      <c r="DUU217" s="17"/>
      <c r="DUV217" s="17"/>
      <c r="DUW217" s="17"/>
      <c r="DUX217" s="17"/>
      <c r="DUY217" s="17"/>
      <c r="DUZ217" s="17"/>
      <c r="DVA217" s="17"/>
      <c r="DVB217" s="17"/>
      <c r="DVC217" s="17"/>
      <c r="DVD217" s="17"/>
      <c r="DVE217" s="17"/>
      <c r="DVF217" s="17"/>
      <c r="DVG217" s="17"/>
      <c r="DVH217" s="17"/>
      <c r="DVI217" s="17"/>
      <c r="DVJ217" s="17"/>
      <c r="DVK217" s="17"/>
      <c r="DVL217" s="17"/>
      <c r="DVM217" s="17"/>
      <c r="DVN217" s="17"/>
      <c r="DVO217" s="17"/>
      <c r="DVP217" s="17"/>
      <c r="DVQ217" s="17"/>
      <c r="DVR217" s="17"/>
      <c r="DVS217" s="17"/>
      <c r="DVT217" s="17"/>
      <c r="DVU217" s="17"/>
      <c r="DVV217" s="17"/>
      <c r="DVW217" s="17"/>
      <c r="DVX217" s="17"/>
      <c r="DVY217" s="17"/>
      <c r="DVZ217" s="17"/>
      <c r="DWA217" s="17"/>
      <c r="DWB217" s="17"/>
      <c r="DWC217" s="17"/>
      <c r="DWD217" s="17"/>
      <c r="DWE217" s="17"/>
      <c r="DWF217" s="17"/>
      <c r="DWG217" s="17"/>
      <c r="DWH217" s="17"/>
      <c r="DWI217" s="17"/>
      <c r="DWJ217" s="17"/>
      <c r="DWK217" s="17"/>
      <c r="DWL217" s="17"/>
      <c r="DWM217" s="17"/>
      <c r="DWN217" s="17"/>
      <c r="DWO217" s="17"/>
      <c r="DWP217" s="17"/>
      <c r="DWQ217" s="17"/>
      <c r="DWR217" s="17"/>
      <c r="DWS217" s="17"/>
      <c r="DWT217" s="17"/>
      <c r="DWU217" s="17"/>
      <c r="DWV217" s="17"/>
      <c r="DWW217" s="17"/>
      <c r="DWX217" s="17"/>
      <c r="DWY217" s="17"/>
      <c r="DWZ217" s="17"/>
      <c r="DXA217" s="17"/>
      <c r="DXB217" s="17"/>
      <c r="DXC217" s="17"/>
      <c r="DXD217" s="17"/>
      <c r="DXE217" s="17"/>
      <c r="DXF217" s="17"/>
      <c r="DXG217" s="17"/>
      <c r="DXH217" s="17"/>
      <c r="DXI217" s="17"/>
      <c r="DXJ217" s="17"/>
      <c r="DXK217" s="17"/>
      <c r="DXL217" s="17"/>
      <c r="DXM217" s="17"/>
      <c r="DXN217" s="17"/>
      <c r="DXO217" s="17"/>
      <c r="DXP217" s="17"/>
      <c r="DXQ217" s="17"/>
      <c r="DXR217" s="17"/>
      <c r="DXS217" s="17"/>
      <c r="DXT217" s="17"/>
      <c r="DXU217" s="17"/>
      <c r="DXV217" s="17"/>
      <c r="DXW217" s="17"/>
      <c r="DXX217" s="17"/>
      <c r="DXY217" s="17"/>
      <c r="DXZ217" s="17"/>
      <c r="DYA217" s="17"/>
      <c r="DYB217" s="17"/>
      <c r="DYC217" s="17"/>
      <c r="DYD217" s="17"/>
      <c r="DYE217" s="17"/>
      <c r="DYF217" s="17"/>
      <c r="DYG217" s="17"/>
      <c r="DYH217" s="17"/>
      <c r="DYI217" s="17"/>
      <c r="DYJ217" s="17"/>
      <c r="DYK217" s="17"/>
      <c r="DYL217" s="17"/>
      <c r="DYM217" s="17"/>
      <c r="DYN217" s="17"/>
      <c r="DYO217" s="17"/>
      <c r="DYP217" s="17"/>
      <c r="DYQ217" s="17"/>
      <c r="DYR217" s="17"/>
      <c r="DYS217" s="17"/>
      <c r="DYT217" s="17"/>
      <c r="DYU217" s="17"/>
      <c r="DYV217" s="17"/>
      <c r="DYW217" s="17"/>
      <c r="DYX217" s="17"/>
      <c r="DYY217" s="17"/>
      <c r="DYZ217" s="17"/>
      <c r="DZA217" s="17"/>
      <c r="DZB217" s="17"/>
      <c r="DZC217" s="17"/>
      <c r="DZD217" s="17"/>
      <c r="DZE217" s="17"/>
      <c r="DZF217" s="17"/>
      <c r="DZG217" s="17"/>
      <c r="DZH217" s="17"/>
      <c r="DZI217" s="17"/>
      <c r="DZJ217" s="17"/>
      <c r="DZK217" s="17"/>
      <c r="DZL217" s="17"/>
      <c r="DZM217" s="17"/>
      <c r="DZN217" s="17"/>
      <c r="DZO217" s="17"/>
      <c r="DZP217" s="17"/>
      <c r="DZQ217" s="17"/>
      <c r="DZR217" s="17"/>
      <c r="DZS217" s="17"/>
      <c r="DZT217" s="17"/>
      <c r="DZU217" s="17"/>
      <c r="DZV217" s="17"/>
      <c r="DZW217" s="17"/>
      <c r="DZX217" s="17"/>
      <c r="DZY217" s="17"/>
      <c r="DZZ217" s="17"/>
      <c r="EAA217" s="17"/>
      <c r="EAB217" s="17"/>
      <c r="EAC217" s="17"/>
      <c r="EAD217" s="17"/>
      <c r="EAE217" s="17"/>
      <c r="EAF217" s="17"/>
      <c r="EAG217" s="17"/>
      <c r="EAH217" s="17"/>
      <c r="EAI217" s="17"/>
      <c r="EAJ217" s="17"/>
      <c r="EAK217" s="17"/>
      <c r="EAL217" s="17"/>
      <c r="EAM217" s="17"/>
      <c r="EAN217" s="17"/>
      <c r="EAO217" s="17"/>
      <c r="EAP217" s="17"/>
      <c r="EAQ217" s="17"/>
      <c r="EAR217" s="17"/>
      <c r="EAS217" s="17"/>
      <c r="EAT217" s="17"/>
      <c r="EAU217" s="17"/>
      <c r="EAV217" s="17"/>
      <c r="EAW217" s="17"/>
      <c r="EAX217" s="17"/>
      <c r="EAY217" s="17"/>
      <c r="EAZ217" s="17"/>
      <c r="EBA217" s="17"/>
      <c r="EBB217" s="17"/>
      <c r="EBC217" s="17"/>
      <c r="EBD217" s="17"/>
      <c r="EBE217" s="17"/>
      <c r="EBF217" s="17"/>
      <c r="EBG217" s="17"/>
      <c r="EBH217" s="17"/>
      <c r="EBI217" s="17"/>
      <c r="EBJ217" s="17"/>
      <c r="EBK217" s="17"/>
      <c r="EBL217" s="17"/>
      <c r="EBM217" s="17"/>
      <c r="EBN217" s="17"/>
      <c r="EBO217" s="17"/>
      <c r="EBP217" s="17"/>
      <c r="EBQ217" s="17"/>
      <c r="EBR217" s="17"/>
      <c r="EBS217" s="17"/>
      <c r="EBT217" s="17"/>
      <c r="EBU217" s="17"/>
      <c r="EBV217" s="17"/>
      <c r="EBW217" s="17"/>
      <c r="EBX217" s="17"/>
      <c r="EBY217" s="17"/>
      <c r="EBZ217" s="17"/>
      <c r="ECA217" s="17"/>
      <c r="ECB217" s="17"/>
      <c r="ECC217" s="17"/>
      <c r="ECD217" s="17"/>
      <c r="ECE217" s="17"/>
      <c r="ECF217" s="17"/>
      <c r="ECG217" s="17"/>
      <c r="ECH217" s="17"/>
      <c r="ECI217" s="17"/>
      <c r="ECJ217" s="17"/>
      <c r="ECK217" s="17"/>
      <c r="ECL217" s="17"/>
      <c r="ECM217" s="17"/>
      <c r="ECN217" s="17"/>
      <c r="ECO217" s="17"/>
      <c r="ECP217" s="17"/>
      <c r="ECQ217" s="17"/>
      <c r="ECR217" s="17"/>
      <c r="ECS217" s="17"/>
      <c r="ECT217" s="17"/>
      <c r="ECU217" s="17"/>
      <c r="ECV217" s="17"/>
      <c r="ECW217" s="17"/>
      <c r="ECX217" s="17"/>
      <c r="ECY217" s="17"/>
      <c r="ECZ217" s="17"/>
      <c r="EDA217" s="17"/>
      <c r="EDB217" s="17"/>
      <c r="EDC217" s="17"/>
      <c r="EDD217" s="17"/>
      <c r="EDE217" s="17"/>
      <c r="EDF217" s="17"/>
      <c r="EDG217" s="17"/>
      <c r="EDH217" s="17"/>
      <c r="EDI217" s="17"/>
      <c r="EDJ217" s="17"/>
      <c r="EDK217" s="17"/>
      <c r="EDL217" s="17"/>
      <c r="EDM217" s="17"/>
      <c r="EDN217" s="17"/>
      <c r="EDO217" s="17"/>
      <c r="EDP217" s="17"/>
      <c r="EDQ217" s="17"/>
      <c r="EDR217" s="17"/>
      <c r="EDS217" s="17"/>
      <c r="EDT217" s="17"/>
      <c r="EDU217" s="17"/>
      <c r="EDV217" s="17"/>
      <c r="EDW217" s="17"/>
      <c r="EDX217" s="17"/>
      <c r="EDY217" s="17"/>
      <c r="EDZ217" s="17"/>
      <c r="EEA217" s="17"/>
      <c r="EEB217" s="17"/>
      <c r="EEC217" s="17"/>
      <c r="EED217" s="17"/>
      <c r="EEE217" s="17"/>
      <c r="EEF217" s="17"/>
      <c r="EEG217" s="17"/>
      <c r="EEH217" s="17"/>
      <c r="EEI217" s="17"/>
      <c r="EEJ217" s="17"/>
      <c r="EEK217" s="17"/>
      <c r="EEL217" s="17"/>
      <c r="EEM217" s="17"/>
      <c r="EEN217" s="17"/>
      <c r="EEO217" s="17"/>
      <c r="EEP217" s="17"/>
      <c r="EEQ217" s="17"/>
      <c r="EER217" s="17"/>
      <c r="EES217" s="17"/>
      <c r="EET217" s="17"/>
      <c r="EEU217" s="17"/>
      <c r="EEV217" s="17"/>
      <c r="EEW217" s="17"/>
      <c r="EEX217" s="17"/>
      <c r="EEY217" s="17"/>
      <c r="EEZ217" s="17"/>
      <c r="EFA217" s="17"/>
      <c r="EFB217" s="17"/>
      <c r="EFC217" s="17"/>
      <c r="EFD217" s="17"/>
      <c r="EFE217" s="17"/>
      <c r="EFF217" s="17"/>
      <c r="EFG217" s="17"/>
      <c r="EFH217" s="17"/>
      <c r="EFI217" s="17"/>
      <c r="EFJ217" s="17"/>
      <c r="EFK217" s="17"/>
      <c r="EFL217" s="17"/>
      <c r="EFM217" s="17"/>
      <c r="EFN217" s="17"/>
      <c r="EFO217" s="17"/>
      <c r="EFP217" s="17"/>
      <c r="EFQ217" s="17"/>
      <c r="EFR217" s="17"/>
      <c r="EFS217" s="17"/>
      <c r="EFT217" s="17"/>
      <c r="EFU217" s="17"/>
      <c r="EFV217" s="17"/>
      <c r="EFW217" s="17"/>
      <c r="EFX217" s="17"/>
      <c r="EFY217" s="17"/>
      <c r="EFZ217" s="17"/>
      <c r="EGA217" s="17"/>
      <c r="EGB217" s="17"/>
      <c r="EGC217" s="17"/>
      <c r="EGD217" s="17"/>
      <c r="EGE217" s="17"/>
      <c r="EGF217" s="17"/>
      <c r="EGG217" s="17"/>
      <c r="EGH217" s="17"/>
      <c r="EGI217" s="17"/>
      <c r="EGJ217" s="17"/>
      <c r="EGK217" s="17"/>
      <c r="EGL217" s="17"/>
      <c r="EGM217" s="17"/>
      <c r="EGN217" s="17"/>
      <c r="EGO217" s="17"/>
      <c r="EGP217" s="17"/>
      <c r="EGQ217" s="17"/>
      <c r="EGR217" s="17"/>
      <c r="EGS217" s="17"/>
      <c r="EGT217" s="17"/>
      <c r="EGU217" s="17"/>
      <c r="EGV217" s="17"/>
      <c r="EGW217" s="17"/>
      <c r="EGX217" s="17"/>
      <c r="EGY217" s="17"/>
      <c r="EGZ217" s="17"/>
      <c r="EHA217" s="17"/>
      <c r="EHB217" s="17"/>
      <c r="EHC217" s="17"/>
      <c r="EHD217" s="17"/>
      <c r="EHE217" s="17"/>
      <c r="EHF217" s="17"/>
      <c r="EHG217" s="17"/>
      <c r="EHH217" s="17"/>
      <c r="EHI217" s="17"/>
      <c r="EHJ217" s="17"/>
      <c r="EHK217" s="17"/>
      <c r="EHL217" s="17"/>
      <c r="EHM217" s="17"/>
      <c r="EHN217" s="17"/>
      <c r="EHO217" s="17"/>
      <c r="EHP217" s="17"/>
      <c r="EHQ217" s="17"/>
      <c r="EHR217" s="17"/>
      <c r="EHS217" s="17"/>
      <c r="EHT217" s="17"/>
      <c r="EHU217" s="17"/>
      <c r="EHV217" s="17"/>
      <c r="EHW217" s="17"/>
      <c r="EHX217" s="17"/>
      <c r="EHY217" s="17"/>
      <c r="EHZ217" s="17"/>
      <c r="EIA217" s="17"/>
      <c r="EIB217" s="17"/>
      <c r="EIC217" s="17"/>
      <c r="EID217" s="17"/>
      <c r="EIE217" s="17"/>
      <c r="EIF217" s="17"/>
      <c r="EIG217" s="17"/>
      <c r="EIH217" s="17"/>
      <c r="EII217" s="17"/>
      <c r="EIJ217" s="17"/>
      <c r="EIK217" s="17"/>
      <c r="EIL217" s="17"/>
      <c r="EIM217" s="17"/>
      <c r="EIN217" s="17"/>
      <c r="EIO217" s="17"/>
      <c r="EIP217" s="17"/>
      <c r="EIQ217" s="17"/>
      <c r="EIR217" s="17"/>
      <c r="EIS217" s="17"/>
      <c r="EIT217" s="17"/>
      <c r="EIU217" s="17"/>
      <c r="EIV217" s="17"/>
      <c r="EIW217" s="17"/>
      <c r="EIX217" s="17"/>
      <c r="EIY217" s="17"/>
      <c r="EIZ217" s="17"/>
      <c r="EJA217" s="17"/>
      <c r="EJB217" s="17"/>
      <c r="EJC217" s="17"/>
      <c r="EJD217" s="17"/>
      <c r="EJE217" s="17"/>
      <c r="EJF217" s="17"/>
      <c r="EJG217" s="17"/>
      <c r="EJH217" s="17"/>
      <c r="EJI217" s="17"/>
      <c r="EJJ217" s="17"/>
      <c r="EJK217" s="17"/>
      <c r="EJL217" s="17"/>
      <c r="EJM217" s="17"/>
      <c r="EJN217" s="17"/>
      <c r="EJO217" s="17"/>
      <c r="EJP217" s="17"/>
      <c r="EJQ217" s="17"/>
      <c r="EJR217" s="17"/>
      <c r="EJS217" s="17"/>
      <c r="EJT217" s="17"/>
      <c r="EJU217" s="17"/>
      <c r="EJV217" s="17"/>
      <c r="EJW217" s="17"/>
      <c r="EJX217" s="17"/>
      <c r="EJY217" s="17"/>
      <c r="EJZ217" s="17"/>
      <c r="EKA217" s="17"/>
      <c r="EKB217" s="17"/>
      <c r="EKC217" s="17"/>
      <c r="EKD217" s="17"/>
      <c r="EKE217" s="17"/>
      <c r="EKF217" s="17"/>
      <c r="EKG217" s="17"/>
      <c r="EKH217" s="17"/>
      <c r="EKI217" s="17"/>
      <c r="EKJ217" s="17"/>
      <c r="EKK217" s="17"/>
      <c r="EKL217" s="17"/>
      <c r="EKM217" s="17"/>
      <c r="EKN217" s="17"/>
      <c r="EKO217" s="17"/>
      <c r="EKP217" s="17"/>
      <c r="EKQ217" s="17"/>
      <c r="EKR217" s="17"/>
      <c r="EKS217" s="17"/>
      <c r="EKT217" s="17"/>
      <c r="EKU217" s="17"/>
      <c r="EKV217" s="17"/>
      <c r="EKW217" s="17"/>
      <c r="EKX217" s="17"/>
      <c r="EKY217" s="17"/>
      <c r="EKZ217" s="17"/>
      <c r="ELA217" s="17"/>
      <c r="ELB217" s="17"/>
      <c r="ELC217" s="17"/>
      <c r="ELD217" s="17"/>
      <c r="ELE217" s="17"/>
      <c r="ELF217" s="17"/>
      <c r="ELG217" s="17"/>
      <c r="ELH217" s="17"/>
      <c r="ELI217" s="17"/>
      <c r="ELJ217" s="17"/>
      <c r="ELK217" s="17"/>
      <c r="ELL217" s="17"/>
      <c r="ELM217" s="17"/>
      <c r="ELN217" s="17"/>
      <c r="ELO217" s="17"/>
      <c r="ELP217" s="17"/>
      <c r="ELQ217" s="17"/>
      <c r="ELR217" s="17"/>
      <c r="ELS217" s="17"/>
      <c r="ELT217" s="17"/>
      <c r="ELU217" s="17"/>
      <c r="ELV217" s="17"/>
      <c r="ELW217" s="17"/>
      <c r="ELX217" s="17"/>
      <c r="ELY217" s="17"/>
      <c r="ELZ217" s="17"/>
      <c r="EMA217" s="17"/>
      <c r="EMB217" s="17"/>
      <c r="EMC217" s="17"/>
      <c r="EMD217" s="17"/>
      <c r="EME217" s="17"/>
      <c r="EMF217" s="17"/>
      <c r="EMG217" s="17"/>
      <c r="EMH217" s="17"/>
      <c r="EMI217" s="17"/>
      <c r="EMJ217" s="17"/>
      <c r="EMK217" s="17"/>
      <c r="EML217" s="17"/>
      <c r="EMM217" s="17"/>
      <c r="EMN217" s="17"/>
      <c r="EMO217" s="17"/>
      <c r="EMP217" s="17"/>
      <c r="EMQ217" s="17"/>
      <c r="EMR217" s="17"/>
      <c r="EMS217" s="17"/>
      <c r="EMT217" s="17"/>
      <c r="EMU217" s="17"/>
      <c r="EMV217" s="17"/>
      <c r="EMW217" s="17"/>
      <c r="EMX217" s="17"/>
      <c r="EMY217" s="17"/>
      <c r="EMZ217" s="17"/>
      <c r="ENA217" s="17"/>
      <c r="ENB217" s="17"/>
      <c r="ENC217" s="17"/>
      <c r="END217" s="17"/>
      <c r="ENE217" s="17"/>
      <c r="ENF217" s="17"/>
      <c r="ENG217" s="17"/>
      <c r="ENH217" s="17"/>
      <c r="ENI217" s="17"/>
      <c r="ENJ217" s="17"/>
      <c r="ENK217" s="17"/>
      <c r="ENL217" s="17"/>
      <c r="ENM217" s="17"/>
      <c r="ENN217" s="17"/>
      <c r="ENO217" s="17"/>
      <c r="ENP217" s="17"/>
      <c r="ENQ217" s="17"/>
      <c r="ENR217" s="17"/>
      <c r="ENS217" s="17"/>
      <c r="ENT217" s="17"/>
      <c r="ENU217" s="17"/>
      <c r="ENV217" s="17"/>
      <c r="ENW217" s="17"/>
      <c r="ENX217" s="17"/>
      <c r="ENY217" s="17"/>
      <c r="ENZ217" s="17"/>
      <c r="EOA217" s="17"/>
      <c r="EOB217" s="17"/>
      <c r="EOC217" s="17"/>
      <c r="EOD217" s="17"/>
      <c r="EOE217" s="17"/>
      <c r="EOF217" s="17"/>
      <c r="EOG217" s="17"/>
      <c r="EOH217" s="17"/>
      <c r="EOI217" s="17"/>
      <c r="EOJ217" s="17"/>
      <c r="EOK217" s="17"/>
      <c r="EOL217" s="17"/>
      <c r="EOM217" s="17"/>
      <c r="EON217" s="17"/>
      <c r="EOO217" s="17"/>
      <c r="EOP217" s="17"/>
      <c r="EOQ217" s="17"/>
      <c r="EOR217" s="17"/>
      <c r="EOS217" s="17"/>
      <c r="EOT217" s="17"/>
      <c r="EOU217" s="17"/>
      <c r="EOV217" s="17"/>
      <c r="EOW217" s="17"/>
      <c r="EOX217" s="17"/>
      <c r="EOY217" s="17"/>
      <c r="EOZ217" s="17"/>
      <c r="EPA217" s="17"/>
      <c r="EPB217" s="17"/>
      <c r="EPC217" s="17"/>
      <c r="EPD217" s="17"/>
      <c r="EPE217" s="17"/>
      <c r="EPF217" s="17"/>
      <c r="EPG217" s="17"/>
      <c r="EPH217" s="17"/>
      <c r="EPI217" s="17"/>
      <c r="EPJ217" s="17"/>
      <c r="EPK217" s="17"/>
      <c r="EPL217" s="17"/>
      <c r="EPM217" s="17"/>
      <c r="EPN217" s="17"/>
      <c r="EPO217" s="17"/>
      <c r="EPP217" s="17"/>
      <c r="EPQ217" s="17"/>
      <c r="EPR217" s="17"/>
      <c r="EPS217" s="17"/>
      <c r="EPT217" s="17"/>
      <c r="EPU217" s="17"/>
      <c r="EPV217" s="17"/>
      <c r="EPW217" s="17"/>
      <c r="EPX217" s="17"/>
      <c r="EPY217" s="17"/>
      <c r="EPZ217" s="17"/>
      <c r="EQA217" s="17"/>
      <c r="EQB217" s="17"/>
      <c r="EQC217" s="17"/>
      <c r="EQD217" s="17"/>
      <c r="EQE217" s="17"/>
      <c r="EQF217" s="17"/>
      <c r="EQG217" s="17"/>
      <c r="EQH217" s="17"/>
      <c r="EQI217" s="17"/>
      <c r="EQJ217" s="17"/>
      <c r="EQK217" s="17"/>
      <c r="EQL217" s="17"/>
      <c r="EQM217" s="17"/>
      <c r="EQN217" s="17"/>
      <c r="EQO217" s="17"/>
      <c r="EQP217" s="17"/>
      <c r="EQQ217" s="17"/>
      <c r="EQR217" s="17"/>
      <c r="EQS217" s="17"/>
      <c r="EQT217" s="17"/>
      <c r="EQU217" s="17"/>
      <c r="EQV217" s="17"/>
      <c r="EQW217" s="17"/>
      <c r="EQX217" s="17"/>
      <c r="EQY217" s="17"/>
      <c r="EQZ217" s="17"/>
      <c r="ERA217" s="17"/>
      <c r="ERB217" s="17"/>
      <c r="ERC217" s="17"/>
      <c r="ERD217" s="17"/>
      <c r="ERE217" s="17"/>
      <c r="ERF217" s="17"/>
      <c r="ERG217" s="17"/>
      <c r="ERH217" s="17"/>
      <c r="ERI217" s="17"/>
      <c r="ERJ217" s="17"/>
      <c r="ERK217" s="17"/>
      <c r="ERL217" s="17"/>
      <c r="ERM217" s="17"/>
      <c r="ERN217" s="17"/>
      <c r="ERO217" s="17"/>
      <c r="ERP217" s="17"/>
      <c r="ERQ217" s="17"/>
      <c r="ERR217" s="17"/>
      <c r="ERS217" s="17"/>
      <c r="ERT217" s="17"/>
      <c r="ERU217" s="17"/>
      <c r="ERV217" s="17"/>
      <c r="ERW217" s="17"/>
      <c r="ERX217" s="17"/>
      <c r="ERY217" s="17"/>
      <c r="ERZ217" s="17"/>
      <c r="ESA217" s="17"/>
      <c r="ESB217" s="17"/>
      <c r="ESC217" s="17"/>
      <c r="ESD217" s="17"/>
      <c r="ESE217" s="17"/>
      <c r="ESF217" s="17"/>
      <c r="ESG217" s="17"/>
      <c r="ESH217" s="17"/>
      <c r="ESI217" s="17"/>
      <c r="ESJ217" s="17"/>
      <c r="ESK217" s="17"/>
      <c r="ESL217" s="17"/>
      <c r="ESM217" s="17"/>
      <c r="ESN217" s="17"/>
      <c r="ESO217" s="17"/>
      <c r="ESP217" s="17"/>
      <c r="ESQ217" s="17"/>
      <c r="ESR217" s="17"/>
      <c r="ESS217" s="17"/>
      <c r="EST217" s="17"/>
      <c r="ESU217" s="17"/>
      <c r="ESV217" s="17"/>
      <c r="ESW217" s="17"/>
      <c r="ESX217" s="17"/>
      <c r="ESY217" s="17"/>
      <c r="ESZ217" s="17"/>
      <c r="ETA217" s="17"/>
      <c r="ETB217" s="17"/>
      <c r="ETC217" s="17"/>
      <c r="ETD217" s="17"/>
      <c r="ETE217" s="17"/>
      <c r="ETF217" s="17"/>
      <c r="ETG217" s="17"/>
      <c r="ETH217" s="17"/>
      <c r="ETI217" s="17"/>
      <c r="ETJ217" s="17"/>
      <c r="ETK217" s="17"/>
      <c r="ETL217" s="17"/>
      <c r="ETM217" s="17"/>
      <c r="ETN217" s="17"/>
      <c r="ETO217" s="17"/>
      <c r="ETP217" s="17"/>
      <c r="ETQ217" s="17"/>
      <c r="ETR217" s="17"/>
      <c r="ETS217" s="17"/>
      <c r="ETT217" s="17"/>
      <c r="ETU217" s="17"/>
      <c r="ETV217" s="17"/>
      <c r="ETW217" s="17"/>
      <c r="ETX217" s="17"/>
      <c r="ETY217" s="17"/>
      <c r="ETZ217" s="17"/>
      <c r="EUA217" s="17"/>
      <c r="EUB217" s="17"/>
      <c r="EUC217" s="17"/>
      <c r="EUD217" s="17"/>
      <c r="EUE217" s="17"/>
      <c r="EUF217" s="17"/>
      <c r="EUG217" s="17"/>
      <c r="EUH217" s="17"/>
      <c r="EUI217" s="17"/>
      <c r="EUJ217" s="17"/>
      <c r="EUK217" s="17"/>
      <c r="EUL217" s="17"/>
      <c r="EUM217" s="17"/>
      <c r="EUN217" s="17"/>
      <c r="EUO217" s="17"/>
      <c r="EUP217" s="17"/>
      <c r="EUQ217" s="17"/>
      <c r="EUR217" s="17"/>
      <c r="EUS217" s="17"/>
      <c r="EUT217" s="17"/>
      <c r="EUU217" s="17"/>
      <c r="EUV217" s="17"/>
      <c r="EUW217" s="17"/>
      <c r="EUX217" s="17"/>
      <c r="EUY217" s="17"/>
      <c r="EUZ217" s="17"/>
      <c r="EVA217" s="17"/>
      <c r="EVB217" s="17"/>
      <c r="EVC217" s="17"/>
      <c r="EVD217" s="17"/>
      <c r="EVE217" s="17"/>
      <c r="EVF217" s="17"/>
      <c r="EVG217" s="17"/>
      <c r="EVH217" s="17"/>
      <c r="EVI217" s="17"/>
      <c r="EVJ217" s="17"/>
      <c r="EVK217" s="17"/>
      <c r="EVL217" s="17"/>
      <c r="EVM217" s="17"/>
      <c r="EVN217" s="17"/>
      <c r="EVO217" s="17"/>
      <c r="EVP217" s="17"/>
      <c r="EVQ217" s="17"/>
      <c r="EVR217" s="17"/>
      <c r="EVS217" s="17"/>
      <c r="EVT217" s="17"/>
      <c r="EVU217" s="17"/>
      <c r="EVV217" s="17"/>
      <c r="EVW217" s="17"/>
      <c r="EVX217" s="17"/>
      <c r="EVY217" s="17"/>
      <c r="EVZ217" s="17"/>
      <c r="EWA217" s="17"/>
      <c r="EWB217" s="17"/>
      <c r="EWC217" s="17"/>
      <c r="EWD217" s="17"/>
      <c r="EWE217" s="17"/>
      <c r="EWF217" s="17"/>
      <c r="EWG217" s="17"/>
      <c r="EWH217" s="17"/>
      <c r="EWI217" s="17"/>
      <c r="EWJ217" s="17"/>
      <c r="EWK217" s="17"/>
      <c r="EWL217" s="17"/>
      <c r="EWM217" s="17"/>
      <c r="EWN217" s="17"/>
      <c r="EWO217" s="17"/>
      <c r="EWP217" s="17"/>
      <c r="EWQ217" s="17"/>
      <c r="EWR217" s="17"/>
      <c r="EWS217" s="17"/>
      <c r="EWT217" s="17"/>
      <c r="EWU217" s="17"/>
      <c r="EWV217" s="17"/>
      <c r="EWW217" s="17"/>
      <c r="EWX217" s="17"/>
      <c r="EWY217" s="17"/>
      <c r="EWZ217" s="17"/>
      <c r="EXA217" s="17"/>
      <c r="EXB217" s="17"/>
      <c r="EXC217" s="17"/>
      <c r="EXD217" s="17"/>
      <c r="EXE217" s="17"/>
      <c r="EXF217" s="17"/>
      <c r="EXG217" s="17"/>
      <c r="EXH217" s="17"/>
      <c r="EXI217" s="17"/>
      <c r="EXJ217" s="17"/>
      <c r="EXK217" s="17"/>
      <c r="EXL217" s="17"/>
      <c r="EXM217" s="17"/>
      <c r="EXN217" s="17"/>
      <c r="EXO217" s="17"/>
      <c r="EXP217" s="17"/>
      <c r="EXQ217" s="17"/>
      <c r="EXR217" s="17"/>
      <c r="EXS217" s="17"/>
      <c r="EXT217" s="17"/>
      <c r="EXU217" s="17"/>
      <c r="EXV217" s="17"/>
      <c r="EXW217" s="17"/>
      <c r="EXX217" s="17"/>
      <c r="EXY217" s="17"/>
      <c r="EXZ217" s="17"/>
      <c r="EYA217" s="17"/>
      <c r="EYB217" s="17"/>
      <c r="EYC217" s="17"/>
      <c r="EYD217" s="17"/>
      <c r="EYE217" s="17"/>
      <c r="EYF217" s="17"/>
      <c r="EYG217" s="17"/>
      <c r="EYH217" s="17"/>
      <c r="EYI217" s="17"/>
      <c r="EYJ217" s="17"/>
      <c r="EYK217" s="17"/>
      <c r="EYL217" s="17"/>
      <c r="EYM217" s="17"/>
      <c r="EYN217" s="17"/>
      <c r="EYO217" s="17"/>
      <c r="EYP217" s="17"/>
      <c r="EYQ217" s="17"/>
      <c r="EYR217" s="17"/>
      <c r="EYS217" s="17"/>
      <c r="EYT217" s="17"/>
      <c r="EYU217" s="17"/>
      <c r="EYV217" s="17"/>
      <c r="EYW217" s="17"/>
      <c r="EYX217" s="17"/>
      <c r="EYY217" s="17"/>
      <c r="EYZ217" s="17"/>
      <c r="EZA217" s="17"/>
      <c r="EZB217" s="17"/>
      <c r="EZC217" s="17"/>
      <c r="EZD217" s="17"/>
      <c r="EZE217" s="17"/>
      <c r="EZF217" s="17"/>
      <c r="EZG217" s="17"/>
      <c r="EZH217" s="17"/>
      <c r="EZI217" s="17"/>
      <c r="EZJ217" s="17"/>
      <c r="EZK217" s="17"/>
      <c r="EZL217" s="17"/>
      <c r="EZM217" s="17"/>
      <c r="EZN217" s="17"/>
      <c r="EZO217" s="17"/>
      <c r="EZP217" s="17"/>
      <c r="EZQ217" s="17"/>
      <c r="EZR217" s="17"/>
      <c r="EZS217" s="17"/>
      <c r="EZT217" s="17"/>
      <c r="EZU217" s="17"/>
      <c r="EZV217" s="17"/>
      <c r="EZW217" s="17"/>
      <c r="EZX217" s="17"/>
      <c r="EZY217" s="17"/>
      <c r="EZZ217" s="17"/>
      <c r="FAA217" s="17"/>
      <c r="FAB217" s="17"/>
      <c r="FAC217" s="17"/>
      <c r="FAD217" s="17"/>
      <c r="FAE217" s="17"/>
      <c r="FAF217" s="17"/>
      <c r="FAG217" s="17"/>
      <c r="FAH217" s="17"/>
      <c r="FAI217" s="17"/>
      <c r="FAJ217" s="17"/>
      <c r="FAK217" s="17"/>
      <c r="FAL217" s="17"/>
      <c r="FAM217" s="17"/>
      <c r="FAN217" s="17"/>
      <c r="FAO217" s="17"/>
      <c r="FAP217" s="17"/>
      <c r="FAQ217" s="17"/>
      <c r="FAR217" s="17"/>
      <c r="FAS217" s="17"/>
      <c r="FAT217" s="17"/>
      <c r="FAU217" s="17"/>
      <c r="FAV217" s="17"/>
      <c r="FAW217" s="17"/>
      <c r="FAX217" s="17"/>
      <c r="FAY217" s="17"/>
      <c r="FAZ217" s="17"/>
      <c r="FBA217" s="17"/>
      <c r="FBB217" s="17"/>
      <c r="FBC217" s="17"/>
      <c r="FBD217" s="17"/>
      <c r="FBE217" s="17"/>
      <c r="FBF217" s="17"/>
      <c r="FBG217" s="17"/>
      <c r="FBH217" s="17"/>
      <c r="FBI217" s="17"/>
      <c r="FBJ217" s="17"/>
      <c r="FBK217" s="17"/>
      <c r="FBL217" s="17"/>
      <c r="FBM217" s="17"/>
      <c r="FBN217" s="17"/>
      <c r="FBO217" s="17"/>
      <c r="FBP217" s="17"/>
      <c r="FBQ217" s="17"/>
      <c r="FBR217" s="17"/>
      <c r="FBS217" s="17"/>
      <c r="FBT217" s="17"/>
      <c r="FBU217" s="17"/>
      <c r="FBV217" s="17"/>
      <c r="FBW217" s="17"/>
      <c r="FBX217" s="17"/>
      <c r="FBY217" s="17"/>
      <c r="FBZ217" s="17"/>
      <c r="FCA217" s="17"/>
      <c r="FCB217" s="17"/>
      <c r="FCC217" s="17"/>
      <c r="FCD217" s="17"/>
      <c r="FCE217" s="17"/>
      <c r="FCF217" s="17"/>
      <c r="FCG217" s="17"/>
      <c r="FCH217" s="17"/>
      <c r="FCI217" s="17"/>
      <c r="FCJ217" s="17"/>
      <c r="FCK217" s="17"/>
      <c r="FCL217" s="17"/>
      <c r="FCM217" s="17"/>
      <c r="FCN217" s="17"/>
      <c r="FCO217" s="17"/>
      <c r="FCP217" s="17"/>
      <c r="FCQ217" s="17"/>
      <c r="FCR217" s="17"/>
      <c r="FCS217" s="17"/>
      <c r="FCT217" s="17"/>
      <c r="FCU217" s="17"/>
      <c r="FCV217" s="17"/>
      <c r="FCW217" s="17"/>
      <c r="FCX217" s="17"/>
      <c r="FCY217" s="17"/>
      <c r="FCZ217" s="17"/>
      <c r="FDA217" s="17"/>
      <c r="FDB217" s="17"/>
      <c r="FDC217" s="17"/>
      <c r="FDD217" s="17"/>
      <c r="FDE217" s="17"/>
      <c r="FDF217" s="17"/>
      <c r="FDG217" s="17"/>
      <c r="FDH217" s="17"/>
      <c r="FDI217" s="17"/>
      <c r="FDJ217" s="17"/>
      <c r="FDK217" s="17"/>
      <c r="FDL217" s="17"/>
      <c r="FDM217" s="17"/>
      <c r="FDN217" s="17"/>
      <c r="FDO217" s="17"/>
      <c r="FDP217" s="17"/>
      <c r="FDQ217" s="17"/>
      <c r="FDR217" s="17"/>
      <c r="FDS217" s="17"/>
      <c r="FDT217" s="17"/>
      <c r="FDU217" s="17"/>
      <c r="FDV217" s="17"/>
      <c r="FDW217" s="17"/>
      <c r="FDX217" s="17"/>
      <c r="FDY217" s="17"/>
      <c r="FDZ217" s="17"/>
      <c r="FEA217" s="17"/>
      <c r="FEB217" s="17"/>
      <c r="FEC217" s="17"/>
      <c r="FED217" s="17"/>
      <c r="FEE217" s="17"/>
      <c r="FEF217" s="17"/>
      <c r="FEG217" s="17"/>
      <c r="FEH217" s="17"/>
      <c r="FEI217" s="17"/>
      <c r="FEJ217" s="17"/>
      <c r="FEK217" s="17"/>
      <c r="FEL217" s="17"/>
      <c r="FEM217" s="17"/>
      <c r="FEN217" s="17"/>
      <c r="FEO217" s="17"/>
      <c r="FEP217" s="17"/>
      <c r="FEQ217" s="17"/>
      <c r="FER217" s="17"/>
      <c r="FES217" s="17"/>
      <c r="FET217" s="17"/>
      <c r="FEU217" s="17"/>
      <c r="FEV217" s="17"/>
      <c r="FEW217" s="17"/>
      <c r="FEX217" s="17"/>
      <c r="FEY217" s="17"/>
      <c r="FEZ217" s="17"/>
      <c r="FFA217" s="17"/>
      <c r="FFB217" s="17"/>
      <c r="FFC217" s="17"/>
      <c r="FFD217" s="17"/>
      <c r="FFE217" s="17"/>
      <c r="FFF217" s="17"/>
      <c r="FFG217" s="17"/>
      <c r="FFH217" s="17"/>
      <c r="FFI217" s="17"/>
      <c r="FFJ217" s="17"/>
      <c r="FFK217" s="17"/>
      <c r="FFL217" s="17"/>
      <c r="FFM217" s="17"/>
      <c r="FFN217" s="17"/>
      <c r="FFO217" s="17"/>
      <c r="FFP217" s="17"/>
      <c r="FFQ217" s="17"/>
      <c r="FFR217" s="17"/>
      <c r="FFS217" s="17"/>
      <c r="FFT217" s="17"/>
      <c r="FFU217" s="17"/>
      <c r="FFV217" s="17"/>
      <c r="FFW217" s="17"/>
      <c r="FFX217" s="17"/>
      <c r="FFY217" s="17"/>
      <c r="FFZ217" s="17"/>
      <c r="FGA217" s="17"/>
      <c r="FGB217" s="17"/>
      <c r="FGC217" s="17"/>
      <c r="FGD217" s="17"/>
      <c r="FGE217" s="17"/>
      <c r="FGF217" s="17"/>
      <c r="FGG217" s="17"/>
      <c r="FGH217" s="17"/>
      <c r="FGI217" s="17"/>
      <c r="FGJ217" s="17"/>
      <c r="FGK217" s="17"/>
      <c r="FGL217" s="17"/>
      <c r="FGM217" s="17"/>
      <c r="FGN217" s="17"/>
      <c r="FGO217" s="17"/>
      <c r="FGP217" s="17"/>
      <c r="FGQ217" s="17"/>
      <c r="FGR217" s="17"/>
      <c r="FGS217" s="17"/>
      <c r="FGT217" s="17"/>
      <c r="FGU217" s="17"/>
      <c r="FGV217" s="17"/>
      <c r="FGW217" s="17"/>
      <c r="FGX217" s="17"/>
      <c r="FGY217" s="17"/>
      <c r="FGZ217" s="17"/>
      <c r="FHA217" s="17"/>
      <c r="FHB217" s="17"/>
      <c r="FHC217" s="17"/>
      <c r="FHD217" s="17"/>
      <c r="FHE217" s="17"/>
      <c r="FHF217" s="17"/>
      <c r="FHG217" s="17"/>
      <c r="FHH217" s="17"/>
      <c r="FHI217" s="17"/>
      <c r="FHJ217" s="17"/>
      <c r="FHK217" s="17"/>
      <c r="FHL217" s="17"/>
      <c r="FHM217" s="17"/>
      <c r="FHN217" s="17"/>
      <c r="FHO217" s="17"/>
      <c r="FHP217" s="17"/>
      <c r="FHQ217" s="17"/>
      <c r="FHR217" s="17"/>
      <c r="FHS217" s="17"/>
      <c r="FHT217" s="17"/>
      <c r="FHU217" s="17"/>
      <c r="FHV217" s="17"/>
      <c r="FHW217" s="17"/>
      <c r="FHX217" s="17"/>
      <c r="FHY217" s="17"/>
      <c r="FHZ217" s="17"/>
      <c r="FIA217" s="17"/>
      <c r="FIB217" s="17"/>
      <c r="FIC217" s="17"/>
      <c r="FID217" s="17"/>
      <c r="FIE217" s="17"/>
      <c r="FIF217" s="17"/>
      <c r="FIG217" s="17"/>
      <c r="FIH217" s="17"/>
      <c r="FII217" s="17"/>
      <c r="FIJ217" s="17"/>
      <c r="FIK217" s="17"/>
      <c r="FIL217" s="17"/>
      <c r="FIM217" s="17"/>
      <c r="FIN217" s="17"/>
      <c r="FIO217" s="17"/>
      <c r="FIP217" s="17"/>
      <c r="FIQ217" s="17"/>
      <c r="FIR217" s="17"/>
      <c r="FIS217" s="17"/>
      <c r="FIT217" s="17"/>
      <c r="FIU217" s="17"/>
      <c r="FIV217" s="17"/>
      <c r="FIW217" s="17"/>
      <c r="FIX217" s="17"/>
      <c r="FIY217" s="17"/>
      <c r="FIZ217" s="17"/>
      <c r="FJA217" s="17"/>
      <c r="FJB217" s="17"/>
      <c r="FJC217" s="17"/>
      <c r="FJD217" s="17"/>
      <c r="FJE217" s="17"/>
      <c r="FJF217" s="17"/>
      <c r="FJG217" s="17"/>
      <c r="FJH217" s="17"/>
      <c r="FJI217" s="17"/>
      <c r="FJJ217" s="17"/>
      <c r="FJK217" s="17"/>
      <c r="FJL217" s="17"/>
      <c r="FJM217" s="17"/>
      <c r="FJN217" s="17"/>
      <c r="FJO217" s="17"/>
      <c r="FJP217" s="17"/>
      <c r="FJQ217" s="17"/>
      <c r="FJR217" s="17"/>
      <c r="FJS217" s="17"/>
      <c r="FJT217" s="17"/>
      <c r="FJU217" s="17"/>
      <c r="FJV217" s="17"/>
      <c r="FJW217" s="17"/>
      <c r="FJX217" s="17"/>
      <c r="FJY217" s="17"/>
      <c r="FJZ217" s="17"/>
      <c r="FKA217" s="17"/>
      <c r="FKB217" s="17"/>
      <c r="FKC217" s="17"/>
      <c r="FKD217" s="17"/>
      <c r="FKE217" s="17"/>
      <c r="FKF217" s="17"/>
      <c r="FKG217" s="17"/>
      <c r="FKH217" s="17"/>
      <c r="FKI217" s="17"/>
      <c r="FKJ217" s="17"/>
      <c r="FKK217" s="17"/>
      <c r="FKL217" s="17"/>
      <c r="FKM217" s="17"/>
      <c r="FKN217" s="17"/>
      <c r="FKO217" s="17"/>
      <c r="FKP217" s="17"/>
      <c r="FKQ217" s="17"/>
      <c r="FKR217" s="17"/>
      <c r="FKS217" s="17"/>
      <c r="FKT217" s="17"/>
      <c r="FKU217" s="17"/>
      <c r="FKV217" s="17"/>
      <c r="FKW217" s="17"/>
      <c r="FKX217" s="17"/>
      <c r="FKY217" s="17"/>
      <c r="FKZ217" s="17"/>
      <c r="FLA217" s="17"/>
      <c r="FLB217" s="17"/>
      <c r="FLC217" s="17"/>
      <c r="FLD217" s="17"/>
      <c r="FLE217" s="17"/>
      <c r="FLF217" s="17"/>
      <c r="FLG217" s="17"/>
      <c r="FLH217" s="17"/>
      <c r="FLI217" s="17"/>
      <c r="FLJ217" s="17"/>
      <c r="FLK217" s="17"/>
      <c r="FLL217" s="17"/>
      <c r="FLM217" s="17"/>
      <c r="FLN217" s="17"/>
      <c r="FLO217" s="17"/>
      <c r="FLP217" s="17"/>
      <c r="FLQ217" s="17"/>
      <c r="FLR217" s="17"/>
      <c r="FLS217" s="17"/>
      <c r="FLT217" s="17"/>
      <c r="FLU217" s="17"/>
      <c r="FLV217" s="17"/>
      <c r="FLW217" s="17"/>
      <c r="FLX217" s="17"/>
      <c r="FLY217" s="17"/>
      <c r="FLZ217" s="17"/>
      <c r="FMA217" s="17"/>
      <c r="FMB217" s="17"/>
      <c r="FMC217" s="17"/>
      <c r="FMD217" s="17"/>
      <c r="FME217" s="17"/>
      <c r="FMF217" s="17"/>
      <c r="FMG217" s="17"/>
      <c r="FMH217" s="17"/>
      <c r="FMI217" s="17"/>
      <c r="FMJ217" s="17"/>
      <c r="FMK217" s="17"/>
      <c r="FML217" s="17"/>
      <c r="FMM217" s="17"/>
      <c r="FMN217" s="17"/>
      <c r="FMO217" s="17"/>
      <c r="FMP217" s="17"/>
      <c r="FMQ217" s="17"/>
      <c r="FMR217" s="17"/>
      <c r="FMS217" s="17"/>
      <c r="FMT217" s="17"/>
      <c r="FMU217" s="17"/>
      <c r="FMV217" s="17"/>
      <c r="FMW217" s="17"/>
      <c r="FMX217" s="17"/>
      <c r="FMY217" s="17"/>
      <c r="FMZ217" s="17"/>
      <c r="FNA217" s="17"/>
      <c r="FNB217" s="17"/>
      <c r="FNC217" s="17"/>
      <c r="FND217" s="17"/>
      <c r="FNE217" s="17"/>
      <c r="FNF217" s="17"/>
      <c r="FNG217" s="17"/>
      <c r="FNH217" s="17"/>
      <c r="FNI217" s="17"/>
      <c r="FNJ217" s="17"/>
      <c r="FNK217" s="17"/>
      <c r="FNL217" s="17"/>
      <c r="FNM217" s="17"/>
      <c r="FNN217" s="17"/>
      <c r="FNO217" s="17"/>
      <c r="FNP217" s="17"/>
      <c r="FNQ217" s="17"/>
      <c r="FNR217" s="17"/>
      <c r="FNS217" s="17"/>
      <c r="FNT217" s="17"/>
      <c r="FNU217" s="17"/>
      <c r="FNV217" s="17"/>
      <c r="FNW217" s="17"/>
      <c r="FNX217" s="17"/>
      <c r="FNY217" s="17"/>
      <c r="FNZ217" s="17"/>
      <c r="FOA217" s="17"/>
      <c r="FOB217" s="17"/>
      <c r="FOC217" s="17"/>
      <c r="FOD217" s="17"/>
      <c r="FOE217" s="17"/>
      <c r="FOF217" s="17"/>
      <c r="FOG217" s="17"/>
      <c r="FOH217" s="17"/>
      <c r="FOI217" s="17"/>
      <c r="FOJ217" s="17"/>
      <c r="FOK217" s="17"/>
      <c r="FOL217" s="17"/>
      <c r="FOM217" s="17"/>
      <c r="FON217" s="17"/>
      <c r="FOO217" s="17"/>
      <c r="FOP217" s="17"/>
      <c r="FOQ217" s="17"/>
      <c r="FOR217" s="17"/>
      <c r="FOS217" s="17"/>
      <c r="FOT217" s="17"/>
      <c r="FOU217" s="17"/>
      <c r="FOV217" s="17"/>
      <c r="FOW217" s="17"/>
      <c r="FOX217" s="17"/>
      <c r="FOY217" s="17"/>
      <c r="FOZ217" s="17"/>
      <c r="FPA217" s="17"/>
      <c r="FPB217" s="17"/>
      <c r="FPC217" s="17"/>
      <c r="FPD217" s="17"/>
      <c r="FPE217" s="17"/>
      <c r="FPF217" s="17"/>
      <c r="FPG217" s="17"/>
      <c r="FPH217" s="17"/>
      <c r="FPI217" s="17"/>
      <c r="FPJ217" s="17"/>
      <c r="FPK217" s="17"/>
      <c r="FPL217" s="17"/>
      <c r="FPM217" s="17"/>
      <c r="FPN217" s="17"/>
      <c r="FPO217" s="17"/>
      <c r="FPP217" s="17"/>
      <c r="FPQ217" s="17"/>
      <c r="FPR217" s="17"/>
      <c r="FPS217" s="17"/>
      <c r="FPT217" s="17"/>
      <c r="FPU217" s="17"/>
      <c r="FPV217" s="17"/>
      <c r="FPW217" s="17"/>
      <c r="FPX217" s="17"/>
      <c r="FPY217" s="17"/>
      <c r="FPZ217" s="17"/>
      <c r="FQA217" s="17"/>
      <c r="FQB217" s="17"/>
      <c r="FQC217" s="17"/>
      <c r="FQD217" s="17"/>
      <c r="FQE217" s="17"/>
      <c r="FQF217" s="17"/>
      <c r="FQG217" s="17"/>
      <c r="FQH217" s="17"/>
      <c r="FQI217" s="17"/>
      <c r="FQJ217" s="17"/>
      <c r="FQK217" s="17"/>
      <c r="FQL217" s="17"/>
      <c r="FQM217" s="17"/>
      <c r="FQN217" s="17"/>
      <c r="FQO217" s="17"/>
      <c r="FQP217" s="17"/>
      <c r="FQQ217" s="17"/>
      <c r="FQR217" s="17"/>
      <c r="FQS217" s="17"/>
      <c r="FQT217" s="17"/>
      <c r="FQU217" s="17"/>
      <c r="FQV217" s="17"/>
      <c r="FQW217" s="17"/>
      <c r="FQX217" s="17"/>
      <c r="FQY217" s="17"/>
      <c r="FQZ217" s="17"/>
      <c r="FRA217" s="17"/>
      <c r="FRB217" s="17"/>
      <c r="FRC217" s="17"/>
      <c r="FRD217" s="17"/>
      <c r="FRE217" s="17"/>
      <c r="FRF217" s="17"/>
      <c r="FRG217" s="17"/>
      <c r="FRH217" s="17"/>
      <c r="FRI217" s="17"/>
      <c r="FRJ217" s="17"/>
      <c r="FRK217" s="17"/>
      <c r="FRL217" s="17"/>
      <c r="FRM217" s="17"/>
      <c r="FRN217" s="17"/>
      <c r="FRO217" s="17"/>
      <c r="FRP217" s="17"/>
      <c r="FRQ217" s="17"/>
      <c r="FRR217" s="17"/>
      <c r="FRS217" s="17"/>
      <c r="FRT217" s="17"/>
      <c r="FRU217" s="17"/>
      <c r="FRV217" s="17"/>
      <c r="FRW217" s="17"/>
      <c r="FRX217" s="17"/>
      <c r="FRY217" s="17"/>
      <c r="FRZ217" s="17"/>
      <c r="FSA217" s="17"/>
      <c r="FSB217" s="17"/>
      <c r="FSC217" s="17"/>
      <c r="FSD217" s="17"/>
      <c r="FSE217" s="17"/>
      <c r="FSF217" s="17"/>
      <c r="FSG217" s="17"/>
      <c r="FSH217" s="17"/>
      <c r="FSI217" s="17"/>
      <c r="FSJ217" s="17"/>
      <c r="FSK217" s="17"/>
      <c r="FSL217" s="17"/>
      <c r="FSM217" s="17"/>
      <c r="FSN217" s="17"/>
      <c r="FSO217" s="17"/>
      <c r="FSP217" s="17"/>
      <c r="FSQ217" s="17"/>
      <c r="FSR217" s="17"/>
      <c r="FSS217" s="17"/>
      <c r="FST217" s="17"/>
      <c r="FSU217" s="17"/>
      <c r="FSV217" s="17"/>
      <c r="FSW217" s="17"/>
      <c r="FSX217" s="17"/>
      <c r="FSY217" s="17"/>
      <c r="FSZ217" s="17"/>
      <c r="FTA217" s="17"/>
      <c r="FTB217" s="17"/>
      <c r="FTC217" s="17"/>
      <c r="FTD217" s="17"/>
      <c r="FTE217" s="17"/>
      <c r="FTF217" s="17"/>
      <c r="FTG217" s="17"/>
      <c r="FTH217" s="17"/>
      <c r="FTI217" s="17"/>
      <c r="FTJ217" s="17"/>
      <c r="FTK217" s="17"/>
      <c r="FTL217" s="17"/>
      <c r="FTM217" s="17"/>
      <c r="FTN217" s="17"/>
      <c r="FTO217" s="17"/>
      <c r="FTP217" s="17"/>
      <c r="FTQ217" s="17"/>
      <c r="FTR217" s="17"/>
      <c r="FTS217" s="17"/>
      <c r="FTT217" s="17"/>
      <c r="FTU217" s="17"/>
      <c r="FTV217" s="17"/>
      <c r="FTW217" s="17"/>
      <c r="FTX217" s="17"/>
      <c r="FTY217" s="17"/>
      <c r="FTZ217" s="17"/>
      <c r="FUA217" s="17"/>
      <c r="FUB217" s="17"/>
      <c r="FUC217" s="17"/>
      <c r="FUD217" s="17"/>
      <c r="FUE217" s="17"/>
      <c r="FUF217" s="17"/>
      <c r="FUG217" s="17"/>
      <c r="FUH217" s="17"/>
      <c r="FUI217" s="17"/>
      <c r="FUJ217" s="17"/>
      <c r="FUK217" s="17"/>
      <c r="FUL217" s="17"/>
      <c r="FUM217" s="17"/>
      <c r="FUN217" s="17"/>
      <c r="FUO217" s="17"/>
      <c r="FUP217" s="17"/>
      <c r="FUQ217" s="17"/>
      <c r="FUR217" s="17"/>
      <c r="FUS217" s="17"/>
      <c r="FUT217" s="17"/>
      <c r="FUU217" s="17"/>
      <c r="FUV217" s="17"/>
      <c r="FUW217" s="17"/>
      <c r="FUX217" s="17"/>
      <c r="FUY217" s="17"/>
      <c r="FUZ217" s="17"/>
      <c r="FVA217" s="17"/>
      <c r="FVB217" s="17"/>
      <c r="FVC217" s="17"/>
      <c r="FVD217" s="17"/>
      <c r="FVE217" s="17"/>
      <c r="FVF217" s="17"/>
      <c r="FVG217" s="17"/>
      <c r="FVH217" s="17"/>
      <c r="FVI217" s="17"/>
      <c r="FVJ217" s="17"/>
      <c r="FVK217" s="17"/>
      <c r="FVL217" s="17"/>
      <c r="FVM217" s="17"/>
      <c r="FVN217" s="17"/>
      <c r="FVO217" s="17"/>
      <c r="FVP217" s="17"/>
      <c r="FVQ217" s="17"/>
      <c r="FVR217" s="17"/>
      <c r="FVS217" s="17"/>
      <c r="FVT217" s="17"/>
      <c r="FVU217" s="17"/>
      <c r="FVV217" s="17"/>
      <c r="FVW217" s="17"/>
      <c r="FVX217" s="17"/>
      <c r="FVY217" s="17"/>
      <c r="FVZ217" s="17"/>
      <c r="FWA217" s="17"/>
      <c r="FWB217" s="17"/>
      <c r="FWC217" s="17"/>
      <c r="FWD217" s="17"/>
      <c r="FWE217" s="17"/>
      <c r="FWF217" s="17"/>
      <c r="FWG217" s="17"/>
      <c r="FWH217" s="17"/>
      <c r="FWI217" s="17"/>
      <c r="FWJ217" s="17"/>
      <c r="FWK217" s="17"/>
      <c r="FWL217" s="17"/>
      <c r="FWM217" s="17"/>
      <c r="FWN217" s="17"/>
      <c r="FWO217" s="17"/>
      <c r="FWP217" s="17"/>
      <c r="FWQ217" s="17"/>
      <c r="FWR217" s="17"/>
      <c r="FWS217" s="17"/>
      <c r="FWT217" s="17"/>
      <c r="FWU217" s="17"/>
      <c r="FWV217" s="17"/>
      <c r="FWW217" s="17"/>
      <c r="FWX217" s="17"/>
      <c r="FWY217" s="17"/>
      <c r="FWZ217" s="17"/>
      <c r="FXA217" s="17"/>
      <c r="FXB217" s="17"/>
      <c r="FXC217" s="17"/>
      <c r="FXD217" s="17"/>
      <c r="FXE217" s="17"/>
      <c r="FXF217" s="17"/>
      <c r="FXG217" s="17"/>
      <c r="FXH217" s="17"/>
      <c r="FXI217" s="17"/>
      <c r="FXJ217" s="17"/>
      <c r="FXK217" s="17"/>
      <c r="FXL217" s="17"/>
      <c r="FXM217" s="17"/>
      <c r="FXN217" s="17"/>
      <c r="FXO217" s="17"/>
      <c r="FXP217" s="17"/>
      <c r="FXQ217" s="17"/>
      <c r="FXR217" s="17"/>
      <c r="FXS217" s="17"/>
      <c r="FXT217" s="17"/>
      <c r="FXU217" s="17"/>
      <c r="FXV217" s="17"/>
      <c r="FXW217" s="17"/>
      <c r="FXX217" s="17"/>
      <c r="FXY217" s="17"/>
      <c r="FXZ217" s="17"/>
      <c r="FYA217" s="17"/>
      <c r="FYB217" s="17"/>
      <c r="FYC217" s="17"/>
      <c r="FYD217" s="17"/>
      <c r="FYE217" s="17"/>
      <c r="FYF217" s="17"/>
      <c r="FYG217" s="17"/>
      <c r="FYH217" s="17"/>
      <c r="FYI217" s="17"/>
      <c r="FYJ217" s="17"/>
      <c r="FYK217" s="17"/>
      <c r="FYL217" s="17"/>
      <c r="FYM217" s="17"/>
      <c r="FYN217" s="17"/>
      <c r="FYO217" s="17"/>
      <c r="FYP217" s="17"/>
      <c r="FYQ217" s="17"/>
      <c r="FYR217" s="17"/>
      <c r="FYS217" s="17"/>
      <c r="FYT217" s="17"/>
      <c r="FYU217" s="17"/>
      <c r="FYV217" s="17"/>
      <c r="FYW217" s="17"/>
      <c r="FYX217" s="17"/>
      <c r="FYY217" s="17"/>
      <c r="FYZ217" s="17"/>
      <c r="FZA217" s="17"/>
      <c r="FZB217" s="17"/>
      <c r="FZC217" s="17"/>
      <c r="FZD217" s="17"/>
      <c r="FZE217" s="17"/>
      <c r="FZF217" s="17"/>
      <c r="FZG217" s="17"/>
      <c r="FZH217" s="17"/>
      <c r="FZI217" s="17"/>
      <c r="FZJ217" s="17"/>
      <c r="FZK217" s="17"/>
      <c r="FZL217" s="17"/>
      <c r="FZM217" s="17"/>
      <c r="FZN217" s="17"/>
      <c r="FZO217" s="17"/>
      <c r="FZP217" s="17"/>
      <c r="FZQ217" s="17"/>
      <c r="FZR217" s="17"/>
      <c r="FZS217" s="17"/>
      <c r="FZT217" s="17"/>
      <c r="FZU217" s="17"/>
      <c r="FZV217" s="17"/>
      <c r="FZW217" s="17"/>
      <c r="FZX217" s="17"/>
      <c r="FZY217" s="17"/>
      <c r="FZZ217" s="17"/>
      <c r="GAA217" s="17"/>
      <c r="GAB217" s="17"/>
      <c r="GAC217" s="17"/>
      <c r="GAD217" s="17"/>
      <c r="GAE217" s="17"/>
      <c r="GAF217" s="17"/>
      <c r="GAG217" s="17"/>
      <c r="GAH217" s="17"/>
      <c r="GAI217" s="17"/>
      <c r="GAJ217" s="17"/>
      <c r="GAK217" s="17"/>
      <c r="GAL217" s="17"/>
      <c r="GAM217" s="17"/>
      <c r="GAN217" s="17"/>
      <c r="GAO217" s="17"/>
      <c r="GAP217" s="17"/>
      <c r="GAQ217" s="17"/>
      <c r="GAR217" s="17"/>
      <c r="GAS217" s="17"/>
      <c r="GAT217" s="17"/>
      <c r="GAU217" s="17"/>
      <c r="GAV217" s="17"/>
      <c r="GAW217" s="17"/>
      <c r="GAX217" s="17"/>
      <c r="GAY217" s="17"/>
      <c r="GAZ217" s="17"/>
      <c r="GBA217" s="17"/>
      <c r="GBB217" s="17"/>
      <c r="GBC217" s="17"/>
      <c r="GBD217" s="17"/>
      <c r="GBE217" s="17"/>
      <c r="GBF217" s="17"/>
      <c r="GBG217" s="17"/>
      <c r="GBH217" s="17"/>
      <c r="GBI217" s="17"/>
      <c r="GBJ217" s="17"/>
      <c r="GBK217" s="17"/>
      <c r="GBL217" s="17"/>
      <c r="GBM217" s="17"/>
      <c r="GBN217" s="17"/>
      <c r="GBO217" s="17"/>
      <c r="GBP217" s="17"/>
      <c r="GBQ217" s="17"/>
      <c r="GBR217" s="17"/>
      <c r="GBS217" s="17"/>
      <c r="GBT217" s="17"/>
      <c r="GBU217" s="17"/>
      <c r="GBV217" s="17"/>
      <c r="GBW217" s="17"/>
      <c r="GBX217" s="17"/>
      <c r="GBY217" s="17"/>
      <c r="GBZ217" s="17"/>
      <c r="GCA217" s="17"/>
      <c r="GCB217" s="17"/>
      <c r="GCC217" s="17"/>
      <c r="GCD217" s="17"/>
      <c r="GCE217" s="17"/>
      <c r="GCF217" s="17"/>
      <c r="GCG217" s="17"/>
      <c r="GCH217" s="17"/>
      <c r="GCI217" s="17"/>
      <c r="GCJ217" s="17"/>
      <c r="GCK217" s="17"/>
      <c r="GCL217" s="17"/>
      <c r="GCM217" s="17"/>
      <c r="GCN217" s="17"/>
      <c r="GCO217" s="17"/>
      <c r="GCP217" s="17"/>
      <c r="GCQ217" s="17"/>
      <c r="GCR217" s="17"/>
      <c r="GCS217" s="17"/>
      <c r="GCT217" s="17"/>
      <c r="GCU217" s="17"/>
      <c r="GCV217" s="17"/>
      <c r="GCW217" s="17"/>
      <c r="GCX217" s="17"/>
      <c r="GCY217" s="17"/>
      <c r="GCZ217" s="17"/>
      <c r="GDA217" s="17"/>
      <c r="GDB217" s="17"/>
      <c r="GDC217" s="17"/>
      <c r="GDD217" s="17"/>
      <c r="GDE217" s="17"/>
      <c r="GDF217" s="17"/>
      <c r="GDG217" s="17"/>
      <c r="GDH217" s="17"/>
      <c r="GDI217" s="17"/>
      <c r="GDJ217" s="17"/>
      <c r="GDK217" s="17"/>
      <c r="GDL217" s="17"/>
      <c r="GDM217" s="17"/>
      <c r="GDN217" s="17"/>
      <c r="GDO217" s="17"/>
      <c r="GDP217" s="17"/>
      <c r="GDQ217" s="17"/>
      <c r="GDR217" s="17"/>
      <c r="GDS217" s="17"/>
      <c r="GDT217" s="17"/>
      <c r="GDU217" s="17"/>
      <c r="GDV217" s="17"/>
      <c r="GDW217" s="17"/>
      <c r="GDX217" s="17"/>
      <c r="GDY217" s="17"/>
      <c r="GDZ217" s="17"/>
      <c r="GEA217" s="17"/>
      <c r="GEB217" s="17"/>
      <c r="GEC217" s="17"/>
      <c r="GED217" s="17"/>
      <c r="GEE217" s="17"/>
      <c r="GEF217" s="17"/>
      <c r="GEG217" s="17"/>
      <c r="GEH217" s="17"/>
      <c r="GEI217" s="17"/>
      <c r="GEJ217" s="17"/>
      <c r="GEK217" s="17"/>
      <c r="GEL217" s="17"/>
      <c r="GEM217" s="17"/>
      <c r="GEN217" s="17"/>
      <c r="GEO217" s="17"/>
      <c r="GEP217" s="17"/>
      <c r="GEQ217" s="17"/>
      <c r="GER217" s="17"/>
      <c r="GES217" s="17"/>
      <c r="GET217" s="17"/>
      <c r="GEU217" s="17"/>
      <c r="GEV217" s="17"/>
      <c r="GEW217" s="17"/>
      <c r="GEX217" s="17"/>
      <c r="GEY217" s="17"/>
      <c r="GEZ217" s="17"/>
      <c r="GFA217" s="17"/>
      <c r="GFB217" s="17"/>
      <c r="GFC217" s="17"/>
      <c r="GFD217" s="17"/>
      <c r="GFE217" s="17"/>
      <c r="GFF217" s="17"/>
      <c r="GFG217" s="17"/>
      <c r="GFH217" s="17"/>
      <c r="GFI217" s="17"/>
      <c r="GFJ217" s="17"/>
      <c r="GFK217" s="17"/>
      <c r="GFL217" s="17"/>
      <c r="GFM217" s="17"/>
      <c r="GFN217" s="17"/>
      <c r="GFO217" s="17"/>
      <c r="GFP217" s="17"/>
      <c r="GFQ217" s="17"/>
      <c r="GFR217" s="17"/>
      <c r="GFS217" s="17"/>
      <c r="GFT217" s="17"/>
      <c r="GFU217" s="17"/>
      <c r="GFV217" s="17"/>
      <c r="GFW217" s="17"/>
      <c r="GFX217" s="17"/>
      <c r="GFY217" s="17"/>
      <c r="GFZ217" s="17"/>
      <c r="GGA217" s="17"/>
      <c r="GGB217" s="17"/>
      <c r="GGC217" s="17"/>
      <c r="GGD217" s="17"/>
      <c r="GGE217" s="17"/>
      <c r="GGF217" s="17"/>
      <c r="GGG217" s="17"/>
      <c r="GGH217" s="17"/>
      <c r="GGI217" s="17"/>
      <c r="GGJ217" s="17"/>
      <c r="GGK217" s="17"/>
      <c r="GGL217" s="17"/>
      <c r="GGM217" s="17"/>
      <c r="GGN217" s="17"/>
      <c r="GGO217" s="17"/>
      <c r="GGP217" s="17"/>
      <c r="GGQ217" s="17"/>
      <c r="GGR217" s="17"/>
      <c r="GGS217" s="17"/>
      <c r="GGT217" s="17"/>
      <c r="GGU217" s="17"/>
      <c r="GGV217" s="17"/>
      <c r="GGW217" s="17"/>
      <c r="GGX217" s="17"/>
      <c r="GGY217" s="17"/>
      <c r="GGZ217" s="17"/>
      <c r="GHA217" s="17"/>
      <c r="GHB217" s="17"/>
      <c r="GHC217" s="17"/>
      <c r="GHD217" s="17"/>
      <c r="GHE217" s="17"/>
      <c r="GHF217" s="17"/>
      <c r="GHG217" s="17"/>
      <c r="GHH217" s="17"/>
      <c r="GHI217" s="17"/>
      <c r="GHJ217" s="17"/>
      <c r="GHK217" s="17"/>
      <c r="GHL217" s="17"/>
      <c r="GHM217" s="17"/>
      <c r="GHN217" s="17"/>
      <c r="GHO217" s="17"/>
      <c r="GHP217" s="17"/>
      <c r="GHQ217" s="17"/>
      <c r="GHR217" s="17"/>
      <c r="GHS217" s="17"/>
      <c r="GHT217" s="17"/>
      <c r="GHU217" s="17"/>
      <c r="GHV217" s="17"/>
      <c r="GHW217" s="17"/>
      <c r="GHX217" s="17"/>
      <c r="GHY217" s="17"/>
      <c r="GHZ217" s="17"/>
      <c r="GIA217" s="17"/>
      <c r="GIB217" s="17"/>
      <c r="GIC217" s="17"/>
      <c r="GID217" s="17"/>
      <c r="GIE217" s="17"/>
      <c r="GIF217" s="17"/>
      <c r="GIG217" s="17"/>
      <c r="GIH217" s="17"/>
      <c r="GII217" s="17"/>
      <c r="GIJ217" s="17"/>
      <c r="GIK217" s="17"/>
      <c r="GIL217" s="17"/>
      <c r="GIM217" s="17"/>
      <c r="GIN217" s="17"/>
      <c r="GIO217" s="17"/>
      <c r="GIP217" s="17"/>
      <c r="GIQ217" s="17"/>
      <c r="GIR217" s="17"/>
      <c r="GIS217" s="17"/>
      <c r="GIT217" s="17"/>
      <c r="GIU217" s="17"/>
      <c r="GIV217" s="17"/>
      <c r="GIW217" s="17"/>
      <c r="GIX217" s="17"/>
      <c r="GIY217" s="17"/>
      <c r="GIZ217" s="17"/>
      <c r="GJA217" s="17"/>
      <c r="GJB217" s="17"/>
      <c r="GJC217" s="17"/>
      <c r="GJD217" s="17"/>
      <c r="GJE217" s="17"/>
      <c r="GJF217" s="17"/>
      <c r="GJG217" s="17"/>
      <c r="GJH217" s="17"/>
      <c r="GJI217" s="17"/>
      <c r="GJJ217" s="17"/>
      <c r="GJK217" s="17"/>
      <c r="GJL217" s="17"/>
      <c r="GJM217" s="17"/>
      <c r="GJN217" s="17"/>
      <c r="GJO217" s="17"/>
      <c r="GJP217" s="17"/>
      <c r="GJQ217" s="17"/>
      <c r="GJR217" s="17"/>
      <c r="GJS217" s="17"/>
      <c r="GJT217" s="17"/>
      <c r="GJU217" s="17"/>
      <c r="GJV217" s="17"/>
      <c r="GJW217" s="17"/>
      <c r="GJX217" s="17"/>
      <c r="GJY217" s="17"/>
      <c r="GJZ217" s="17"/>
      <c r="GKA217" s="17"/>
      <c r="GKB217" s="17"/>
      <c r="GKC217" s="17"/>
      <c r="GKD217" s="17"/>
      <c r="GKE217" s="17"/>
      <c r="GKF217" s="17"/>
      <c r="GKG217" s="17"/>
      <c r="GKH217" s="17"/>
      <c r="GKI217" s="17"/>
      <c r="GKJ217" s="17"/>
      <c r="GKK217" s="17"/>
      <c r="GKL217" s="17"/>
      <c r="GKM217" s="17"/>
      <c r="GKN217" s="17"/>
      <c r="GKO217" s="17"/>
      <c r="GKP217" s="17"/>
      <c r="GKQ217" s="17"/>
      <c r="GKR217" s="17"/>
      <c r="GKS217" s="17"/>
      <c r="GKT217" s="17"/>
      <c r="GKU217" s="17"/>
      <c r="GKV217" s="17"/>
      <c r="GKW217" s="17"/>
      <c r="GKX217" s="17"/>
      <c r="GKY217" s="17"/>
      <c r="GKZ217" s="17"/>
      <c r="GLA217" s="17"/>
      <c r="GLB217" s="17"/>
      <c r="GLC217" s="17"/>
      <c r="GLD217" s="17"/>
      <c r="GLE217" s="17"/>
      <c r="GLF217" s="17"/>
      <c r="GLG217" s="17"/>
      <c r="GLH217" s="17"/>
      <c r="GLI217" s="17"/>
      <c r="GLJ217" s="17"/>
      <c r="GLK217" s="17"/>
      <c r="GLL217" s="17"/>
      <c r="GLM217" s="17"/>
      <c r="GLN217" s="17"/>
      <c r="GLO217" s="17"/>
      <c r="GLP217" s="17"/>
      <c r="GLQ217" s="17"/>
      <c r="GLR217" s="17"/>
      <c r="GLS217" s="17"/>
      <c r="GLT217" s="17"/>
      <c r="GLU217" s="17"/>
      <c r="GLV217" s="17"/>
      <c r="GLW217" s="17"/>
      <c r="GLX217" s="17"/>
      <c r="GLY217" s="17"/>
      <c r="GLZ217" s="17"/>
      <c r="GMA217" s="17"/>
      <c r="GMB217" s="17"/>
      <c r="GMC217" s="17"/>
      <c r="GMD217" s="17"/>
      <c r="GME217" s="17"/>
      <c r="GMF217" s="17"/>
      <c r="GMG217" s="17"/>
      <c r="GMH217" s="17"/>
      <c r="GMI217" s="17"/>
      <c r="GMJ217" s="17"/>
      <c r="GMK217" s="17"/>
      <c r="GML217" s="17"/>
      <c r="GMM217" s="17"/>
      <c r="GMN217" s="17"/>
      <c r="GMO217" s="17"/>
      <c r="GMP217" s="17"/>
      <c r="GMQ217" s="17"/>
      <c r="GMR217" s="17"/>
      <c r="GMS217" s="17"/>
      <c r="GMT217" s="17"/>
      <c r="GMU217" s="17"/>
      <c r="GMV217" s="17"/>
      <c r="GMW217" s="17"/>
      <c r="GMX217" s="17"/>
      <c r="GMY217" s="17"/>
      <c r="GMZ217" s="17"/>
      <c r="GNA217" s="17"/>
      <c r="GNB217" s="17"/>
      <c r="GNC217" s="17"/>
      <c r="GND217" s="17"/>
      <c r="GNE217" s="17"/>
      <c r="GNF217" s="17"/>
      <c r="GNG217" s="17"/>
      <c r="GNH217" s="17"/>
      <c r="GNI217" s="17"/>
      <c r="GNJ217" s="17"/>
      <c r="GNK217" s="17"/>
      <c r="GNL217" s="17"/>
      <c r="GNM217" s="17"/>
      <c r="GNN217" s="17"/>
      <c r="GNO217" s="17"/>
      <c r="GNP217" s="17"/>
      <c r="GNQ217" s="17"/>
      <c r="GNR217" s="17"/>
      <c r="GNS217" s="17"/>
      <c r="GNT217" s="17"/>
      <c r="GNU217" s="17"/>
      <c r="GNV217" s="17"/>
      <c r="GNW217" s="17"/>
      <c r="GNX217" s="17"/>
      <c r="GNY217" s="17"/>
      <c r="GNZ217" s="17"/>
      <c r="GOA217" s="17"/>
      <c r="GOB217" s="17"/>
      <c r="GOC217" s="17"/>
      <c r="GOD217" s="17"/>
      <c r="GOE217" s="17"/>
      <c r="GOF217" s="17"/>
      <c r="GOG217" s="17"/>
      <c r="GOH217" s="17"/>
      <c r="GOI217" s="17"/>
      <c r="GOJ217" s="17"/>
      <c r="GOK217" s="17"/>
      <c r="GOL217" s="17"/>
      <c r="GOM217" s="17"/>
      <c r="GON217" s="17"/>
      <c r="GOO217" s="17"/>
      <c r="GOP217" s="17"/>
      <c r="GOQ217" s="17"/>
      <c r="GOR217" s="17"/>
      <c r="GOS217" s="17"/>
      <c r="GOT217" s="17"/>
      <c r="GOU217" s="17"/>
      <c r="GOV217" s="17"/>
      <c r="GOW217" s="17"/>
      <c r="GOX217" s="17"/>
      <c r="GOY217" s="17"/>
      <c r="GOZ217" s="17"/>
      <c r="GPA217" s="17"/>
      <c r="GPB217" s="17"/>
      <c r="GPC217" s="17"/>
      <c r="GPD217" s="17"/>
      <c r="GPE217" s="17"/>
      <c r="GPF217" s="17"/>
      <c r="GPG217" s="17"/>
      <c r="GPH217" s="17"/>
      <c r="GPI217" s="17"/>
      <c r="GPJ217" s="17"/>
      <c r="GPK217" s="17"/>
      <c r="GPL217" s="17"/>
      <c r="GPM217" s="17"/>
      <c r="GPN217" s="17"/>
      <c r="GPO217" s="17"/>
      <c r="GPP217" s="17"/>
      <c r="GPQ217" s="17"/>
      <c r="GPR217" s="17"/>
      <c r="GPS217" s="17"/>
      <c r="GPT217" s="17"/>
      <c r="GPU217" s="17"/>
      <c r="GPV217" s="17"/>
      <c r="GPW217" s="17"/>
      <c r="GPX217" s="17"/>
      <c r="GPY217" s="17"/>
      <c r="GPZ217" s="17"/>
      <c r="GQA217" s="17"/>
      <c r="GQB217" s="17"/>
      <c r="GQC217" s="17"/>
      <c r="GQD217" s="17"/>
      <c r="GQE217" s="17"/>
      <c r="GQF217" s="17"/>
      <c r="GQG217" s="17"/>
      <c r="GQH217" s="17"/>
      <c r="GQI217" s="17"/>
      <c r="GQJ217" s="17"/>
      <c r="GQK217" s="17"/>
      <c r="GQL217" s="17"/>
      <c r="GQM217" s="17"/>
      <c r="GQN217" s="17"/>
      <c r="GQO217" s="17"/>
      <c r="GQP217" s="17"/>
      <c r="GQQ217" s="17"/>
      <c r="GQR217" s="17"/>
      <c r="GQS217" s="17"/>
      <c r="GQT217" s="17"/>
      <c r="GQU217" s="17"/>
      <c r="GQV217" s="17"/>
      <c r="GQW217" s="17"/>
      <c r="GQX217" s="17"/>
      <c r="GQY217" s="17"/>
      <c r="GQZ217" s="17"/>
      <c r="GRA217" s="17"/>
      <c r="GRB217" s="17"/>
      <c r="GRC217" s="17"/>
      <c r="GRD217" s="17"/>
      <c r="GRE217" s="17"/>
      <c r="GRF217" s="17"/>
      <c r="GRG217" s="17"/>
      <c r="GRH217" s="17"/>
      <c r="GRI217" s="17"/>
      <c r="GRJ217" s="17"/>
      <c r="GRK217" s="17"/>
      <c r="GRL217" s="17"/>
      <c r="GRM217" s="17"/>
      <c r="GRN217" s="17"/>
      <c r="GRO217" s="17"/>
      <c r="GRP217" s="17"/>
      <c r="GRQ217" s="17"/>
      <c r="GRR217" s="17"/>
      <c r="GRS217" s="17"/>
      <c r="GRT217" s="17"/>
      <c r="GRU217" s="17"/>
      <c r="GRV217" s="17"/>
      <c r="GRW217" s="17"/>
      <c r="GRX217" s="17"/>
      <c r="GRY217" s="17"/>
      <c r="GRZ217" s="17"/>
      <c r="GSA217" s="17"/>
      <c r="GSB217" s="17"/>
      <c r="GSC217" s="17"/>
      <c r="GSD217" s="17"/>
      <c r="GSE217" s="17"/>
      <c r="GSF217" s="17"/>
      <c r="GSG217" s="17"/>
      <c r="GSH217" s="17"/>
      <c r="GSI217" s="17"/>
      <c r="GSJ217" s="17"/>
      <c r="GSK217" s="17"/>
      <c r="GSL217" s="17"/>
      <c r="GSM217" s="17"/>
      <c r="GSN217" s="17"/>
      <c r="GSO217" s="17"/>
      <c r="GSP217" s="17"/>
      <c r="GSQ217" s="17"/>
      <c r="GSR217" s="17"/>
      <c r="GSS217" s="17"/>
      <c r="GST217" s="17"/>
      <c r="GSU217" s="17"/>
      <c r="GSV217" s="17"/>
      <c r="GSW217" s="17"/>
      <c r="GSX217" s="17"/>
      <c r="GSY217" s="17"/>
      <c r="GSZ217" s="17"/>
      <c r="GTA217" s="17"/>
      <c r="GTB217" s="17"/>
      <c r="GTC217" s="17"/>
      <c r="GTD217" s="17"/>
      <c r="GTE217" s="17"/>
      <c r="GTF217" s="17"/>
      <c r="GTG217" s="17"/>
      <c r="GTH217" s="17"/>
      <c r="GTI217" s="17"/>
      <c r="GTJ217" s="17"/>
      <c r="GTK217" s="17"/>
      <c r="GTL217" s="17"/>
      <c r="GTM217" s="17"/>
      <c r="GTN217" s="17"/>
      <c r="GTO217" s="17"/>
      <c r="GTP217" s="17"/>
      <c r="GTQ217" s="17"/>
      <c r="GTR217" s="17"/>
      <c r="GTS217" s="17"/>
      <c r="GTT217" s="17"/>
      <c r="GTU217" s="17"/>
      <c r="GTV217" s="17"/>
      <c r="GTW217" s="17"/>
      <c r="GTX217" s="17"/>
      <c r="GTY217" s="17"/>
      <c r="GTZ217" s="17"/>
      <c r="GUA217" s="17"/>
      <c r="GUB217" s="17"/>
      <c r="GUC217" s="17"/>
      <c r="GUD217" s="17"/>
      <c r="GUE217" s="17"/>
      <c r="GUF217" s="17"/>
      <c r="GUG217" s="17"/>
      <c r="GUH217" s="17"/>
      <c r="GUI217" s="17"/>
      <c r="GUJ217" s="17"/>
      <c r="GUK217" s="17"/>
      <c r="GUL217" s="17"/>
      <c r="GUM217" s="17"/>
      <c r="GUN217" s="17"/>
      <c r="GUO217" s="17"/>
      <c r="GUP217" s="17"/>
      <c r="GUQ217" s="17"/>
      <c r="GUR217" s="17"/>
      <c r="GUS217" s="17"/>
      <c r="GUT217" s="17"/>
      <c r="GUU217" s="17"/>
      <c r="GUV217" s="17"/>
      <c r="GUW217" s="17"/>
      <c r="GUX217" s="17"/>
      <c r="GUY217" s="17"/>
      <c r="GUZ217" s="17"/>
      <c r="GVA217" s="17"/>
      <c r="GVB217" s="17"/>
      <c r="GVC217" s="17"/>
      <c r="GVD217" s="17"/>
      <c r="GVE217" s="17"/>
      <c r="GVF217" s="17"/>
      <c r="GVG217" s="17"/>
      <c r="GVH217" s="17"/>
      <c r="GVI217" s="17"/>
      <c r="GVJ217" s="17"/>
      <c r="GVK217" s="17"/>
      <c r="GVL217" s="17"/>
      <c r="GVM217" s="17"/>
      <c r="GVN217" s="17"/>
      <c r="GVO217" s="17"/>
      <c r="GVP217" s="17"/>
      <c r="GVQ217" s="17"/>
      <c r="GVR217" s="17"/>
      <c r="GVS217" s="17"/>
      <c r="GVT217" s="17"/>
      <c r="GVU217" s="17"/>
      <c r="GVV217" s="17"/>
      <c r="GVW217" s="17"/>
      <c r="GVX217" s="17"/>
      <c r="GVY217" s="17"/>
      <c r="GVZ217" s="17"/>
      <c r="GWA217" s="17"/>
      <c r="GWB217" s="17"/>
      <c r="GWC217" s="17"/>
      <c r="GWD217" s="17"/>
      <c r="GWE217" s="17"/>
      <c r="GWF217" s="17"/>
      <c r="GWG217" s="17"/>
      <c r="GWH217" s="17"/>
      <c r="GWI217" s="17"/>
      <c r="GWJ217" s="17"/>
      <c r="GWK217" s="17"/>
      <c r="GWL217" s="17"/>
      <c r="GWM217" s="17"/>
      <c r="GWN217" s="17"/>
      <c r="GWO217" s="17"/>
      <c r="GWP217" s="17"/>
      <c r="GWQ217" s="17"/>
      <c r="GWR217" s="17"/>
      <c r="GWS217" s="17"/>
      <c r="GWT217" s="17"/>
      <c r="GWU217" s="17"/>
      <c r="GWV217" s="17"/>
      <c r="GWW217" s="17"/>
      <c r="GWX217" s="17"/>
      <c r="GWY217" s="17"/>
      <c r="GWZ217" s="17"/>
      <c r="GXA217" s="17"/>
      <c r="GXB217" s="17"/>
      <c r="GXC217" s="17"/>
      <c r="GXD217" s="17"/>
      <c r="GXE217" s="17"/>
      <c r="GXF217" s="17"/>
      <c r="GXG217" s="17"/>
      <c r="GXH217" s="17"/>
      <c r="GXI217" s="17"/>
      <c r="GXJ217" s="17"/>
      <c r="GXK217" s="17"/>
      <c r="GXL217" s="17"/>
      <c r="GXM217" s="17"/>
      <c r="GXN217" s="17"/>
      <c r="GXO217" s="17"/>
      <c r="GXP217" s="17"/>
      <c r="GXQ217" s="17"/>
      <c r="GXR217" s="17"/>
      <c r="GXS217" s="17"/>
      <c r="GXT217" s="17"/>
      <c r="GXU217" s="17"/>
      <c r="GXV217" s="17"/>
      <c r="GXW217" s="17"/>
      <c r="GXX217" s="17"/>
      <c r="GXY217" s="17"/>
      <c r="GXZ217" s="17"/>
      <c r="GYA217" s="17"/>
      <c r="GYB217" s="17"/>
      <c r="GYC217" s="17"/>
      <c r="GYD217" s="17"/>
      <c r="GYE217" s="17"/>
      <c r="GYF217" s="17"/>
      <c r="GYG217" s="17"/>
      <c r="GYH217" s="17"/>
      <c r="GYI217" s="17"/>
      <c r="GYJ217" s="17"/>
      <c r="GYK217" s="17"/>
      <c r="GYL217" s="17"/>
      <c r="GYM217" s="17"/>
      <c r="GYN217" s="17"/>
      <c r="GYO217" s="17"/>
      <c r="GYP217" s="17"/>
      <c r="GYQ217" s="17"/>
      <c r="GYR217" s="17"/>
      <c r="GYS217" s="17"/>
      <c r="GYT217" s="17"/>
      <c r="GYU217" s="17"/>
      <c r="GYV217" s="17"/>
      <c r="GYW217" s="17"/>
      <c r="GYX217" s="17"/>
      <c r="GYY217" s="17"/>
      <c r="GYZ217" s="17"/>
      <c r="GZA217" s="17"/>
      <c r="GZB217" s="17"/>
      <c r="GZC217" s="17"/>
      <c r="GZD217" s="17"/>
      <c r="GZE217" s="17"/>
      <c r="GZF217" s="17"/>
      <c r="GZG217" s="17"/>
      <c r="GZH217" s="17"/>
      <c r="GZI217" s="17"/>
      <c r="GZJ217" s="17"/>
      <c r="GZK217" s="17"/>
      <c r="GZL217" s="17"/>
      <c r="GZM217" s="17"/>
      <c r="GZN217" s="17"/>
      <c r="GZO217" s="17"/>
      <c r="GZP217" s="17"/>
      <c r="GZQ217" s="17"/>
      <c r="GZR217" s="17"/>
      <c r="GZS217" s="17"/>
      <c r="GZT217" s="17"/>
      <c r="GZU217" s="17"/>
      <c r="GZV217" s="17"/>
      <c r="GZW217" s="17"/>
      <c r="GZX217" s="17"/>
      <c r="GZY217" s="17"/>
      <c r="GZZ217" s="17"/>
      <c r="HAA217" s="17"/>
      <c r="HAB217" s="17"/>
      <c r="HAC217" s="17"/>
      <c r="HAD217" s="17"/>
      <c r="HAE217" s="17"/>
      <c r="HAF217" s="17"/>
      <c r="HAG217" s="17"/>
      <c r="HAH217" s="17"/>
      <c r="HAI217" s="17"/>
      <c r="HAJ217" s="17"/>
      <c r="HAK217" s="17"/>
      <c r="HAL217" s="17"/>
      <c r="HAM217" s="17"/>
      <c r="HAN217" s="17"/>
      <c r="HAO217" s="17"/>
      <c r="HAP217" s="17"/>
      <c r="HAQ217" s="17"/>
      <c r="HAR217" s="17"/>
      <c r="HAS217" s="17"/>
      <c r="HAT217" s="17"/>
      <c r="HAU217" s="17"/>
      <c r="HAV217" s="17"/>
      <c r="HAW217" s="17"/>
      <c r="HAX217" s="17"/>
      <c r="HAY217" s="17"/>
      <c r="HAZ217" s="17"/>
      <c r="HBA217" s="17"/>
      <c r="HBB217" s="17"/>
      <c r="HBC217" s="17"/>
      <c r="HBD217" s="17"/>
      <c r="HBE217" s="17"/>
      <c r="HBF217" s="17"/>
      <c r="HBG217" s="17"/>
      <c r="HBH217" s="17"/>
      <c r="HBI217" s="17"/>
      <c r="HBJ217" s="17"/>
      <c r="HBK217" s="17"/>
      <c r="HBL217" s="17"/>
      <c r="HBM217" s="17"/>
      <c r="HBN217" s="17"/>
      <c r="HBO217" s="17"/>
      <c r="HBP217" s="17"/>
      <c r="HBQ217" s="17"/>
      <c r="HBR217" s="17"/>
      <c r="HBS217" s="17"/>
      <c r="HBT217" s="17"/>
      <c r="HBU217" s="17"/>
      <c r="HBV217" s="17"/>
      <c r="HBW217" s="17"/>
      <c r="HBX217" s="17"/>
      <c r="HBY217" s="17"/>
      <c r="HBZ217" s="17"/>
      <c r="HCA217" s="17"/>
      <c r="HCB217" s="17"/>
      <c r="HCC217" s="17"/>
      <c r="HCD217" s="17"/>
      <c r="HCE217" s="17"/>
      <c r="HCF217" s="17"/>
      <c r="HCG217" s="17"/>
      <c r="HCH217" s="17"/>
      <c r="HCI217" s="17"/>
      <c r="HCJ217" s="17"/>
      <c r="HCK217" s="17"/>
      <c r="HCL217" s="17"/>
      <c r="HCM217" s="17"/>
      <c r="HCN217" s="17"/>
      <c r="HCO217" s="17"/>
      <c r="HCP217" s="17"/>
      <c r="HCQ217" s="17"/>
      <c r="HCR217" s="17"/>
      <c r="HCS217" s="17"/>
      <c r="HCT217" s="17"/>
      <c r="HCU217" s="17"/>
      <c r="HCV217" s="17"/>
      <c r="HCW217" s="17"/>
      <c r="HCX217" s="17"/>
      <c r="HCY217" s="17"/>
      <c r="HCZ217" s="17"/>
      <c r="HDA217" s="17"/>
      <c r="HDB217" s="17"/>
      <c r="HDC217" s="17"/>
      <c r="HDD217" s="17"/>
      <c r="HDE217" s="17"/>
      <c r="HDF217" s="17"/>
      <c r="HDG217" s="17"/>
      <c r="HDH217" s="17"/>
      <c r="HDI217" s="17"/>
      <c r="HDJ217" s="17"/>
      <c r="HDK217" s="17"/>
      <c r="HDL217" s="17"/>
      <c r="HDM217" s="17"/>
      <c r="HDN217" s="17"/>
      <c r="HDO217" s="17"/>
      <c r="HDP217" s="17"/>
      <c r="HDQ217" s="17"/>
      <c r="HDR217" s="17"/>
      <c r="HDS217" s="17"/>
      <c r="HDT217" s="17"/>
      <c r="HDU217" s="17"/>
      <c r="HDV217" s="17"/>
      <c r="HDW217" s="17"/>
      <c r="HDX217" s="17"/>
      <c r="HDY217" s="17"/>
      <c r="HDZ217" s="17"/>
      <c r="HEA217" s="17"/>
      <c r="HEB217" s="17"/>
      <c r="HEC217" s="17"/>
      <c r="HED217" s="17"/>
      <c r="HEE217" s="17"/>
      <c r="HEF217" s="17"/>
      <c r="HEG217" s="17"/>
      <c r="HEH217" s="17"/>
      <c r="HEI217" s="17"/>
      <c r="HEJ217" s="17"/>
      <c r="HEK217" s="17"/>
      <c r="HEL217" s="17"/>
      <c r="HEM217" s="17"/>
      <c r="HEN217" s="17"/>
      <c r="HEO217" s="17"/>
      <c r="HEP217" s="17"/>
      <c r="HEQ217" s="17"/>
      <c r="HER217" s="17"/>
      <c r="HES217" s="17"/>
      <c r="HET217" s="17"/>
      <c r="HEU217" s="17"/>
      <c r="HEV217" s="17"/>
      <c r="HEW217" s="17"/>
      <c r="HEX217" s="17"/>
      <c r="HEY217" s="17"/>
      <c r="HEZ217" s="17"/>
      <c r="HFA217" s="17"/>
      <c r="HFB217" s="17"/>
      <c r="HFC217" s="17"/>
      <c r="HFD217" s="17"/>
      <c r="HFE217" s="17"/>
      <c r="HFF217" s="17"/>
      <c r="HFG217" s="17"/>
      <c r="HFH217" s="17"/>
      <c r="HFI217" s="17"/>
      <c r="HFJ217" s="17"/>
      <c r="HFK217" s="17"/>
      <c r="HFL217" s="17"/>
      <c r="HFM217" s="17"/>
      <c r="HFN217" s="17"/>
      <c r="HFO217" s="17"/>
      <c r="HFP217" s="17"/>
      <c r="HFQ217" s="17"/>
      <c r="HFR217" s="17"/>
      <c r="HFS217" s="17"/>
      <c r="HFT217" s="17"/>
      <c r="HFU217" s="17"/>
      <c r="HFV217" s="17"/>
      <c r="HFW217" s="17"/>
      <c r="HFX217" s="17"/>
      <c r="HFY217" s="17"/>
      <c r="HFZ217" s="17"/>
      <c r="HGA217" s="17"/>
      <c r="HGB217" s="17"/>
      <c r="HGC217" s="17"/>
      <c r="HGD217" s="17"/>
      <c r="HGE217" s="17"/>
      <c r="HGF217" s="17"/>
      <c r="HGG217" s="17"/>
      <c r="HGH217" s="17"/>
      <c r="HGI217" s="17"/>
      <c r="HGJ217" s="17"/>
      <c r="HGK217" s="17"/>
      <c r="HGL217" s="17"/>
      <c r="HGM217" s="17"/>
      <c r="HGN217" s="17"/>
      <c r="HGO217" s="17"/>
      <c r="HGP217" s="17"/>
      <c r="HGQ217" s="17"/>
      <c r="HGR217" s="17"/>
      <c r="HGS217" s="17"/>
      <c r="HGT217" s="17"/>
      <c r="HGU217" s="17"/>
      <c r="HGV217" s="17"/>
      <c r="HGW217" s="17"/>
      <c r="HGX217" s="17"/>
      <c r="HGY217" s="17"/>
      <c r="HGZ217" s="17"/>
      <c r="HHA217" s="17"/>
      <c r="HHB217" s="17"/>
      <c r="HHC217" s="17"/>
      <c r="HHD217" s="17"/>
      <c r="HHE217" s="17"/>
      <c r="HHF217" s="17"/>
      <c r="HHG217" s="17"/>
      <c r="HHH217" s="17"/>
      <c r="HHI217" s="17"/>
      <c r="HHJ217" s="17"/>
      <c r="HHK217" s="17"/>
      <c r="HHL217" s="17"/>
      <c r="HHM217" s="17"/>
      <c r="HHN217" s="17"/>
      <c r="HHO217" s="17"/>
      <c r="HHP217" s="17"/>
      <c r="HHQ217" s="17"/>
      <c r="HHR217" s="17"/>
      <c r="HHS217" s="17"/>
      <c r="HHT217" s="17"/>
      <c r="HHU217" s="17"/>
      <c r="HHV217" s="17"/>
      <c r="HHW217" s="17"/>
      <c r="HHX217" s="17"/>
      <c r="HHY217" s="17"/>
      <c r="HHZ217" s="17"/>
      <c r="HIA217" s="17"/>
      <c r="HIB217" s="17"/>
      <c r="HIC217" s="17"/>
      <c r="HID217" s="17"/>
      <c r="HIE217" s="17"/>
      <c r="HIF217" s="17"/>
      <c r="HIG217" s="17"/>
      <c r="HIH217" s="17"/>
      <c r="HII217" s="17"/>
      <c r="HIJ217" s="17"/>
      <c r="HIK217" s="17"/>
      <c r="HIL217" s="17"/>
      <c r="HIM217" s="17"/>
      <c r="HIN217" s="17"/>
      <c r="HIO217" s="17"/>
      <c r="HIP217" s="17"/>
      <c r="HIQ217" s="17"/>
      <c r="HIR217" s="17"/>
      <c r="HIS217" s="17"/>
      <c r="HIT217" s="17"/>
      <c r="HIU217" s="17"/>
      <c r="HIV217" s="17"/>
      <c r="HIW217" s="17"/>
      <c r="HIX217" s="17"/>
      <c r="HIY217" s="17"/>
      <c r="HIZ217" s="17"/>
      <c r="HJA217" s="17"/>
      <c r="HJB217" s="17"/>
      <c r="HJC217" s="17"/>
      <c r="HJD217" s="17"/>
      <c r="HJE217" s="17"/>
      <c r="HJF217" s="17"/>
      <c r="HJG217" s="17"/>
      <c r="HJH217" s="17"/>
      <c r="HJI217" s="17"/>
      <c r="HJJ217" s="17"/>
      <c r="HJK217" s="17"/>
      <c r="HJL217" s="17"/>
      <c r="HJM217" s="17"/>
      <c r="HJN217" s="17"/>
      <c r="HJO217" s="17"/>
      <c r="HJP217" s="17"/>
      <c r="HJQ217" s="17"/>
      <c r="HJR217" s="17"/>
      <c r="HJS217" s="17"/>
      <c r="HJT217" s="17"/>
      <c r="HJU217" s="17"/>
      <c r="HJV217" s="17"/>
      <c r="HJW217" s="17"/>
      <c r="HJX217" s="17"/>
      <c r="HJY217" s="17"/>
      <c r="HJZ217" s="17"/>
      <c r="HKA217" s="17"/>
      <c r="HKB217" s="17"/>
      <c r="HKC217" s="17"/>
      <c r="HKD217" s="17"/>
      <c r="HKE217" s="17"/>
      <c r="HKF217" s="17"/>
      <c r="HKG217" s="17"/>
      <c r="HKH217" s="17"/>
      <c r="HKI217" s="17"/>
      <c r="HKJ217" s="17"/>
      <c r="HKK217" s="17"/>
      <c r="HKL217" s="17"/>
      <c r="HKM217" s="17"/>
      <c r="HKN217" s="17"/>
      <c r="HKO217" s="17"/>
      <c r="HKP217" s="17"/>
      <c r="HKQ217" s="17"/>
      <c r="HKR217" s="17"/>
      <c r="HKS217" s="17"/>
      <c r="HKT217" s="17"/>
      <c r="HKU217" s="17"/>
      <c r="HKV217" s="17"/>
      <c r="HKW217" s="17"/>
      <c r="HKX217" s="17"/>
      <c r="HKY217" s="17"/>
      <c r="HKZ217" s="17"/>
      <c r="HLA217" s="17"/>
      <c r="HLB217" s="17"/>
      <c r="HLC217" s="17"/>
      <c r="HLD217" s="17"/>
      <c r="HLE217" s="17"/>
      <c r="HLF217" s="17"/>
      <c r="HLG217" s="17"/>
      <c r="HLH217" s="17"/>
      <c r="HLI217" s="17"/>
      <c r="HLJ217" s="17"/>
      <c r="HLK217" s="17"/>
      <c r="HLL217" s="17"/>
      <c r="HLM217" s="17"/>
      <c r="HLN217" s="17"/>
      <c r="HLO217" s="17"/>
      <c r="HLP217" s="17"/>
      <c r="HLQ217" s="17"/>
      <c r="HLR217" s="17"/>
      <c r="HLS217" s="17"/>
      <c r="HLT217" s="17"/>
      <c r="HLU217" s="17"/>
      <c r="HLV217" s="17"/>
      <c r="HLW217" s="17"/>
      <c r="HLX217" s="17"/>
      <c r="HLY217" s="17"/>
      <c r="HLZ217" s="17"/>
      <c r="HMA217" s="17"/>
      <c r="HMB217" s="17"/>
      <c r="HMC217" s="17"/>
      <c r="HMD217" s="17"/>
      <c r="HME217" s="17"/>
      <c r="HMF217" s="17"/>
      <c r="HMG217" s="17"/>
      <c r="HMH217" s="17"/>
      <c r="HMI217" s="17"/>
      <c r="HMJ217" s="17"/>
      <c r="HMK217" s="17"/>
      <c r="HML217" s="17"/>
      <c r="HMM217" s="17"/>
      <c r="HMN217" s="17"/>
      <c r="HMO217" s="17"/>
      <c r="HMP217" s="17"/>
      <c r="HMQ217" s="17"/>
      <c r="HMR217" s="17"/>
      <c r="HMS217" s="17"/>
      <c r="HMT217" s="17"/>
      <c r="HMU217" s="17"/>
      <c r="HMV217" s="17"/>
      <c r="HMW217" s="17"/>
      <c r="HMX217" s="17"/>
      <c r="HMY217" s="17"/>
      <c r="HMZ217" s="17"/>
      <c r="HNA217" s="17"/>
      <c r="HNB217" s="17"/>
      <c r="HNC217" s="17"/>
      <c r="HND217" s="17"/>
      <c r="HNE217" s="17"/>
      <c r="HNF217" s="17"/>
      <c r="HNG217" s="17"/>
      <c r="HNH217" s="17"/>
      <c r="HNI217" s="17"/>
      <c r="HNJ217" s="17"/>
      <c r="HNK217" s="17"/>
      <c r="HNL217" s="17"/>
      <c r="HNM217" s="17"/>
      <c r="HNN217" s="17"/>
      <c r="HNO217" s="17"/>
      <c r="HNP217" s="17"/>
      <c r="HNQ217" s="17"/>
      <c r="HNR217" s="17"/>
      <c r="HNS217" s="17"/>
      <c r="HNT217" s="17"/>
      <c r="HNU217" s="17"/>
      <c r="HNV217" s="17"/>
      <c r="HNW217" s="17"/>
      <c r="HNX217" s="17"/>
      <c r="HNY217" s="17"/>
      <c r="HNZ217" s="17"/>
      <c r="HOA217" s="17"/>
      <c r="HOB217" s="17"/>
      <c r="HOC217" s="17"/>
      <c r="HOD217" s="17"/>
      <c r="HOE217" s="17"/>
      <c r="HOF217" s="17"/>
      <c r="HOG217" s="17"/>
      <c r="HOH217" s="17"/>
      <c r="HOI217" s="17"/>
      <c r="HOJ217" s="17"/>
      <c r="HOK217" s="17"/>
      <c r="HOL217" s="17"/>
      <c r="HOM217" s="17"/>
      <c r="HON217" s="17"/>
      <c r="HOO217" s="17"/>
      <c r="HOP217" s="17"/>
      <c r="HOQ217" s="17"/>
      <c r="HOR217" s="17"/>
      <c r="HOS217" s="17"/>
      <c r="HOT217" s="17"/>
      <c r="HOU217" s="17"/>
      <c r="HOV217" s="17"/>
      <c r="HOW217" s="17"/>
      <c r="HOX217" s="17"/>
      <c r="HOY217" s="17"/>
      <c r="HOZ217" s="17"/>
      <c r="HPA217" s="17"/>
      <c r="HPB217" s="17"/>
      <c r="HPC217" s="17"/>
      <c r="HPD217" s="17"/>
      <c r="HPE217" s="17"/>
      <c r="HPF217" s="17"/>
      <c r="HPG217" s="17"/>
      <c r="HPH217" s="17"/>
      <c r="HPI217" s="17"/>
      <c r="HPJ217" s="17"/>
      <c r="HPK217" s="17"/>
      <c r="HPL217" s="17"/>
      <c r="HPM217" s="17"/>
      <c r="HPN217" s="17"/>
      <c r="HPO217" s="17"/>
      <c r="HPP217" s="17"/>
      <c r="HPQ217" s="17"/>
      <c r="HPR217" s="17"/>
      <c r="HPS217" s="17"/>
      <c r="HPT217" s="17"/>
      <c r="HPU217" s="17"/>
      <c r="HPV217" s="17"/>
      <c r="HPW217" s="17"/>
      <c r="HPX217" s="17"/>
      <c r="HPY217" s="17"/>
      <c r="HPZ217" s="17"/>
      <c r="HQA217" s="17"/>
      <c r="HQB217" s="17"/>
      <c r="HQC217" s="17"/>
      <c r="HQD217" s="17"/>
      <c r="HQE217" s="17"/>
      <c r="HQF217" s="17"/>
      <c r="HQG217" s="17"/>
      <c r="HQH217" s="17"/>
      <c r="HQI217" s="17"/>
      <c r="HQJ217" s="17"/>
      <c r="HQK217" s="17"/>
      <c r="HQL217" s="17"/>
      <c r="HQM217" s="17"/>
      <c r="HQN217" s="17"/>
      <c r="HQO217" s="17"/>
      <c r="HQP217" s="17"/>
      <c r="HQQ217" s="17"/>
      <c r="HQR217" s="17"/>
      <c r="HQS217" s="17"/>
      <c r="HQT217" s="17"/>
      <c r="HQU217" s="17"/>
      <c r="HQV217" s="17"/>
      <c r="HQW217" s="17"/>
      <c r="HQX217" s="17"/>
      <c r="HQY217" s="17"/>
      <c r="HQZ217" s="17"/>
      <c r="HRA217" s="17"/>
      <c r="HRB217" s="17"/>
      <c r="HRC217" s="17"/>
      <c r="HRD217" s="17"/>
      <c r="HRE217" s="17"/>
      <c r="HRF217" s="17"/>
      <c r="HRG217" s="17"/>
      <c r="HRH217" s="17"/>
      <c r="HRI217" s="17"/>
      <c r="HRJ217" s="17"/>
      <c r="HRK217" s="17"/>
      <c r="HRL217" s="17"/>
      <c r="HRM217" s="17"/>
      <c r="HRN217" s="17"/>
      <c r="HRO217" s="17"/>
      <c r="HRP217" s="17"/>
      <c r="HRQ217" s="17"/>
      <c r="HRR217" s="17"/>
      <c r="HRS217" s="17"/>
      <c r="HRT217" s="17"/>
      <c r="HRU217" s="17"/>
      <c r="HRV217" s="17"/>
      <c r="HRW217" s="17"/>
      <c r="HRX217" s="17"/>
      <c r="HRY217" s="17"/>
      <c r="HRZ217" s="17"/>
      <c r="HSA217" s="17"/>
      <c r="HSB217" s="17"/>
      <c r="HSC217" s="17"/>
      <c r="HSD217" s="17"/>
      <c r="HSE217" s="17"/>
      <c r="HSF217" s="17"/>
      <c r="HSG217" s="17"/>
      <c r="HSH217" s="17"/>
      <c r="HSI217" s="17"/>
      <c r="HSJ217" s="17"/>
      <c r="HSK217" s="17"/>
      <c r="HSL217" s="17"/>
      <c r="HSM217" s="17"/>
      <c r="HSN217" s="17"/>
      <c r="HSO217" s="17"/>
      <c r="HSP217" s="17"/>
      <c r="HSQ217" s="17"/>
      <c r="HSR217" s="17"/>
      <c r="HSS217" s="17"/>
      <c r="HST217" s="17"/>
      <c r="HSU217" s="17"/>
      <c r="HSV217" s="17"/>
      <c r="HSW217" s="17"/>
      <c r="HSX217" s="17"/>
      <c r="HSY217" s="17"/>
      <c r="HSZ217" s="17"/>
      <c r="HTA217" s="17"/>
      <c r="HTB217" s="17"/>
      <c r="HTC217" s="17"/>
      <c r="HTD217" s="17"/>
      <c r="HTE217" s="17"/>
      <c r="HTF217" s="17"/>
      <c r="HTG217" s="17"/>
      <c r="HTH217" s="17"/>
      <c r="HTI217" s="17"/>
      <c r="HTJ217" s="17"/>
      <c r="HTK217" s="17"/>
      <c r="HTL217" s="17"/>
      <c r="HTM217" s="17"/>
      <c r="HTN217" s="17"/>
      <c r="HTO217" s="17"/>
      <c r="HTP217" s="17"/>
      <c r="HTQ217" s="17"/>
      <c r="HTR217" s="17"/>
      <c r="HTS217" s="17"/>
      <c r="HTT217" s="17"/>
      <c r="HTU217" s="17"/>
      <c r="HTV217" s="17"/>
      <c r="HTW217" s="17"/>
      <c r="HTX217" s="17"/>
      <c r="HTY217" s="17"/>
      <c r="HTZ217" s="17"/>
      <c r="HUA217" s="17"/>
      <c r="HUB217" s="17"/>
      <c r="HUC217" s="17"/>
      <c r="HUD217" s="17"/>
      <c r="HUE217" s="17"/>
      <c r="HUF217" s="17"/>
      <c r="HUG217" s="17"/>
      <c r="HUH217" s="17"/>
      <c r="HUI217" s="17"/>
      <c r="HUJ217" s="17"/>
      <c r="HUK217" s="17"/>
      <c r="HUL217" s="17"/>
      <c r="HUM217" s="17"/>
      <c r="HUN217" s="17"/>
      <c r="HUO217" s="17"/>
      <c r="HUP217" s="17"/>
      <c r="HUQ217" s="17"/>
      <c r="HUR217" s="17"/>
      <c r="HUS217" s="17"/>
      <c r="HUT217" s="17"/>
      <c r="HUU217" s="17"/>
      <c r="HUV217" s="17"/>
      <c r="HUW217" s="17"/>
      <c r="HUX217" s="17"/>
      <c r="HUY217" s="17"/>
      <c r="HUZ217" s="17"/>
      <c r="HVA217" s="17"/>
      <c r="HVB217" s="17"/>
      <c r="HVC217" s="17"/>
      <c r="HVD217" s="17"/>
      <c r="HVE217" s="17"/>
      <c r="HVF217" s="17"/>
      <c r="HVG217" s="17"/>
      <c r="HVH217" s="17"/>
      <c r="HVI217" s="17"/>
      <c r="HVJ217" s="17"/>
      <c r="HVK217" s="17"/>
      <c r="HVL217" s="17"/>
      <c r="HVM217" s="17"/>
      <c r="HVN217" s="17"/>
      <c r="HVO217" s="17"/>
      <c r="HVP217" s="17"/>
      <c r="HVQ217" s="17"/>
      <c r="HVR217" s="17"/>
      <c r="HVS217" s="17"/>
      <c r="HVT217" s="17"/>
      <c r="HVU217" s="17"/>
      <c r="HVV217" s="17"/>
      <c r="HVW217" s="17"/>
      <c r="HVX217" s="17"/>
      <c r="HVY217" s="17"/>
      <c r="HVZ217" s="17"/>
      <c r="HWA217" s="17"/>
      <c r="HWB217" s="17"/>
      <c r="HWC217" s="17"/>
      <c r="HWD217" s="17"/>
      <c r="HWE217" s="17"/>
      <c r="HWF217" s="17"/>
      <c r="HWG217" s="17"/>
      <c r="HWH217" s="17"/>
      <c r="HWI217" s="17"/>
      <c r="HWJ217" s="17"/>
      <c r="HWK217" s="17"/>
      <c r="HWL217" s="17"/>
      <c r="HWM217" s="17"/>
      <c r="HWN217" s="17"/>
      <c r="HWO217" s="17"/>
      <c r="HWP217" s="17"/>
      <c r="HWQ217" s="17"/>
      <c r="HWR217" s="17"/>
      <c r="HWS217" s="17"/>
      <c r="HWT217" s="17"/>
      <c r="HWU217" s="17"/>
      <c r="HWV217" s="17"/>
      <c r="HWW217" s="17"/>
      <c r="HWX217" s="17"/>
      <c r="HWY217" s="17"/>
      <c r="HWZ217" s="17"/>
      <c r="HXA217" s="17"/>
      <c r="HXB217" s="17"/>
      <c r="HXC217" s="17"/>
      <c r="HXD217" s="17"/>
      <c r="HXE217" s="17"/>
      <c r="HXF217" s="17"/>
      <c r="HXG217" s="17"/>
      <c r="HXH217" s="17"/>
      <c r="HXI217" s="17"/>
      <c r="HXJ217" s="17"/>
      <c r="HXK217" s="17"/>
      <c r="HXL217" s="17"/>
      <c r="HXM217" s="17"/>
      <c r="HXN217" s="17"/>
      <c r="HXO217" s="17"/>
      <c r="HXP217" s="17"/>
      <c r="HXQ217" s="17"/>
      <c r="HXR217" s="17"/>
      <c r="HXS217" s="17"/>
      <c r="HXT217" s="17"/>
      <c r="HXU217" s="17"/>
      <c r="HXV217" s="17"/>
      <c r="HXW217" s="17"/>
      <c r="HXX217" s="17"/>
      <c r="HXY217" s="17"/>
      <c r="HXZ217" s="17"/>
      <c r="HYA217" s="17"/>
      <c r="HYB217" s="17"/>
      <c r="HYC217" s="17"/>
      <c r="HYD217" s="17"/>
      <c r="HYE217" s="17"/>
      <c r="HYF217" s="17"/>
      <c r="HYG217" s="17"/>
      <c r="HYH217" s="17"/>
      <c r="HYI217" s="17"/>
      <c r="HYJ217" s="17"/>
      <c r="HYK217" s="17"/>
      <c r="HYL217" s="17"/>
      <c r="HYM217" s="17"/>
      <c r="HYN217" s="17"/>
      <c r="HYO217" s="17"/>
      <c r="HYP217" s="17"/>
      <c r="HYQ217" s="17"/>
      <c r="HYR217" s="17"/>
      <c r="HYS217" s="17"/>
      <c r="HYT217" s="17"/>
      <c r="HYU217" s="17"/>
      <c r="HYV217" s="17"/>
      <c r="HYW217" s="17"/>
      <c r="HYX217" s="17"/>
      <c r="HYY217" s="17"/>
      <c r="HYZ217" s="17"/>
      <c r="HZA217" s="17"/>
      <c r="HZB217" s="17"/>
      <c r="HZC217" s="17"/>
      <c r="HZD217" s="17"/>
      <c r="HZE217" s="17"/>
      <c r="HZF217" s="17"/>
      <c r="HZG217" s="17"/>
      <c r="HZH217" s="17"/>
      <c r="HZI217" s="17"/>
      <c r="HZJ217" s="17"/>
      <c r="HZK217" s="17"/>
      <c r="HZL217" s="17"/>
      <c r="HZM217" s="17"/>
      <c r="HZN217" s="17"/>
      <c r="HZO217" s="17"/>
      <c r="HZP217" s="17"/>
      <c r="HZQ217" s="17"/>
      <c r="HZR217" s="17"/>
      <c r="HZS217" s="17"/>
      <c r="HZT217" s="17"/>
      <c r="HZU217" s="17"/>
      <c r="HZV217" s="17"/>
      <c r="HZW217" s="17"/>
      <c r="HZX217" s="17"/>
      <c r="HZY217" s="17"/>
      <c r="HZZ217" s="17"/>
      <c r="IAA217" s="17"/>
      <c r="IAB217" s="17"/>
      <c r="IAC217" s="17"/>
      <c r="IAD217" s="17"/>
      <c r="IAE217" s="17"/>
      <c r="IAF217" s="17"/>
      <c r="IAG217" s="17"/>
      <c r="IAH217" s="17"/>
      <c r="IAI217" s="17"/>
      <c r="IAJ217" s="17"/>
      <c r="IAK217" s="17"/>
      <c r="IAL217" s="17"/>
      <c r="IAM217" s="17"/>
      <c r="IAN217" s="17"/>
      <c r="IAO217" s="17"/>
      <c r="IAP217" s="17"/>
      <c r="IAQ217" s="17"/>
      <c r="IAR217" s="17"/>
      <c r="IAS217" s="17"/>
      <c r="IAT217" s="17"/>
      <c r="IAU217" s="17"/>
      <c r="IAV217" s="17"/>
      <c r="IAW217" s="17"/>
      <c r="IAX217" s="17"/>
      <c r="IAY217" s="17"/>
      <c r="IAZ217" s="17"/>
      <c r="IBA217" s="17"/>
      <c r="IBB217" s="17"/>
      <c r="IBC217" s="17"/>
      <c r="IBD217" s="17"/>
      <c r="IBE217" s="17"/>
      <c r="IBF217" s="17"/>
      <c r="IBG217" s="17"/>
      <c r="IBH217" s="17"/>
      <c r="IBI217" s="17"/>
      <c r="IBJ217" s="17"/>
      <c r="IBK217" s="17"/>
      <c r="IBL217" s="17"/>
      <c r="IBM217" s="17"/>
      <c r="IBN217" s="17"/>
      <c r="IBO217" s="17"/>
      <c r="IBP217" s="17"/>
      <c r="IBQ217" s="17"/>
      <c r="IBR217" s="17"/>
      <c r="IBS217" s="17"/>
      <c r="IBT217" s="17"/>
      <c r="IBU217" s="17"/>
      <c r="IBV217" s="17"/>
      <c r="IBW217" s="17"/>
      <c r="IBX217" s="17"/>
      <c r="IBY217" s="17"/>
      <c r="IBZ217" s="17"/>
      <c r="ICA217" s="17"/>
      <c r="ICB217" s="17"/>
      <c r="ICC217" s="17"/>
      <c r="ICD217" s="17"/>
      <c r="ICE217" s="17"/>
      <c r="ICF217" s="17"/>
      <c r="ICG217" s="17"/>
      <c r="ICH217" s="17"/>
      <c r="ICI217" s="17"/>
      <c r="ICJ217" s="17"/>
      <c r="ICK217" s="17"/>
      <c r="ICL217" s="17"/>
      <c r="ICM217" s="17"/>
      <c r="ICN217" s="17"/>
      <c r="ICO217" s="17"/>
      <c r="ICP217" s="17"/>
      <c r="ICQ217" s="17"/>
      <c r="ICR217" s="17"/>
      <c r="ICS217" s="17"/>
      <c r="ICT217" s="17"/>
      <c r="ICU217" s="17"/>
      <c r="ICV217" s="17"/>
      <c r="ICW217" s="17"/>
      <c r="ICX217" s="17"/>
      <c r="ICY217" s="17"/>
      <c r="ICZ217" s="17"/>
      <c r="IDA217" s="17"/>
      <c r="IDB217" s="17"/>
      <c r="IDC217" s="17"/>
      <c r="IDD217" s="17"/>
      <c r="IDE217" s="17"/>
      <c r="IDF217" s="17"/>
      <c r="IDG217" s="17"/>
      <c r="IDH217" s="17"/>
      <c r="IDI217" s="17"/>
      <c r="IDJ217" s="17"/>
      <c r="IDK217" s="17"/>
      <c r="IDL217" s="17"/>
      <c r="IDM217" s="17"/>
      <c r="IDN217" s="17"/>
      <c r="IDO217" s="17"/>
      <c r="IDP217" s="17"/>
      <c r="IDQ217" s="17"/>
      <c r="IDR217" s="17"/>
      <c r="IDS217" s="17"/>
      <c r="IDT217" s="17"/>
      <c r="IDU217" s="17"/>
      <c r="IDV217" s="17"/>
      <c r="IDW217" s="17"/>
      <c r="IDX217" s="17"/>
      <c r="IDY217" s="17"/>
      <c r="IDZ217" s="17"/>
      <c r="IEA217" s="17"/>
      <c r="IEB217" s="17"/>
      <c r="IEC217" s="17"/>
      <c r="IED217" s="17"/>
      <c r="IEE217" s="17"/>
      <c r="IEF217" s="17"/>
      <c r="IEG217" s="17"/>
      <c r="IEH217" s="17"/>
      <c r="IEI217" s="17"/>
      <c r="IEJ217" s="17"/>
      <c r="IEK217" s="17"/>
      <c r="IEL217" s="17"/>
      <c r="IEM217" s="17"/>
      <c r="IEN217" s="17"/>
      <c r="IEO217" s="17"/>
      <c r="IEP217" s="17"/>
      <c r="IEQ217" s="17"/>
      <c r="IER217" s="17"/>
      <c r="IES217" s="17"/>
      <c r="IET217" s="17"/>
      <c r="IEU217" s="17"/>
      <c r="IEV217" s="17"/>
      <c r="IEW217" s="17"/>
      <c r="IEX217" s="17"/>
      <c r="IEY217" s="17"/>
      <c r="IEZ217" s="17"/>
      <c r="IFA217" s="17"/>
      <c r="IFB217" s="17"/>
      <c r="IFC217" s="17"/>
      <c r="IFD217" s="17"/>
      <c r="IFE217" s="17"/>
      <c r="IFF217" s="17"/>
      <c r="IFG217" s="17"/>
      <c r="IFH217" s="17"/>
      <c r="IFI217" s="17"/>
      <c r="IFJ217" s="17"/>
      <c r="IFK217" s="17"/>
      <c r="IFL217" s="17"/>
      <c r="IFM217" s="17"/>
      <c r="IFN217" s="17"/>
      <c r="IFO217" s="17"/>
      <c r="IFP217" s="17"/>
      <c r="IFQ217" s="17"/>
      <c r="IFR217" s="17"/>
      <c r="IFS217" s="17"/>
      <c r="IFT217" s="17"/>
      <c r="IFU217" s="17"/>
      <c r="IFV217" s="17"/>
      <c r="IFW217" s="17"/>
      <c r="IFX217" s="17"/>
      <c r="IFY217" s="17"/>
      <c r="IFZ217" s="17"/>
      <c r="IGA217" s="17"/>
      <c r="IGB217" s="17"/>
      <c r="IGC217" s="17"/>
      <c r="IGD217" s="17"/>
      <c r="IGE217" s="17"/>
      <c r="IGF217" s="17"/>
      <c r="IGG217" s="17"/>
      <c r="IGH217" s="17"/>
      <c r="IGI217" s="17"/>
      <c r="IGJ217" s="17"/>
      <c r="IGK217" s="17"/>
      <c r="IGL217" s="17"/>
      <c r="IGM217" s="17"/>
      <c r="IGN217" s="17"/>
      <c r="IGO217" s="17"/>
      <c r="IGP217" s="17"/>
      <c r="IGQ217" s="17"/>
      <c r="IGR217" s="17"/>
      <c r="IGS217" s="17"/>
      <c r="IGT217" s="17"/>
      <c r="IGU217" s="17"/>
      <c r="IGV217" s="17"/>
      <c r="IGW217" s="17"/>
      <c r="IGX217" s="17"/>
      <c r="IGY217" s="17"/>
      <c r="IGZ217" s="17"/>
      <c r="IHA217" s="17"/>
      <c r="IHB217" s="17"/>
      <c r="IHC217" s="17"/>
      <c r="IHD217" s="17"/>
      <c r="IHE217" s="17"/>
      <c r="IHF217" s="17"/>
      <c r="IHG217" s="17"/>
      <c r="IHH217" s="17"/>
      <c r="IHI217" s="17"/>
      <c r="IHJ217" s="17"/>
      <c r="IHK217" s="17"/>
      <c r="IHL217" s="17"/>
      <c r="IHM217" s="17"/>
      <c r="IHN217" s="17"/>
      <c r="IHO217" s="17"/>
      <c r="IHP217" s="17"/>
      <c r="IHQ217" s="17"/>
      <c r="IHR217" s="17"/>
      <c r="IHS217" s="17"/>
      <c r="IHT217" s="17"/>
      <c r="IHU217" s="17"/>
      <c r="IHV217" s="17"/>
      <c r="IHW217" s="17"/>
      <c r="IHX217" s="17"/>
      <c r="IHY217" s="17"/>
      <c r="IHZ217" s="17"/>
      <c r="IIA217" s="17"/>
      <c r="IIB217" s="17"/>
      <c r="IIC217" s="17"/>
      <c r="IID217" s="17"/>
      <c r="IIE217" s="17"/>
      <c r="IIF217" s="17"/>
      <c r="IIG217" s="17"/>
      <c r="IIH217" s="17"/>
      <c r="III217" s="17"/>
      <c r="IIJ217" s="17"/>
      <c r="IIK217" s="17"/>
      <c r="IIL217" s="17"/>
      <c r="IIM217" s="17"/>
      <c r="IIN217" s="17"/>
      <c r="IIO217" s="17"/>
      <c r="IIP217" s="17"/>
      <c r="IIQ217" s="17"/>
      <c r="IIR217" s="17"/>
      <c r="IIS217" s="17"/>
      <c r="IIT217" s="17"/>
      <c r="IIU217" s="17"/>
      <c r="IIV217" s="17"/>
      <c r="IIW217" s="17"/>
      <c r="IIX217" s="17"/>
      <c r="IIY217" s="17"/>
      <c r="IIZ217" s="17"/>
      <c r="IJA217" s="17"/>
      <c r="IJB217" s="17"/>
      <c r="IJC217" s="17"/>
      <c r="IJD217" s="17"/>
      <c r="IJE217" s="17"/>
      <c r="IJF217" s="17"/>
      <c r="IJG217" s="17"/>
      <c r="IJH217" s="17"/>
      <c r="IJI217" s="17"/>
      <c r="IJJ217" s="17"/>
      <c r="IJK217" s="17"/>
      <c r="IJL217" s="17"/>
      <c r="IJM217" s="17"/>
      <c r="IJN217" s="17"/>
      <c r="IJO217" s="17"/>
      <c r="IJP217" s="17"/>
      <c r="IJQ217" s="17"/>
      <c r="IJR217" s="17"/>
      <c r="IJS217" s="17"/>
      <c r="IJT217" s="17"/>
      <c r="IJU217" s="17"/>
      <c r="IJV217" s="17"/>
      <c r="IJW217" s="17"/>
      <c r="IJX217" s="17"/>
      <c r="IJY217" s="17"/>
      <c r="IJZ217" s="17"/>
      <c r="IKA217" s="17"/>
      <c r="IKB217" s="17"/>
      <c r="IKC217" s="17"/>
      <c r="IKD217" s="17"/>
      <c r="IKE217" s="17"/>
      <c r="IKF217" s="17"/>
      <c r="IKG217" s="17"/>
      <c r="IKH217" s="17"/>
      <c r="IKI217" s="17"/>
      <c r="IKJ217" s="17"/>
      <c r="IKK217" s="17"/>
      <c r="IKL217" s="17"/>
      <c r="IKM217" s="17"/>
      <c r="IKN217" s="17"/>
      <c r="IKO217" s="17"/>
      <c r="IKP217" s="17"/>
      <c r="IKQ217" s="17"/>
      <c r="IKR217" s="17"/>
      <c r="IKS217" s="17"/>
      <c r="IKT217" s="17"/>
      <c r="IKU217" s="17"/>
      <c r="IKV217" s="17"/>
      <c r="IKW217" s="17"/>
      <c r="IKX217" s="17"/>
      <c r="IKY217" s="17"/>
      <c r="IKZ217" s="17"/>
      <c r="ILA217" s="17"/>
      <c r="ILB217" s="17"/>
      <c r="ILC217" s="17"/>
      <c r="ILD217" s="17"/>
      <c r="ILE217" s="17"/>
      <c r="ILF217" s="17"/>
      <c r="ILG217" s="17"/>
      <c r="ILH217" s="17"/>
      <c r="ILI217" s="17"/>
      <c r="ILJ217" s="17"/>
      <c r="ILK217" s="17"/>
      <c r="ILL217" s="17"/>
      <c r="ILM217" s="17"/>
      <c r="ILN217" s="17"/>
      <c r="ILO217" s="17"/>
      <c r="ILP217" s="17"/>
      <c r="ILQ217" s="17"/>
      <c r="ILR217" s="17"/>
      <c r="ILS217" s="17"/>
      <c r="ILT217" s="17"/>
      <c r="ILU217" s="17"/>
      <c r="ILV217" s="17"/>
      <c r="ILW217" s="17"/>
      <c r="ILX217" s="17"/>
      <c r="ILY217" s="17"/>
      <c r="ILZ217" s="17"/>
      <c r="IMA217" s="17"/>
      <c r="IMB217" s="17"/>
      <c r="IMC217" s="17"/>
      <c r="IMD217" s="17"/>
      <c r="IME217" s="17"/>
      <c r="IMF217" s="17"/>
      <c r="IMG217" s="17"/>
      <c r="IMH217" s="17"/>
      <c r="IMI217" s="17"/>
      <c r="IMJ217" s="17"/>
      <c r="IMK217" s="17"/>
      <c r="IML217" s="17"/>
      <c r="IMM217" s="17"/>
      <c r="IMN217" s="17"/>
      <c r="IMO217" s="17"/>
      <c r="IMP217" s="17"/>
      <c r="IMQ217" s="17"/>
      <c r="IMR217" s="17"/>
      <c r="IMS217" s="17"/>
      <c r="IMT217" s="17"/>
      <c r="IMU217" s="17"/>
      <c r="IMV217" s="17"/>
      <c r="IMW217" s="17"/>
      <c r="IMX217" s="17"/>
      <c r="IMY217" s="17"/>
      <c r="IMZ217" s="17"/>
      <c r="INA217" s="17"/>
      <c r="INB217" s="17"/>
      <c r="INC217" s="17"/>
      <c r="IND217" s="17"/>
      <c r="INE217" s="17"/>
      <c r="INF217" s="17"/>
      <c r="ING217" s="17"/>
      <c r="INH217" s="17"/>
      <c r="INI217" s="17"/>
      <c r="INJ217" s="17"/>
      <c r="INK217" s="17"/>
      <c r="INL217" s="17"/>
      <c r="INM217" s="17"/>
      <c r="INN217" s="17"/>
      <c r="INO217" s="17"/>
      <c r="INP217" s="17"/>
      <c r="INQ217" s="17"/>
      <c r="INR217" s="17"/>
      <c r="INS217" s="17"/>
      <c r="INT217" s="17"/>
      <c r="INU217" s="17"/>
      <c r="INV217" s="17"/>
      <c r="INW217" s="17"/>
      <c r="INX217" s="17"/>
      <c r="INY217" s="17"/>
      <c r="INZ217" s="17"/>
      <c r="IOA217" s="17"/>
      <c r="IOB217" s="17"/>
      <c r="IOC217" s="17"/>
      <c r="IOD217" s="17"/>
      <c r="IOE217" s="17"/>
      <c r="IOF217" s="17"/>
      <c r="IOG217" s="17"/>
      <c r="IOH217" s="17"/>
      <c r="IOI217" s="17"/>
      <c r="IOJ217" s="17"/>
      <c r="IOK217" s="17"/>
      <c r="IOL217" s="17"/>
      <c r="IOM217" s="17"/>
      <c r="ION217" s="17"/>
      <c r="IOO217" s="17"/>
      <c r="IOP217" s="17"/>
      <c r="IOQ217" s="17"/>
      <c r="IOR217" s="17"/>
      <c r="IOS217" s="17"/>
      <c r="IOT217" s="17"/>
      <c r="IOU217" s="17"/>
      <c r="IOV217" s="17"/>
      <c r="IOW217" s="17"/>
      <c r="IOX217" s="17"/>
      <c r="IOY217" s="17"/>
      <c r="IOZ217" s="17"/>
      <c r="IPA217" s="17"/>
      <c r="IPB217" s="17"/>
      <c r="IPC217" s="17"/>
      <c r="IPD217" s="17"/>
      <c r="IPE217" s="17"/>
      <c r="IPF217" s="17"/>
      <c r="IPG217" s="17"/>
      <c r="IPH217" s="17"/>
      <c r="IPI217" s="17"/>
      <c r="IPJ217" s="17"/>
      <c r="IPK217" s="17"/>
      <c r="IPL217" s="17"/>
      <c r="IPM217" s="17"/>
      <c r="IPN217" s="17"/>
      <c r="IPO217" s="17"/>
      <c r="IPP217" s="17"/>
      <c r="IPQ217" s="17"/>
      <c r="IPR217" s="17"/>
      <c r="IPS217" s="17"/>
      <c r="IPT217" s="17"/>
      <c r="IPU217" s="17"/>
      <c r="IPV217" s="17"/>
      <c r="IPW217" s="17"/>
      <c r="IPX217" s="17"/>
      <c r="IPY217" s="17"/>
      <c r="IPZ217" s="17"/>
      <c r="IQA217" s="17"/>
      <c r="IQB217" s="17"/>
      <c r="IQC217" s="17"/>
      <c r="IQD217" s="17"/>
      <c r="IQE217" s="17"/>
      <c r="IQF217" s="17"/>
      <c r="IQG217" s="17"/>
      <c r="IQH217" s="17"/>
      <c r="IQI217" s="17"/>
      <c r="IQJ217" s="17"/>
      <c r="IQK217" s="17"/>
      <c r="IQL217" s="17"/>
      <c r="IQM217" s="17"/>
      <c r="IQN217" s="17"/>
      <c r="IQO217" s="17"/>
      <c r="IQP217" s="17"/>
      <c r="IQQ217" s="17"/>
      <c r="IQR217" s="17"/>
      <c r="IQS217" s="17"/>
      <c r="IQT217" s="17"/>
      <c r="IQU217" s="17"/>
      <c r="IQV217" s="17"/>
      <c r="IQW217" s="17"/>
      <c r="IQX217" s="17"/>
      <c r="IQY217" s="17"/>
      <c r="IQZ217" s="17"/>
      <c r="IRA217" s="17"/>
      <c r="IRB217" s="17"/>
      <c r="IRC217" s="17"/>
      <c r="IRD217" s="17"/>
      <c r="IRE217" s="17"/>
      <c r="IRF217" s="17"/>
      <c r="IRG217" s="17"/>
      <c r="IRH217" s="17"/>
      <c r="IRI217" s="17"/>
      <c r="IRJ217" s="17"/>
      <c r="IRK217" s="17"/>
      <c r="IRL217" s="17"/>
      <c r="IRM217" s="17"/>
      <c r="IRN217" s="17"/>
      <c r="IRO217" s="17"/>
      <c r="IRP217" s="17"/>
      <c r="IRQ217" s="17"/>
      <c r="IRR217" s="17"/>
      <c r="IRS217" s="17"/>
      <c r="IRT217" s="17"/>
      <c r="IRU217" s="17"/>
      <c r="IRV217" s="17"/>
      <c r="IRW217" s="17"/>
      <c r="IRX217" s="17"/>
      <c r="IRY217" s="17"/>
      <c r="IRZ217" s="17"/>
      <c r="ISA217" s="17"/>
      <c r="ISB217" s="17"/>
      <c r="ISC217" s="17"/>
      <c r="ISD217" s="17"/>
      <c r="ISE217" s="17"/>
      <c r="ISF217" s="17"/>
      <c r="ISG217" s="17"/>
      <c r="ISH217" s="17"/>
      <c r="ISI217" s="17"/>
      <c r="ISJ217" s="17"/>
      <c r="ISK217" s="17"/>
      <c r="ISL217" s="17"/>
      <c r="ISM217" s="17"/>
      <c r="ISN217" s="17"/>
      <c r="ISO217" s="17"/>
      <c r="ISP217" s="17"/>
      <c r="ISQ217" s="17"/>
      <c r="ISR217" s="17"/>
      <c r="ISS217" s="17"/>
      <c r="IST217" s="17"/>
      <c r="ISU217" s="17"/>
      <c r="ISV217" s="17"/>
      <c r="ISW217" s="17"/>
      <c r="ISX217" s="17"/>
      <c r="ISY217" s="17"/>
      <c r="ISZ217" s="17"/>
      <c r="ITA217" s="17"/>
      <c r="ITB217" s="17"/>
      <c r="ITC217" s="17"/>
      <c r="ITD217" s="17"/>
      <c r="ITE217" s="17"/>
      <c r="ITF217" s="17"/>
      <c r="ITG217" s="17"/>
      <c r="ITH217" s="17"/>
      <c r="ITI217" s="17"/>
      <c r="ITJ217" s="17"/>
      <c r="ITK217" s="17"/>
      <c r="ITL217" s="17"/>
      <c r="ITM217" s="17"/>
      <c r="ITN217" s="17"/>
      <c r="ITO217" s="17"/>
      <c r="ITP217" s="17"/>
      <c r="ITQ217" s="17"/>
      <c r="ITR217" s="17"/>
      <c r="ITS217" s="17"/>
      <c r="ITT217" s="17"/>
      <c r="ITU217" s="17"/>
      <c r="ITV217" s="17"/>
      <c r="ITW217" s="17"/>
      <c r="ITX217" s="17"/>
      <c r="ITY217" s="17"/>
      <c r="ITZ217" s="17"/>
      <c r="IUA217" s="17"/>
      <c r="IUB217" s="17"/>
      <c r="IUC217" s="17"/>
      <c r="IUD217" s="17"/>
      <c r="IUE217" s="17"/>
      <c r="IUF217" s="17"/>
      <c r="IUG217" s="17"/>
      <c r="IUH217" s="17"/>
      <c r="IUI217" s="17"/>
      <c r="IUJ217" s="17"/>
      <c r="IUK217" s="17"/>
      <c r="IUL217" s="17"/>
      <c r="IUM217" s="17"/>
      <c r="IUN217" s="17"/>
      <c r="IUO217" s="17"/>
      <c r="IUP217" s="17"/>
      <c r="IUQ217" s="17"/>
      <c r="IUR217" s="17"/>
      <c r="IUS217" s="17"/>
      <c r="IUT217" s="17"/>
      <c r="IUU217" s="17"/>
      <c r="IUV217" s="17"/>
      <c r="IUW217" s="17"/>
      <c r="IUX217" s="17"/>
      <c r="IUY217" s="17"/>
      <c r="IUZ217" s="17"/>
      <c r="IVA217" s="17"/>
      <c r="IVB217" s="17"/>
      <c r="IVC217" s="17"/>
      <c r="IVD217" s="17"/>
      <c r="IVE217" s="17"/>
      <c r="IVF217" s="17"/>
      <c r="IVG217" s="17"/>
      <c r="IVH217" s="17"/>
      <c r="IVI217" s="17"/>
      <c r="IVJ217" s="17"/>
      <c r="IVK217" s="17"/>
      <c r="IVL217" s="17"/>
      <c r="IVM217" s="17"/>
      <c r="IVN217" s="17"/>
      <c r="IVO217" s="17"/>
      <c r="IVP217" s="17"/>
      <c r="IVQ217" s="17"/>
      <c r="IVR217" s="17"/>
      <c r="IVS217" s="17"/>
      <c r="IVT217" s="17"/>
      <c r="IVU217" s="17"/>
      <c r="IVV217" s="17"/>
      <c r="IVW217" s="17"/>
      <c r="IVX217" s="17"/>
      <c r="IVY217" s="17"/>
      <c r="IVZ217" s="17"/>
      <c r="IWA217" s="17"/>
      <c r="IWB217" s="17"/>
      <c r="IWC217" s="17"/>
      <c r="IWD217" s="17"/>
      <c r="IWE217" s="17"/>
      <c r="IWF217" s="17"/>
      <c r="IWG217" s="17"/>
      <c r="IWH217" s="17"/>
      <c r="IWI217" s="17"/>
      <c r="IWJ217" s="17"/>
      <c r="IWK217" s="17"/>
      <c r="IWL217" s="17"/>
      <c r="IWM217" s="17"/>
      <c r="IWN217" s="17"/>
      <c r="IWO217" s="17"/>
      <c r="IWP217" s="17"/>
      <c r="IWQ217" s="17"/>
      <c r="IWR217" s="17"/>
      <c r="IWS217" s="17"/>
      <c r="IWT217" s="17"/>
      <c r="IWU217" s="17"/>
      <c r="IWV217" s="17"/>
      <c r="IWW217" s="17"/>
      <c r="IWX217" s="17"/>
      <c r="IWY217" s="17"/>
      <c r="IWZ217" s="17"/>
      <c r="IXA217" s="17"/>
      <c r="IXB217" s="17"/>
      <c r="IXC217" s="17"/>
      <c r="IXD217" s="17"/>
      <c r="IXE217" s="17"/>
      <c r="IXF217" s="17"/>
      <c r="IXG217" s="17"/>
      <c r="IXH217" s="17"/>
      <c r="IXI217" s="17"/>
      <c r="IXJ217" s="17"/>
      <c r="IXK217" s="17"/>
      <c r="IXL217" s="17"/>
      <c r="IXM217" s="17"/>
      <c r="IXN217" s="17"/>
      <c r="IXO217" s="17"/>
      <c r="IXP217" s="17"/>
      <c r="IXQ217" s="17"/>
      <c r="IXR217" s="17"/>
      <c r="IXS217" s="17"/>
      <c r="IXT217" s="17"/>
      <c r="IXU217" s="17"/>
      <c r="IXV217" s="17"/>
      <c r="IXW217" s="17"/>
      <c r="IXX217" s="17"/>
      <c r="IXY217" s="17"/>
      <c r="IXZ217" s="17"/>
      <c r="IYA217" s="17"/>
      <c r="IYB217" s="17"/>
      <c r="IYC217" s="17"/>
      <c r="IYD217" s="17"/>
      <c r="IYE217" s="17"/>
      <c r="IYF217" s="17"/>
      <c r="IYG217" s="17"/>
      <c r="IYH217" s="17"/>
      <c r="IYI217" s="17"/>
      <c r="IYJ217" s="17"/>
      <c r="IYK217" s="17"/>
      <c r="IYL217" s="17"/>
      <c r="IYM217" s="17"/>
      <c r="IYN217" s="17"/>
      <c r="IYO217" s="17"/>
      <c r="IYP217" s="17"/>
      <c r="IYQ217" s="17"/>
      <c r="IYR217" s="17"/>
      <c r="IYS217" s="17"/>
      <c r="IYT217" s="17"/>
      <c r="IYU217" s="17"/>
      <c r="IYV217" s="17"/>
      <c r="IYW217" s="17"/>
      <c r="IYX217" s="17"/>
      <c r="IYY217" s="17"/>
      <c r="IYZ217" s="17"/>
      <c r="IZA217" s="17"/>
      <c r="IZB217" s="17"/>
      <c r="IZC217" s="17"/>
      <c r="IZD217" s="17"/>
      <c r="IZE217" s="17"/>
      <c r="IZF217" s="17"/>
      <c r="IZG217" s="17"/>
      <c r="IZH217" s="17"/>
      <c r="IZI217" s="17"/>
      <c r="IZJ217" s="17"/>
      <c r="IZK217" s="17"/>
      <c r="IZL217" s="17"/>
      <c r="IZM217" s="17"/>
      <c r="IZN217" s="17"/>
      <c r="IZO217" s="17"/>
      <c r="IZP217" s="17"/>
      <c r="IZQ217" s="17"/>
      <c r="IZR217" s="17"/>
      <c r="IZS217" s="17"/>
      <c r="IZT217" s="17"/>
      <c r="IZU217" s="17"/>
      <c r="IZV217" s="17"/>
      <c r="IZW217" s="17"/>
      <c r="IZX217" s="17"/>
      <c r="IZY217" s="17"/>
      <c r="IZZ217" s="17"/>
      <c r="JAA217" s="17"/>
      <c r="JAB217" s="17"/>
      <c r="JAC217" s="17"/>
      <c r="JAD217" s="17"/>
      <c r="JAE217" s="17"/>
      <c r="JAF217" s="17"/>
      <c r="JAG217" s="17"/>
      <c r="JAH217" s="17"/>
      <c r="JAI217" s="17"/>
      <c r="JAJ217" s="17"/>
      <c r="JAK217" s="17"/>
      <c r="JAL217" s="17"/>
      <c r="JAM217" s="17"/>
      <c r="JAN217" s="17"/>
      <c r="JAO217" s="17"/>
      <c r="JAP217" s="17"/>
      <c r="JAQ217" s="17"/>
      <c r="JAR217" s="17"/>
      <c r="JAS217" s="17"/>
      <c r="JAT217" s="17"/>
      <c r="JAU217" s="17"/>
      <c r="JAV217" s="17"/>
      <c r="JAW217" s="17"/>
      <c r="JAX217" s="17"/>
      <c r="JAY217" s="17"/>
      <c r="JAZ217" s="17"/>
      <c r="JBA217" s="17"/>
      <c r="JBB217" s="17"/>
      <c r="JBC217" s="17"/>
      <c r="JBD217" s="17"/>
      <c r="JBE217" s="17"/>
      <c r="JBF217" s="17"/>
      <c r="JBG217" s="17"/>
      <c r="JBH217" s="17"/>
      <c r="JBI217" s="17"/>
      <c r="JBJ217" s="17"/>
      <c r="JBK217" s="17"/>
      <c r="JBL217" s="17"/>
      <c r="JBM217" s="17"/>
      <c r="JBN217" s="17"/>
      <c r="JBO217" s="17"/>
      <c r="JBP217" s="17"/>
      <c r="JBQ217" s="17"/>
      <c r="JBR217" s="17"/>
      <c r="JBS217" s="17"/>
      <c r="JBT217" s="17"/>
      <c r="JBU217" s="17"/>
      <c r="JBV217" s="17"/>
      <c r="JBW217" s="17"/>
      <c r="JBX217" s="17"/>
      <c r="JBY217" s="17"/>
      <c r="JBZ217" s="17"/>
      <c r="JCA217" s="17"/>
      <c r="JCB217" s="17"/>
      <c r="JCC217" s="17"/>
      <c r="JCD217" s="17"/>
      <c r="JCE217" s="17"/>
      <c r="JCF217" s="17"/>
      <c r="JCG217" s="17"/>
      <c r="JCH217" s="17"/>
      <c r="JCI217" s="17"/>
      <c r="JCJ217" s="17"/>
      <c r="JCK217" s="17"/>
      <c r="JCL217" s="17"/>
      <c r="JCM217" s="17"/>
      <c r="JCN217" s="17"/>
      <c r="JCO217" s="17"/>
      <c r="JCP217" s="17"/>
      <c r="JCQ217" s="17"/>
      <c r="JCR217" s="17"/>
      <c r="JCS217" s="17"/>
      <c r="JCT217" s="17"/>
      <c r="JCU217" s="17"/>
      <c r="JCV217" s="17"/>
      <c r="JCW217" s="17"/>
      <c r="JCX217" s="17"/>
      <c r="JCY217" s="17"/>
      <c r="JCZ217" s="17"/>
      <c r="JDA217" s="17"/>
      <c r="JDB217" s="17"/>
      <c r="JDC217" s="17"/>
      <c r="JDD217" s="17"/>
      <c r="JDE217" s="17"/>
      <c r="JDF217" s="17"/>
      <c r="JDG217" s="17"/>
      <c r="JDH217" s="17"/>
      <c r="JDI217" s="17"/>
      <c r="JDJ217" s="17"/>
      <c r="JDK217" s="17"/>
      <c r="JDL217" s="17"/>
      <c r="JDM217" s="17"/>
      <c r="JDN217" s="17"/>
      <c r="JDO217" s="17"/>
      <c r="JDP217" s="17"/>
      <c r="JDQ217" s="17"/>
      <c r="JDR217" s="17"/>
      <c r="JDS217" s="17"/>
      <c r="JDT217" s="17"/>
      <c r="JDU217" s="17"/>
      <c r="JDV217" s="17"/>
      <c r="JDW217" s="17"/>
      <c r="JDX217" s="17"/>
      <c r="JDY217" s="17"/>
      <c r="JDZ217" s="17"/>
      <c r="JEA217" s="17"/>
      <c r="JEB217" s="17"/>
      <c r="JEC217" s="17"/>
      <c r="JED217" s="17"/>
      <c r="JEE217" s="17"/>
      <c r="JEF217" s="17"/>
      <c r="JEG217" s="17"/>
      <c r="JEH217" s="17"/>
      <c r="JEI217" s="17"/>
      <c r="JEJ217" s="17"/>
      <c r="JEK217" s="17"/>
      <c r="JEL217" s="17"/>
      <c r="JEM217" s="17"/>
      <c r="JEN217" s="17"/>
      <c r="JEO217" s="17"/>
      <c r="JEP217" s="17"/>
      <c r="JEQ217" s="17"/>
      <c r="JER217" s="17"/>
      <c r="JES217" s="17"/>
      <c r="JET217" s="17"/>
      <c r="JEU217" s="17"/>
      <c r="JEV217" s="17"/>
      <c r="JEW217" s="17"/>
      <c r="JEX217" s="17"/>
      <c r="JEY217" s="17"/>
      <c r="JEZ217" s="17"/>
      <c r="JFA217" s="17"/>
      <c r="JFB217" s="17"/>
      <c r="JFC217" s="17"/>
      <c r="JFD217" s="17"/>
      <c r="JFE217" s="17"/>
      <c r="JFF217" s="17"/>
      <c r="JFG217" s="17"/>
      <c r="JFH217" s="17"/>
      <c r="JFI217" s="17"/>
      <c r="JFJ217" s="17"/>
      <c r="JFK217" s="17"/>
      <c r="JFL217" s="17"/>
      <c r="JFM217" s="17"/>
      <c r="JFN217" s="17"/>
      <c r="JFO217" s="17"/>
      <c r="JFP217" s="17"/>
      <c r="JFQ217" s="17"/>
      <c r="JFR217" s="17"/>
      <c r="JFS217" s="17"/>
      <c r="JFT217" s="17"/>
      <c r="JFU217" s="17"/>
      <c r="JFV217" s="17"/>
      <c r="JFW217" s="17"/>
      <c r="JFX217" s="17"/>
      <c r="JFY217" s="17"/>
      <c r="JFZ217" s="17"/>
      <c r="JGA217" s="17"/>
      <c r="JGB217" s="17"/>
      <c r="JGC217" s="17"/>
      <c r="JGD217" s="17"/>
      <c r="JGE217" s="17"/>
      <c r="JGF217" s="17"/>
      <c r="JGG217" s="17"/>
      <c r="JGH217" s="17"/>
      <c r="JGI217" s="17"/>
      <c r="JGJ217" s="17"/>
      <c r="JGK217" s="17"/>
      <c r="JGL217" s="17"/>
      <c r="JGM217" s="17"/>
      <c r="JGN217" s="17"/>
      <c r="JGO217" s="17"/>
      <c r="JGP217" s="17"/>
      <c r="JGQ217" s="17"/>
      <c r="JGR217" s="17"/>
      <c r="JGS217" s="17"/>
      <c r="JGT217" s="17"/>
      <c r="JGU217" s="17"/>
      <c r="JGV217" s="17"/>
      <c r="JGW217" s="17"/>
      <c r="JGX217" s="17"/>
      <c r="JGY217" s="17"/>
      <c r="JGZ217" s="17"/>
      <c r="JHA217" s="17"/>
      <c r="JHB217" s="17"/>
      <c r="JHC217" s="17"/>
      <c r="JHD217" s="17"/>
      <c r="JHE217" s="17"/>
      <c r="JHF217" s="17"/>
      <c r="JHG217" s="17"/>
      <c r="JHH217" s="17"/>
      <c r="JHI217" s="17"/>
      <c r="JHJ217" s="17"/>
      <c r="JHK217" s="17"/>
      <c r="JHL217" s="17"/>
      <c r="JHM217" s="17"/>
      <c r="JHN217" s="17"/>
      <c r="JHO217" s="17"/>
      <c r="JHP217" s="17"/>
      <c r="JHQ217" s="17"/>
      <c r="JHR217" s="17"/>
      <c r="JHS217" s="17"/>
      <c r="JHT217" s="17"/>
      <c r="JHU217" s="17"/>
      <c r="JHV217" s="17"/>
      <c r="JHW217" s="17"/>
      <c r="JHX217" s="17"/>
      <c r="JHY217" s="17"/>
      <c r="JHZ217" s="17"/>
      <c r="JIA217" s="17"/>
      <c r="JIB217" s="17"/>
      <c r="JIC217" s="17"/>
      <c r="JID217" s="17"/>
      <c r="JIE217" s="17"/>
      <c r="JIF217" s="17"/>
      <c r="JIG217" s="17"/>
      <c r="JIH217" s="17"/>
      <c r="JII217" s="17"/>
      <c r="JIJ217" s="17"/>
      <c r="JIK217" s="17"/>
      <c r="JIL217" s="17"/>
      <c r="JIM217" s="17"/>
      <c r="JIN217" s="17"/>
      <c r="JIO217" s="17"/>
      <c r="JIP217" s="17"/>
      <c r="JIQ217" s="17"/>
      <c r="JIR217" s="17"/>
      <c r="JIS217" s="17"/>
      <c r="JIT217" s="17"/>
      <c r="JIU217" s="17"/>
      <c r="JIV217" s="17"/>
      <c r="JIW217" s="17"/>
      <c r="JIX217" s="17"/>
      <c r="JIY217" s="17"/>
      <c r="JIZ217" s="17"/>
      <c r="JJA217" s="17"/>
      <c r="JJB217" s="17"/>
      <c r="JJC217" s="17"/>
      <c r="JJD217" s="17"/>
      <c r="JJE217" s="17"/>
      <c r="JJF217" s="17"/>
      <c r="JJG217" s="17"/>
      <c r="JJH217" s="17"/>
      <c r="JJI217" s="17"/>
      <c r="JJJ217" s="17"/>
      <c r="JJK217" s="17"/>
      <c r="JJL217" s="17"/>
      <c r="JJM217" s="17"/>
      <c r="JJN217" s="17"/>
      <c r="JJO217" s="17"/>
      <c r="JJP217" s="17"/>
      <c r="JJQ217" s="17"/>
      <c r="JJR217" s="17"/>
      <c r="JJS217" s="17"/>
      <c r="JJT217" s="17"/>
      <c r="JJU217" s="17"/>
      <c r="JJV217" s="17"/>
      <c r="JJW217" s="17"/>
      <c r="JJX217" s="17"/>
      <c r="JJY217" s="17"/>
      <c r="JJZ217" s="17"/>
      <c r="JKA217" s="17"/>
      <c r="JKB217" s="17"/>
      <c r="JKC217" s="17"/>
      <c r="JKD217" s="17"/>
      <c r="JKE217" s="17"/>
      <c r="JKF217" s="17"/>
      <c r="JKG217" s="17"/>
      <c r="JKH217" s="17"/>
      <c r="JKI217" s="17"/>
      <c r="JKJ217" s="17"/>
      <c r="JKK217" s="17"/>
      <c r="JKL217" s="17"/>
      <c r="JKM217" s="17"/>
      <c r="JKN217" s="17"/>
      <c r="JKO217" s="17"/>
      <c r="JKP217" s="17"/>
      <c r="JKQ217" s="17"/>
      <c r="JKR217" s="17"/>
      <c r="JKS217" s="17"/>
      <c r="JKT217" s="17"/>
      <c r="JKU217" s="17"/>
      <c r="JKV217" s="17"/>
      <c r="JKW217" s="17"/>
      <c r="JKX217" s="17"/>
      <c r="JKY217" s="17"/>
      <c r="JKZ217" s="17"/>
      <c r="JLA217" s="17"/>
      <c r="JLB217" s="17"/>
      <c r="JLC217" s="17"/>
      <c r="JLD217" s="17"/>
      <c r="JLE217" s="17"/>
      <c r="JLF217" s="17"/>
      <c r="JLG217" s="17"/>
      <c r="JLH217" s="17"/>
      <c r="JLI217" s="17"/>
      <c r="JLJ217" s="17"/>
      <c r="JLK217" s="17"/>
      <c r="JLL217" s="17"/>
      <c r="JLM217" s="17"/>
      <c r="JLN217" s="17"/>
      <c r="JLO217" s="17"/>
      <c r="JLP217" s="17"/>
      <c r="JLQ217" s="17"/>
      <c r="JLR217" s="17"/>
      <c r="JLS217" s="17"/>
      <c r="JLT217" s="17"/>
      <c r="JLU217" s="17"/>
      <c r="JLV217" s="17"/>
      <c r="JLW217" s="17"/>
      <c r="JLX217" s="17"/>
      <c r="JLY217" s="17"/>
      <c r="JLZ217" s="17"/>
      <c r="JMA217" s="17"/>
      <c r="JMB217" s="17"/>
      <c r="JMC217" s="17"/>
      <c r="JMD217" s="17"/>
      <c r="JME217" s="17"/>
      <c r="JMF217" s="17"/>
      <c r="JMG217" s="17"/>
      <c r="JMH217" s="17"/>
      <c r="JMI217" s="17"/>
      <c r="JMJ217" s="17"/>
      <c r="JMK217" s="17"/>
      <c r="JML217" s="17"/>
      <c r="JMM217" s="17"/>
      <c r="JMN217" s="17"/>
      <c r="JMO217" s="17"/>
      <c r="JMP217" s="17"/>
      <c r="JMQ217" s="17"/>
      <c r="JMR217" s="17"/>
      <c r="JMS217" s="17"/>
      <c r="JMT217" s="17"/>
      <c r="JMU217" s="17"/>
      <c r="JMV217" s="17"/>
      <c r="JMW217" s="17"/>
      <c r="JMX217" s="17"/>
      <c r="JMY217" s="17"/>
      <c r="JMZ217" s="17"/>
      <c r="JNA217" s="17"/>
      <c r="JNB217" s="17"/>
      <c r="JNC217" s="17"/>
      <c r="JND217" s="17"/>
      <c r="JNE217" s="17"/>
      <c r="JNF217" s="17"/>
      <c r="JNG217" s="17"/>
      <c r="JNH217" s="17"/>
      <c r="JNI217" s="17"/>
      <c r="JNJ217" s="17"/>
      <c r="JNK217" s="17"/>
      <c r="JNL217" s="17"/>
      <c r="JNM217" s="17"/>
      <c r="JNN217" s="17"/>
      <c r="JNO217" s="17"/>
      <c r="JNP217" s="17"/>
      <c r="JNQ217" s="17"/>
      <c r="JNR217" s="17"/>
      <c r="JNS217" s="17"/>
      <c r="JNT217" s="17"/>
      <c r="JNU217" s="17"/>
      <c r="JNV217" s="17"/>
      <c r="JNW217" s="17"/>
      <c r="JNX217" s="17"/>
      <c r="JNY217" s="17"/>
      <c r="JNZ217" s="17"/>
      <c r="JOA217" s="17"/>
      <c r="JOB217" s="17"/>
      <c r="JOC217" s="17"/>
      <c r="JOD217" s="17"/>
      <c r="JOE217" s="17"/>
      <c r="JOF217" s="17"/>
      <c r="JOG217" s="17"/>
      <c r="JOH217" s="17"/>
      <c r="JOI217" s="17"/>
      <c r="JOJ217" s="17"/>
      <c r="JOK217" s="17"/>
      <c r="JOL217" s="17"/>
      <c r="JOM217" s="17"/>
      <c r="JON217" s="17"/>
      <c r="JOO217" s="17"/>
      <c r="JOP217" s="17"/>
      <c r="JOQ217" s="17"/>
      <c r="JOR217" s="17"/>
      <c r="JOS217" s="17"/>
      <c r="JOT217" s="17"/>
      <c r="JOU217" s="17"/>
      <c r="JOV217" s="17"/>
      <c r="JOW217" s="17"/>
      <c r="JOX217" s="17"/>
      <c r="JOY217" s="17"/>
      <c r="JOZ217" s="17"/>
      <c r="JPA217" s="17"/>
      <c r="JPB217" s="17"/>
      <c r="JPC217" s="17"/>
      <c r="JPD217" s="17"/>
      <c r="JPE217" s="17"/>
      <c r="JPF217" s="17"/>
      <c r="JPG217" s="17"/>
      <c r="JPH217" s="17"/>
      <c r="JPI217" s="17"/>
      <c r="JPJ217" s="17"/>
      <c r="JPK217" s="17"/>
      <c r="JPL217" s="17"/>
      <c r="JPM217" s="17"/>
      <c r="JPN217" s="17"/>
      <c r="JPO217" s="17"/>
      <c r="JPP217" s="17"/>
      <c r="JPQ217" s="17"/>
      <c r="JPR217" s="17"/>
      <c r="JPS217" s="17"/>
      <c r="JPT217" s="17"/>
      <c r="JPU217" s="17"/>
      <c r="JPV217" s="17"/>
      <c r="JPW217" s="17"/>
      <c r="JPX217" s="17"/>
      <c r="JPY217" s="17"/>
      <c r="JPZ217" s="17"/>
      <c r="JQA217" s="17"/>
      <c r="JQB217" s="17"/>
      <c r="JQC217" s="17"/>
      <c r="JQD217" s="17"/>
      <c r="JQE217" s="17"/>
      <c r="JQF217" s="17"/>
      <c r="JQG217" s="17"/>
      <c r="JQH217" s="17"/>
      <c r="JQI217" s="17"/>
      <c r="JQJ217" s="17"/>
      <c r="JQK217" s="17"/>
      <c r="JQL217" s="17"/>
      <c r="JQM217" s="17"/>
      <c r="JQN217" s="17"/>
      <c r="JQO217" s="17"/>
      <c r="JQP217" s="17"/>
      <c r="JQQ217" s="17"/>
      <c r="JQR217" s="17"/>
      <c r="JQS217" s="17"/>
      <c r="JQT217" s="17"/>
      <c r="JQU217" s="17"/>
      <c r="JQV217" s="17"/>
      <c r="JQW217" s="17"/>
      <c r="JQX217" s="17"/>
      <c r="JQY217" s="17"/>
      <c r="JQZ217" s="17"/>
      <c r="JRA217" s="17"/>
      <c r="JRB217" s="17"/>
      <c r="JRC217" s="17"/>
      <c r="JRD217" s="17"/>
      <c r="JRE217" s="17"/>
      <c r="JRF217" s="17"/>
      <c r="JRG217" s="17"/>
      <c r="JRH217" s="17"/>
      <c r="JRI217" s="17"/>
      <c r="JRJ217" s="17"/>
      <c r="JRK217" s="17"/>
      <c r="JRL217" s="17"/>
      <c r="JRM217" s="17"/>
      <c r="JRN217" s="17"/>
      <c r="JRO217" s="17"/>
      <c r="JRP217" s="17"/>
      <c r="JRQ217" s="17"/>
      <c r="JRR217" s="17"/>
      <c r="JRS217" s="17"/>
      <c r="JRT217" s="17"/>
      <c r="JRU217" s="17"/>
      <c r="JRV217" s="17"/>
      <c r="JRW217" s="17"/>
      <c r="JRX217" s="17"/>
      <c r="JRY217" s="17"/>
      <c r="JRZ217" s="17"/>
      <c r="JSA217" s="17"/>
      <c r="JSB217" s="17"/>
      <c r="JSC217" s="17"/>
      <c r="JSD217" s="17"/>
      <c r="JSE217" s="17"/>
      <c r="JSF217" s="17"/>
      <c r="JSG217" s="17"/>
      <c r="JSH217" s="17"/>
      <c r="JSI217" s="17"/>
      <c r="JSJ217" s="17"/>
      <c r="JSK217" s="17"/>
      <c r="JSL217" s="17"/>
      <c r="JSM217" s="17"/>
      <c r="JSN217" s="17"/>
      <c r="JSO217" s="17"/>
      <c r="JSP217" s="17"/>
      <c r="JSQ217" s="17"/>
      <c r="JSR217" s="17"/>
      <c r="JSS217" s="17"/>
      <c r="JST217" s="17"/>
      <c r="JSU217" s="17"/>
      <c r="JSV217" s="17"/>
      <c r="JSW217" s="17"/>
      <c r="JSX217" s="17"/>
      <c r="JSY217" s="17"/>
      <c r="JSZ217" s="17"/>
      <c r="JTA217" s="17"/>
      <c r="JTB217" s="17"/>
      <c r="JTC217" s="17"/>
      <c r="JTD217" s="17"/>
      <c r="JTE217" s="17"/>
      <c r="JTF217" s="17"/>
      <c r="JTG217" s="17"/>
      <c r="JTH217" s="17"/>
      <c r="JTI217" s="17"/>
      <c r="JTJ217" s="17"/>
      <c r="JTK217" s="17"/>
      <c r="JTL217" s="17"/>
      <c r="JTM217" s="17"/>
      <c r="JTN217" s="17"/>
      <c r="JTO217" s="17"/>
      <c r="JTP217" s="17"/>
      <c r="JTQ217" s="17"/>
      <c r="JTR217" s="17"/>
      <c r="JTS217" s="17"/>
      <c r="JTT217" s="17"/>
      <c r="JTU217" s="17"/>
      <c r="JTV217" s="17"/>
      <c r="JTW217" s="17"/>
      <c r="JTX217" s="17"/>
      <c r="JTY217" s="17"/>
      <c r="JTZ217" s="17"/>
      <c r="JUA217" s="17"/>
      <c r="JUB217" s="17"/>
      <c r="JUC217" s="17"/>
      <c r="JUD217" s="17"/>
      <c r="JUE217" s="17"/>
      <c r="JUF217" s="17"/>
      <c r="JUG217" s="17"/>
      <c r="JUH217" s="17"/>
      <c r="JUI217" s="17"/>
      <c r="JUJ217" s="17"/>
      <c r="JUK217" s="17"/>
      <c r="JUL217" s="17"/>
      <c r="JUM217" s="17"/>
      <c r="JUN217" s="17"/>
      <c r="JUO217" s="17"/>
      <c r="JUP217" s="17"/>
      <c r="JUQ217" s="17"/>
      <c r="JUR217" s="17"/>
      <c r="JUS217" s="17"/>
      <c r="JUT217" s="17"/>
      <c r="JUU217" s="17"/>
      <c r="JUV217" s="17"/>
      <c r="JUW217" s="17"/>
      <c r="JUX217" s="17"/>
      <c r="JUY217" s="17"/>
      <c r="JUZ217" s="17"/>
      <c r="JVA217" s="17"/>
      <c r="JVB217" s="17"/>
      <c r="JVC217" s="17"/>
      <c r="JVD217" s="17"/>
      <c r="JVE217" s="17"/>
      <c r="JVF217" s="17"/>
      <c r="JVG217" s="17"/>
      <c r="JVH217" s="17"/>
      <c r="JVI217" s="17"/>
      <c r="JVJ217" s="17"/>
      <c r="JVK217" s="17"/>
      <c r="JVL217" s="17"/>
      <c r="JVM217" s="17"/>
      <c r="JVN217" s="17"/>
      <c r="JVO217" s="17"/>
      <c r="JVP217" s="17"/>
      <c r="JVQ217" s="17"/>
      <c r="JVR217" s="17"/>
      <c r="JVS217" s="17"/>
      <c r="JVT217" s="17"/>
      <c r="JVU217" s="17"/>
      <c r="JVV217" s="17"/>
      <c r="JVW217" s="17"/>
      <c r="JVX217" s="17"/>
      <c r="JVY217" s="17"/>
      <c r="JVZ217" s="17"/>
      <c r="JWA217" s="17"/>
      <c r="JWB217" s="17"/>
      <c r="JWC217" s="17"/>
      <c r="JWD217" s="17"/>
      <c r="JWE217" s="17"/>
      <c r="JWF217" s="17"/>
      <c r="JWG217" s="17"/>
      <c r="JWH217" s="17"/>
      <c r="JWI217" s="17"/>
      <c r="JWJ217" s="17"/>
      <c r="JWK217" s="17"/>
      <c r="JWL217" s="17"/>
      <c r="JWM217" s="17"/>
      <c r="JWN217" s="17"/>
      <c r="JWO217" s="17"/>
      <c r="JWP217" s="17"/>
      <c r="JWQ217" s="17"/>
      <c r="JWR217" s="17"/>
      <c r="JWS217" s="17"/>
      <c r="JWT217" s="17"/>
      <c r="JWU217" s="17"/>
      <c r="JWV217" s="17"/>
      <c r="JWW217" s="17"/>
      <c r="JWX217" s="17"/>
      <c r="JWY217" s="17"/>
      <c r="JWZ217" s="17"/>
      <c r="JXA217" s="17"/>
      <c r="JXB217" s="17"/>
      <c r="JXC217" s="17"/>
      <c r="JXD217" s="17"/>
      <c r="JXE217" s="17"/>
      <c r="JXF217" s="17"/>
      <c r="JXG217" s="17"/>
      <c r="JXH217" s="17"/>
      <c r="JXI217" s="17"/>
      <c r="JXJ217" s="17"/>
      <c r="JXK217" s="17"/>
      <c r="JXL217" s="17"/>
      <c r="JXM217" s="17"/>
      <c r="JXN217" s="17"/>
      <c r="JXO217" s="17"/>
      <c r="JXP217" s="17"/>
      <c r="JXQ217" s="17"/>
      <c r="JXR217" s="17"/>
      <c r="JXS217" s="17"/>
      <c r="JXT217" s="17"/>
      <c r="JXU217" s="17"/>
      <c r="JXV217" s="17"/>
      <c r="JXW217" s="17"/>
      <c r="JXX217" s="17"/>
      <c r="JXY217" s="17"/>
      <c r="JXZ217" s="17"/>
      <c r="JYA217" s="17"/>
      <c r="JYB217" s="17"/>
      <c r="JYC217" s="17"/>
      <c r="JYD217" s="17"/>
      <c r="JYE217" s="17"/>
      <c r="JYF217" s="17"/>
      <c r="JYG217" s="17"/>
      <c r="JYH217" s="17"/>
      <c r="JYI217" s="17"/>
      <c r="JYJ217" s="17"/>
      <c r="JYK217" s="17"/>
      <c r="JYL217" s="17"/>
      <c r="JYM217" s="17"/>
      <c r="JYN217" s="17"/>
      <c r="JYO217" s="17"/>
      <c r="JYP217" s="17"/>
      <c r="JYQ217" s="17"/>
      <c r="JYR217" s="17"/>
      <c r="JYS217" s="17"/>
      <c r="JYT217" s="17"/>
      <c r="JYU217" s="17"/>
      <c r="JYV217" s="17"/>
      <c r="JYW217" s="17"/>
      <c r="JYX217" s="17"/>
      <c r="JYY217" s="17"/>
      <c r="JYZ217" s="17"/>
      <c r="JZA217" s="17"/>
      <c r="JZB217" s="17"/>
      <c r="JZC217" s="17"/>
      <c r="JZD217" s="17"/>
      <c r="JZE217" s="17"/>
      <c r="JZF217" s="17"/>
      <c r="JZG217" s="17"/>
      <c r="JZH217" s="17"/>
      <c r="JZI217" s="17"/>
      <c r="JZJ217" s="17"/>
      <c r="JZK217" s="17"/>
      <c r="JZL217" s="17"/>
      <c r="JZM217" s="17"/>
      <c r="JZN217" s="17"/>
      <c r="JZO217" s="17"/>
      <c r="JZP217" s="17"/>
      <c r="JZQ217" s="17"/>
      <c r="JZR217" s="17"/>
      <c r="JZS217" s="17"/>
      <c r="JZT217" s="17"/>
      <c r="JZU217" s="17"/>
      <c r="JZV217" s="17"/>
      <c r="JZW217" s="17"/>
      <c r="JZX217" s="17"/>
      <c r="JZY217" s="17"/>
      <c r="JZZ217" s="17"/>
      <c r="KAA217" s="17"/>
      <c r="KAB217" s="17"/>
      <c r="KAC217" s="17"/>
      <c r="KAD217" s="17"/>
      <c r="KAE217" s="17"/>
      <c r="KAF217" s="17"/>
      <c r="KAG217" s="17"/>
      <c r="KAH217" s="17"/>
      <c r="KAI217" s="17"/>
      <c r="KAJ217" s="17"/>
      <c r="KAK217" s="17"/>
      <c r="KAL217" s="17"/>
      <c r="KAM217" s="17"/>
      <c r="KAN217" s="17"/>
      <c r="KAO217" s="17"/>
      <c r="KAP217" s="17"/>
      <c r="KAQ217" s="17"/>
      <c r="KAR217" s="17"/>
      <c r="KAS217" s="17"/>
      <c r="KAT217" s="17"/>
      <c r="KAU217" s="17"/>
      <c r="KAV217" s="17"/>
      <c r="KAW217" s="17"/>
      <c r="KAX217" s="17"/>
      <c r="KAY217" s="17"/>
      <c r="KAZ217" s="17"/>
      <c r="KBA217" s="17"/>
      <c r="KBB217" s="17"/>
      <c r="KBC217" s="17"/>
      <c r="KBD217" s="17"/>
      <c r="KBE217" s="17"/>
      <c r="KBF217" s="17"/>
      <c r="KBG217" s="17"/>
      <c r="KBH217" s="17"/>
      <c r="KBI217" s="17"/>
      <c r="KBJ217" s="17"/>
      <c r="KBK217" s="17"/>
      <c r="KBL217" s="17"/>
      <c r="KBM217" s="17"/>
      <c r="KBN217" s="17"/>
      <c r="KBO217" s="17"/>
      <c r="KBP217" s="17"/>
      <c r="KBQ217" s="17"/>
      <c r="KBR217" s="17"/>
      <c r="KBS217" s="17"/>
      <c r="KBT217" s="17"/>
      <c r="KBU217" s="17"/>
      <c r="KBV217" s="17"/>
      <c r="KBW217" s="17"/>
      <c r="KBX217" s="17"/>
      <c r="KBY217" s="17"/>
      <c r="KBZ217" s="17"/>
      <c r="KCA217" s="17"/>
      <c r="KCB217" s="17"/>
      <c r="KCC217" s="17"/>
      <c r="KCD217" s="17"/>
      <c r="KCE217" s="17"/>
      <c r="KCF217" s="17"/>
      <c r="KCG217" s="17"/>
      <c r="KCH217" s="17"/>
      <c r="KCI217" s="17"/>
      <c r="KCJ217" s="17"/>
      <c r="KCK217" s="17"/>
      <c r="KCL217" s="17"/>
      <c r="KCM217" s="17"/>
      <c r="KCN217" s="17"/>
      <c r="KCO217" s="17"/>
      <c r="KCP217" s="17"/>
      <c r="KCQ217" s="17"/>
      <c r="KCR217" s="17"/>
      <c r="KCS217" s="17"/>
      <c r="KCT217" s="17"/>
      <c r="KCU217" s="17"/>
      <c r="KCV217" s="17"/>
      <c r="KCW217" s="17"/>
      <c r="KCX217" s="17"/>
      <c r="KCY217" s="17"/>
      <c r="KCZ217" s="17"/>
      <c r="KDA217" s="17"/>
      <c r="KDB217" s="17"/>
      <c r="KDC217" s="17"/>
      <c r="KDD217" s="17"/>
      <c r="KDE217" s="17"/>
      <c r="KDF217" s="17"/>
      <c r="KDG217" s="17"/>
      <c r="KDH217" s="17"/>
      <c r="KDI217" s="17"/>
      <c r="KDJ217" s="17"/>
      <c r="KDK217" s="17"/>
      <c r="KDL217" s="17"/>
      <c r="KDM217" s="17"/>
      <c r="KDN217" s="17"/>
      <c r="KDO217" s="17"/>
      <c r="KDP217" s="17"/>
      <c r="KDQ217" s="17"/>
      <c r="KDR217" s="17"/>
      <c r="KDS217" s="17"/>
      <c r="KDT217" s="17"/>
      <c r="KDU217" s="17"/>
      <c r="KDV217" s="17"/>
      <c r="KDW217" s="17"/>
      <c r="KDX217" s="17"/>
      <c r="KDY217" s="17"/>
      <c r="KDZ217" s="17"/>
      <c r="KEA217" s="17"/>
      <c r="KEB217" s="17"/>
      <c r="KEC217" s="17"/>
      <c r="KED217" s="17"/>
      <c r="KEE217" s="17"/>
      <c r="KEF217" s="17"/>
      <c r="KEG217" s="17"/>
      <c r="KEH217" s="17"/>
      <c r="KEI217" s="17"/>
      <c r="KEJ217" s="17"/>
      <c r="KEK217" s="17"/>
      <c r="KEL217" s="17"/>
      <c r="KEM217" s="17"/>
      <c r="KEN217" s="17"/>
      <c r="KEO217" s="17"/>
      <c r="KEP217" s="17"/>
      <c r="KEQ217" s="17"/>
      <c r="KER217" s="17"/>
      <c r="KES217" s="17"/>
      <c r="KET217" s="17"/>
      <c r="KEU217" s="17"/>
      <c r="KEV217" s="17"/>
      <c r="KEW217" s="17"/>
      <c r="KEX217" s="17"/>
      <c r="KEY217" s="17"/>
      <c r="KEZ217" s="17"/>
      <c r="KFA217" s="17"/>
      <c r="KFB217" s="17"/>
      <c r="KFC217" s="17"/>
      <c r="KFD217" s="17"/>
      <c r="KFE217" s="17"/>
      <c r="KFF217" s="17"/>
      <c r="KFG217" s="17"/>
      <c r="KFH217" s="17"/>
      <c r="KFI217" s="17"/>
      <c r="KFJ217" s="17"/>
      <c r="KFK217" s="17"/>
      <c r="KFL217" s="17"/>
      <c r="KFM217" s="17"/>
      <c r="KFN217" s="17"/>
      <c r="KFO217" s="17"/>
      <c r="KFP217" s="17"/>
      <c r="KFQ217" s="17"/>
      <c r="KFR217" s="17"/>
      <c r="KFS217" s="17"/>
      <c r="KFT217" s="17"/>
      <c r="KFU217" s="17"/>
      <c r="KFV217" s="17"/>
      <c r="KFW217" s="17"/>
      <c r="KFX217" s="17"/>
      <c r="KFY217" s="17"/>
      <c r="KFZ217" s="17"/>
      <c r="KGA217" s="17"/>
      <c r="KGB217" s="17"/>
      <c r="KGC217" s="17"/>
      <c r="KGD217" s="17"/>
      <c r="KGE217" s="17"/>
      <c r="KGF217" s="17"/>
      <c r="KGG217" s="17"/>
      <c r="KGH217" s="17"/>
      <c r="KGI217" s="17"/>
      <c r="KGJ217" s="17"/>
      <c r="KGK217" s="17"/>
      <c r="KGL217" s="17"/>
      <c r="KGM217" s="17"/>
      <c r="KGN217" s="17"/>
      <c r="KGO217" s="17"/>
      <c r="KGP217" s="17"/>
      <c r="KGQ217" s="17"/>
      <c r="KGR217" s="17"/>
      <c r="KGS217" s="17"/>
      <c r="KGT217" s="17"/>
      <c r="KGU217" s="17"/>
      <c r="KGV217" s="17"/>
      <c r="KGW217" s="17"/>
      <c r="KGX217" s="17"/>
      <c r="KGY217" s="17"/>
      <c r="KGZ217" s="17"/>
      <c r="KHA217" s="17"/>
      <c r="KHB217" s="17"/>
      <c r="KHC217" s="17"/>
      <c r="KHD217" s="17"/>
      <c r="KHE217" s="17"/>
      <c r="KHF217" s="17"/>
      <c r="KHG217" s="17"/>
      <c r="KHH217" s="17"/>
      <c r="KHI217" s="17"/>
      <c r="KHJ217" s="17"/>
      <c r="KHK217" s="17"/>
      <c r="KHL217" s="17"/>
      <c r="KHM217" s="17"/>
      <c r="KHN217" s="17"/>
      <c r="KHO217" s="17"/>
      <c r="KHP217" s="17"/>
      <c r="KHQ217" s="17"/>
      <c r="KHR217" s="17"/>
      <c r="KHS217" s="17"/>
      <c r="KHT217" s="17"/>
      <c r="KHU217" s="17"/>
      <c r="KHV217" s="17"/>
      <c r="KHW217" s="17"/>
      <c r="KHX217" s="17"/>
      <c r="KHY217" s="17"/>
      <c r="KHZ217" s="17"/>
      <c r="KIA217" s="17"/>
      <c r="KIB217" s="17"/>
      <c r="KIC217" s="17"/>
      <c r="KID217" s="17"/>
      <c r="KIE217" s="17"/>
      <c r="KIF217" s="17"/>
      <c r="KIG217" s="17"/>
      <c r="KIH217" s="17"/>
      <c r="KII217" s="17"/>
      <c r="KIJ217" s="17"/>
      <c r="KIK217" s="17"/>
      <c r="KIL217" s="17"/>
      <c r="KIM217" s="17"/>
      <c r="KIN217" s="17"/>
      <c r="KIO217" s="17"/>
      <c r="KIP217" s="17"/>
      <c r="KIQ217" s="17"/>
      <c r="KIR217" s="17"/>
      <c r="KIS217" s="17"/>
      <c r="KIT217" s="17"/>
      <c r="KIU217" s="17"/>
      <c r="KIV217" s="17"/>
      <c r="KIW217" s="17"/>
      <c r="KIX217" s="17"/>
      <c r="KIY217" s="17"/>
      <c r="KIZ217" s="17"/>
      <c r="KJA217" s="17"/>
      <c r="KJB217" s="17"/>
      <c r="KJC217" s="17"/>
      <c r="KJD217" s="17"/>
      <c r="KJE217" s="17"/>
      <c r="KJF217" s="17"/>
      <c r="KJG217" s="17"/>
      <c r="KJH217" s="17"/>
      <c r="KJI217" s="17"/>
      <c r="KJJ217" s="17"/>
      <c r="KJK217" s="17"/>
      <c r="KJL217" s="17"/>
      <c r="KJM217" s="17"/>
      <c r="KJN217" s="17"/>
      <c r="KJO217" s="17"/>
      <c r="KJP217" s="17"/>
      <c r="KJQ217" s="17"/>
      <c r="KJR217" s="17"/>
      <c r="KJS217" s="17"/>
      <c r="KJT217" s="17"/>
      <c r="KJU217" s="17"/>
      <c r="KJV217" s="17"/>
      <c r="KJW217" s="17"/>
      <c r="KJX217" s="17"/>
      <c r="KJY217" s="17"/>
      <c r="KJZ217" s="17"/>
      <c r="KKA217" s="17"/>
      <c r="KKB217" s="17"/>
      <c r="KKC217" s="17"/>
      <c r="KKD217" s="17"/>
      <c r="KKE217" s="17"/>
      <c r="KKF217" s="17"/>
      <c r="KKG217" s="17"/>
      <c r="KKH217" s="17"/>
      <c r="KKI217" s="17"/>
      <c r="KKJ217" s="17"/>
      <c r="KKK217" s="17"/>
      <c r="KKL217" s="17"/>
      <c r="KKM217" s="17"/>
      <c r="KKN217" s="17"/>
      <c r="KKO217" s="17"/>
      <c r="KKP217" s="17"/>
      <c r="KKQ217" s="17"/>
      <c r="KKR217" s="17"/>
      <c r="KKS217" s="17"/>
      <c r="KKT217" s="17"/>
      <c r="KKU217" s="17"/>
      <c r="KKV217" s="17"/>
      <c r="KKW217" s="17"/>
      <c r="KKX217" s="17"/>
      <c r="KKY217" s="17"/>
      <c r="KKZ217" s="17"/>
      <c r="KLA217" s="17"/>
      <c r="KLB217" s="17"/>
      <c r="KLC217" s="17"/>
      <c r="KLD217" s="17"/>
      <c r="KLE217" s="17"/>
      <c r="KLF217" s="17"/>
      <c r="KLG217" s="17"/>
      <c r="KLH217" s="17"/>
      <c r="KLI217" s="17"/>
      <c r="KLJ217" s="17"/>
      <c r="KLK217" s="17"/>
      <c r="KLL217" s="17"/>
      <c r="KLM217" s="17"/>
      <c r="KLN217" s="17"/>
      <c r="KLO217" s="17"/>
      <c r="KLP217" s="17"/>
      <c r="KLQ217" s="17"/>
      <c r="KLR217" s="17"/>
      <c r="KLS217" s="17"/>
      <c r="KLT217" s="17"/>
      <c r="KLU217" s="17"/>
      <c r="KLV217" s="17"/>
      <c r="KLW217" s="17"/>
      <c r="KLX217" s="17"/>
      <c r="KLY217" s="17"/>
      <c r="KLZ217" s="17"/>
      <c r="KMA217" s="17"/>
      <c r="KMB217" s="17"/>
      <c r="KMC217" s="17"/>
      <c r="KMD217" s="17"/>
      <c r="KME217" s="17"/>
      <c r="KMF217" s="17"/>
      <c r="KMG217" s="17"/>
      <c r="KMH217" s="17"/>
      <c r="KMI217" s="17"/>
      <c r="KMJ217" s="17"/>
      <c r="KMK217" s="17"/>
      <c r="KML217" s="17"/>
      <c r="KMM217" s="17"/>
      <c r="KMN217" s="17"/>
      <c r="KMO217" s="17"/>
      <c r="KMP217" s="17"/>
      <c r="KMQ217" s="17"/>
      <c r="KMR217" s="17"/>
      <c r="KMS217" s="17"/>
      <c r="KMT217" s="17"/>
      <c r="KMU217" s="17"/>
      <c r="KMV217" s="17"/>
      <c r="KMW217" s="17"/>
      <c r="KMX217" s="17"/>
      <c r="KMY217" s="17"/>
      <c r="KMZ217" s="17"/>
      <c r="KNA217" s="17"/>
      <c r="KNB217" s="17"/>
      <c r="KNC217" s="17"/>
      <c r="KND217" s="17"/>
      <c r="KNE217" s="17"/>
      <c r="KNF217" s="17"/>
      <c r="KNG217" s="17"/>
      <c r="KNH217" s="17"/>
      <c r="KNI217" s="17"/>
      <c r="KNJ217" s="17"/>
      <c r="KNK217" s="17"/>
      <c r="KNL217" s="17"/>
      <c r="KNM217" s="17"/>
      <c r="KNN217" s="17"/>
      <c r="KNO217" s="17"/>
      <c r="KNP217" s="17"/>
      <c r="KNQ217" s="17"/>
      <c r="KNR217" s="17"/>
      <c r="KNS217" s="17"/>
      <c r="KNT217" s="17"/>
      <c r="KNU217" s="17"/>
      <c r="KNV217" s="17"/>
      <c r="KNW217" s="17"/>
      <c r="KNX217" s="17"/>
      <c r="KNY217" s="17"/>
      <c r="KNZ217" s="17"/>
      <c r="KOA217" s="17"/>
      <c r="KOB217" s="17"/>
      <c r="KOC217" s="17"/>
      <c r="KOD217" s="17"/>
      <c r="KOE217" s="17"/>
      <c r="KOF217" s="17"/>
      <c r="KOG217" s="17"/>
      <c r="KOH217" s="17"/>
      <c r="KOI217" s="17"/>
      <c r="KOJ217" s="17"/>
      <c r="KOK217" s="17"/>
      <c r="KOL217" s="17"/>
      <c r="KOM217" s="17"/>
      <c r="KON217" s="17"/>
      <c r="KOO217" s="17"/>
      <c r="KOP217" s="17"/>
      <c r="KOQ217" s="17"/>
      <c r="KOR217" s="17"/>
      <c r="KOS217" s="17"/>
      <c r="KOT217" s="17"/>
      <c r="KOU217" s="17"/>
      <c r="KOV217" s="17"/>
      <c r="KOW217" s="17"/>
      <c r="KOX217" s="17"/>
      <c r="KOY217" s="17"/>
      <c r="KOZ217" s="17"/>
      <c r="KPA217" s="17"/>
      <c r="KPB217" s="17"/>
      <c r="KPC217" s="17"/>
      <c r="KPD217" s="17"/>
      <c r="KPE217" s="17"/>
      <c r="KPF217" s="17"/>
      <c r="KPG217" s="17"/>
      <c r="KPH217" s="17"/>
      <c r="KPI217" s="17"/>
      <c r="KPJ217" s="17"/>
      <c r="KPK217" s="17"/>
      <c r="KPL217" s="17"/>
      <c r="KPM217" s="17"/>
      <c r="KPN217" s="17"/>
      <c r="KPO217" s="17"/>
      <c r="KPP217" s="17"/>
      <c r="KPQ217" s="17"/>
      <c r="KPR217" s="17"/>
      <c r="KPS217" s="17"/>
      <c r="KPT217" s="17"/>
      <c r="KPU217" s="17"/>
      <c r="KPV217" s="17"/>
      <c r="KPW217" s="17"/>
      <c r="KPX217" s="17"/>
      <c r="KPY217" s="17"/>
      <c r="KPZ217" s="17"/>
      <c r="KQA217" s="17"/>
      <c r="KQB217" s="17"/>
      <c r="KQC217" s="17"/>
      <c r="KQD217" s="17"/>
      <c r="KQE217" s="17"/>
      <c r="KQF217" s="17"/>
      <c r="KQG217" s="17"/>
      <c r="KQH217" s="17"/>
      <c r="KQI217" s="17"/>
      <c r="KQJ217" s="17"/>
      <c r="KQK217" s="17"/>
      <c r="KQL217" s="17"/>
      <c r="KQM217" s="17"/>
      <c r="KQN217" s="17"/>
      <c r="KQO217" s="17"/>
      <c r="KQP217" s="17"/>
      <c r="KQQ217" s="17"/>
      <c r="KQR217" s="17"/>
      <c r="KQS217" s="17"/>
      <c r="KQT217" s="17"/>
      <c r="KQU217" s="17"/>
      <c r="KQV217" s="17"/>
      <c r="KQW217" s="17"/>
      <c r="KQX217" s="17"/>
      <c r="KQY217" s="17"/>
      <c r="KQZ217" s="17"/>
      <c r="KRA217" s="17"/>
      <c r="KRB217" s="17"/>
      <c r="KRC217" s="17"/>
      <c r="KRD217" s="17"/>
      <c r="KRE217" s="17"/>
      <c r="KRF217" s="17"/>
      <c r="KRG217" s="17"/>
      <c r="KRH217" s="17"/>
      <c r="KRI217" s="17"/>
      <c r="KRJ217" s="17"/>
      <c r="KRK217" s="17"/>
      <c r="KRL217" s="17"/>
      <c r="KRM217" s="17"/>
      <c r="KRN217" s="17"/>
      <c r="KRO217" s="17"/>
      <c r="KRP217" s="17"/>
      <c r="KRQ217" s="17"/>
      <c r="KRR217" s="17"/>
      <c r="KRS217" s="17"/>
      <c r="KRT217" s="17"/>
      <c r="KRU217" s="17"/>
      <c r="KRV217" s="17"/>
      <c r="KRW217" s="17"/>
      <c r="KRX217" s="17"/>
      <c r="KRY217" s="17"/>
      <c r="KRZ217" s="17"/>
      <c r="KSA217" s="17"/>
      <c r="KSB217" s="17"/>
      <c r="KSC217" s="17"/>
      <c r="KSD217" s="17"/>
      <c r="KSE217" s="17"/>
      <c r="KSF217" s="17"/>
      <c r="KSG217" s="17"/>
      <c r="KSH217" s="17"/>
      <c r="KSI217" s="17"/>
      <c r="KSJ217" s="17"/>
      <c r="KSK217" s="17"/>
      <c r="KSL217" s="17"/>
      <c r="KSM217" s="17"/>
      <c r="KSN217" s="17"/>
      <c r="KSO217" s="17"/>
      <c r="KSP217" s="17"/>
      <c r="KSQ217" s="17"/>
      <c r="KSR217" s="17"/>
      <c r="KSS217" s="17"/>
      <c r="KST217" s="17"/>
      <c r="KSU217" s="17"/>
      <c r="KSV217" s="17"/>
      <c r="KSW217" s="17"/>
      <c r="KSX217" s="17"/>
      <c r="KSY217" s="17"/>
      <c r="KSZ217" s="17"/>
      <c r="KTA217" s="17"/>
      <c r="KTB217" s="17"/>
      <c r="KTC217" s="17"/>
      <c r="KTD217" s="17"/>
      <c r="KTE217" s="17"/>
      <c r="KTF217" s="17"/>
      <c r="KTG217" s="17"/>
      <c r="KTH217" s="17"/>
      <c r="KTI217" s="17"/>
      <c r="KTJ217" s="17"/>
      <c r="KTK217" s="17"/>
      <c r="KTL217" s="17"/>
      <c r="KTM217" s="17"/>
      <c r="KTN217" s="17"/>
      <c r="KTO217" s="17"/>
      <c r="KTP217" s="17"/>
      <c r="KTQ217" s="17"/>
      <c r="KTR217" s="17"/>
      <c r="KTS217" s="17"/>
      <c r="KTT217" s="17"/>
      <c r="KTU217" s="17"/>
      <c r="KTV217" s="17"/>
      <c r="KTW217" s="17"/>
      <c r="KTX217" s="17"/>
      <c r="KTY217" s="17"/>
      <c r="KTZ217" s="17"/>
      <c r="KUA217" s="17"/>
      <c r="KUB217" s="17"/>
      <c r="KUC217" s="17"/>
      <c r="KUD217" s="17"/>
      <c r="KUE217" s="17"/>
      <c r="KUF217" s="17"/>
      <c r="KUG217" s="17"/>
      <c r="KUH217" s="17"/>
      <c r="KUI217" s="17"/>
      <c r="KUJ217" s="17"/>
      <c r="KUK217" s="17"/>
      <c r="KUL217" s="17"/>
      <c r="KUM217" s="17"/>
      <c r="KUN217" s="17"/>
      <c r="KUO217" s="17"/>
      <c r="KUP217" s="17"/>
      <c r="KUQ217" s="17"/>
      <c r="KUR217" s="17"/>
      <c r="KUS217" s="17"/>
      <c r="KUT217" s="17"/>
      <c r="KUU217" s="17"/>
      <c r="KUV217" s="17"/>
      <c r="KUW217" s="17"/>
      <c r="KUX217" s="17"/>
      <c r="KUY217" s="17"/>
      <c r="KUZ217" s="17"/>
      <c r="KVA217" s="17"/>
      <c r="KVB217" s="17"/>
      <c r="KVC217" s="17"/>
      <c r="KVD217" s="17"/>
      <c r="KVE217" s="17"/>
      <c r="KVF217" s="17"/>
      <c r="KVG217" s="17"/>
      <c r="KVH217" s="17"/>
      <c r="KVI217" s="17"/>
      <c r="KVJ217" s="17"/>
      <c r="KVK217" s="17"/>
      <c r="KVL217" s="17"/>
      <c r="KVM217" s="17"/>
      <c r="KVN217" s="17"/>
      <c r="KVO217" s="17"/>
      <c r="KVP217" s="17"/>
      <c r="KVQ217" s="17"/>
      <c r="KVR217" s="17"/>
      <c r="KVS217" s="17"/>
      <c r="KVT217" s="17"/>
      <c r="KVU217" s="17"/>
      <c r="KVV217" s="17"/>
      <c r="KVW217" s="17"/>
      <c r="KVX217" s="17"/>
      <c r="KVY217" s="17"/>
      <c r="KVZ217" s="17"/>
      <c r="KWA217" s="17"/>
      <c r="KWB217" s="17"/>
      <c r="KWC217" s="17"/>
      <c r="KWD217" s="17"/>
      <c r="KWE217" s="17"/>
      <c r="KWF217" s="17"/>
      <c r="KWG217" s="17"/>
      <c r="KWH217" s="17"/>
      <c r="KWI217" s="17"/>
      <c r="KWJ217" s="17"/>
      <c r="KWK217" s="17"/>
      <c r="KWL217" s="17"/>
      <c r="KWM217" s="17"/>
      <c r="KWN217" s="17"/>
      <c r="KWO217" s="17"/>
      <c r="KWP217" s="17"/>
      <c r="KWQ217" s="17"/>
      <c r="KWR217" s="17"/>
      <c r="KWS217" s="17"/>
      <c r="KWT217" s="17"/>
      <c r="KWU217" s="17"/>
      <c r="KWV217" s="17"/>
      <c r="KWW217" s="17"/>
      <c r="KWX217" s="17"/>
      <c r="KWY217" s="17"/>
      <c r="KWZ217" s="17"/>
      <c r="KXA217" s="17"/>
      <c r="KXB217" s="17"/>
      <c r="KXC217" s="17"/>
      <c r="KXD217" s="17"/>
      <c r="KXE217" s="17"/>
      <c r="KXF217" s="17"/>
      <c r="KXG217" s="17"/>
      <c r="KXH217" s="17"/>
      <c r="KXI217" s="17"/>
      <c r="KXJ217" s="17"/>
      <c r="KXK217" s="17"/>
      <c r="KXL217" s="17"/>
      <c r="KXM217" s="17"/>
      <c r="KXN217" s="17"/>
      <c r="KXO217" s="17"/>
      <c r="KXP217" s="17"/>
      <c r="KXQ217" s="17"/>
      <c r="KXR217" s="17"/>
      <c r="KXS217" s="17"/>
      <c r="KXT217" s="17"/>
      <c r="KXU217" s="17"/>
      <c r="KXV217" s="17"/>
      <c r="KXW217" s="17"/>
      <c r="KXX217" s="17"/>
      <c r="KXY217" s="17"/>
      <c r="KXZ217" s="17"/>
      <c r="KYA217" s="17"/>
      <c r="KYB217" s="17"/>
      <c r="KYC217" s="17"/>
      <c r="KYD217" s="17"/>
      <c r="KYE217" s="17"/>
      <c r="KYF217" s="17"/>
      <c r="KYG217" s="17"/>
      <c r="KYH217" s="17"/>
      <c r="KYI217" s="17"/>
      <c r="KYJ217" s="17"/>
      <c r="KYK217" s="17"/>
      <c r="KYL217" s="17"/>
      <c r="KYM217" s="17"/>
      <c r="KYN217" s="17"/>
      <c r="KYO217" s="17"/>
      <c r="KYP217" s="17"/>
      <c r="KYQ217" s="17"/>
      <c r="KYR217" s="17"/>
      <c r="KYS217" s="17"/>
      <c r="KYT217" s="17"/>
      <c r="KYU217" s="17"/>
      <c r="KYV217" s="17"/>
      <c r="KYW217" s="17"/>
      <c r="KYX217" s="17"/>
      <c r="KYY217" s="17"/>
      <c r="KYZ217" s="17"/>
      <c r="KZA217" s="17"/>
      <c r="KZB217" s="17"/>
      <c r="KZC217" s="17"/>
      <c r="KZD217" s="17"/>
      <c r="KZE217" s="17"/>
      <c r="KZF217" s="17"/>
      <c r="KZG217" s="17"/>
      <c r="KZH217" s="17"/>
      <c r="KZI217" s="17"/>
      <c r="KZJ217" s="17"/>
      <c r="KZK217" s="17"/>
      <c r="KZL217" s="17"/>
      <c r="KZM217" s="17"/>
      <c r="KZN217" s="17"/>
      <c r="KZO217" s="17"/>
      <c r="KZP217" s="17"/>
      <c r="KZQ217" s="17"/>
      <c r="KZR217" s="17"/>
      <c r="KZS217" s="17"/>
      <c r="KZT217" s="17"/>
      <c r="KZU217" s="17"/>
      <c r="KZV217" s="17"/>
      <c r="KZW217" s="17"/>
      <c r="KZX217" s="17"/>
      <c r="KZY217" s="17"/>
      <c r="KZZ217" s="17"/>
      <c r="LAA217" s="17"/>
      <c r="LAB217" s="17"/>
      <c r="LAC217" s="17"/>
      <c r="LAD217" s="17"/>
      <c r="LAE217" s="17"/>
      <c r="LAF217" s="17"/>
      <c r="LAG217" s="17"/>
      <c r="LAH217" s="17"/>
      <c r="LAI217" s="17"/>
      <c r="LAJ217" s="17"/>
      <c r="LAK217" s="17"/>
      <c r="LAL217" s="17"/>
      <c r="LAM217" s="17"/>
      <c r="LAN217" s="17"/>
      <c r="LAO217" s="17"/>
      <c r="LAP217" s="17"/>
      <c r="LAQ217" s="17"/>
      <c r="LAR217" s="17"/>
      <c r="LAS217" s="17"/>
      <c r="LAT217" s="17"/>
      <c r="LAU217" s="17"/>
      <c r="LAV217" s="17"/>
      <c r="LAW217" s="17"/>
      <c r="LAX217" s="17"/>
      <c r="LAY217" s="17"/>
      <c r="LAZ217" s="17"/>
      <c r="LBA217" s="17"/>
      <c r="LBB217" s="17"/>
      <c r="LBC217" s="17"/>
      <c r="LBD217" s="17"/>
      <c r="LBE217" s="17"/>
      <c r="LBF217" s="17"/>
      <c r="LBG217" s="17"/>
      <c r="LBH217" s="17"/>
      <c r="LBI217" s="17"/>
      <c r="LBJ217" s="17"/>
      <c r="LBK217" s="17"/>
      <c r="LBL217" s="17"/>
      <c r="LBM217" s="17"/>
      <c r="LBN217" s="17"/>
      <c r="LBO217" s="17"/>
      <c r="LBP217" s="17"/>
      <c r="LBQ217" s="17"/>
      <c r="LBR217" s="17"/>
      <c r="LBS217" s="17"/>
      <c r="LBT217" s="17"/>
      <c r="LBU217" s="17"/>
      <c r="LBV217" s="17"/>
      <c r="LBW217" s="17"/>
      <c r="LBX217" s="17"/>
      <c r="LBY217" s="17"/>
      <c r="LBZ217" s="17"/>
      <c r="LCA217" s="17"/>
      <c r="LCB217" s="17"/>
      <c r="LCC217" s="17"/>
      <c r="LCD217" s="17"/>
      <c r="LCE217" s="17"/>
      <c r="LCF217" s="17"/>
      <c r="LCG217" s="17"/>
      <c r="LCH217" s="17"/>
      <c r="LCI217" s="17"/>
      <c r="LCJ217" s="17"/>
      <c r="LCK217" s="17"/>
      <c r="LCL217" s="17"/>
      <c r="LCM217" s="17"/>
      <c r="LCN217" s="17"/>
      <c r="LCO217" s="17"/>
      <c r="LCP217" s="17"/>
      <c r="LCQ217" s="17"/>
      <c r="LCR217" s="17"/>
      <c r="LCS217" s="17"/>
      <c r="LCT217" s="17"/>
      <c r="LCU217" s="17"/>
      <c r="LCV217" s="17"/>
      <c r="LCW217" s="17"/>
      <c r="LCX217" s="17"/>
      <c r="LCY217" s="17"/>
      <c r="LCZ217" s="17"/>
      <c r="LDA217" s="17"/>
      <c r="LDB217" s="17"/>
      <c r="LDC217" s="17"/>
      <c r="LDD217" s="17"/>
      <c r="LDE217" s="17"/>
      <c r="LDF217" s="17"/>
      <c r="LDG217" s="17"/>
      <c r="LDH217" s="17"/>
      <c r="LDI217" s="17"/>
      <c r="LDJ217" s="17"/>
      <c r="LDK217" s="17"/>
      <c r="LDL217" s="17"/>
      <c r="LDM217" s="17"/>
      <c r="LDN217" s="17"/>
      <c r="LDO217" s="17"/>
      <c r="LDP217" s="17"/>
      <c r="LDQ217" s="17"/>
      <c r="LDR217" s="17"/>
      <c r="LDS217" s="17"/>
      <c r="LDT217" s="17"/>
      <c r="LDU217" s="17"/>
      <c r="LDV217" s="17"/>
      <c r="LDW217" s="17"/>
      <c r="LDX217" s="17"/>
      <c r="LDY217" s="17"/>
      <c r="LDZ217" s="17"/>
      <c r="LEA217" s="17"/>
      <c r="LEB217" s="17"/>
      <c r="LEC217" s="17"/>
      <c r="LED217" s="17"/>
      <c r="LEE217" s="17"/>
      <c r="LEF217" s="17"/>
      <c r="LEG217" s="17"/>
      <c r="LEH217" s="17"/>
      <c r="LEI217" s="17"/>
      <c r="LEJ217" s="17"/>
      <c r="LEK217" s="17"/>
      <c r="LEL217" s="17"/>
      <c r="LEM217" s="17"/>
      <c r="LEN217" s="17"/>
      <c r="LEO217" s="17"/>
      <c r="LEP217" s="17"/>
      <c r="LEQ217" s="17"/>
      <c r="LER217" s="17"/>
      <c r="LES217" s="17"/>
      <c r="LET217" s="17"/>
      <c r="LEU217" s="17"/>
      <c r="LEV217" s="17"/>
      <c r="LEW217" s="17"/>
      <c r="LEX217" s="17"/>
      <c r="LEY217" s="17"/>
      <c r="LEZ217" s="17"/>
      <c r="LFA217" s="17"/>
      <c r="LFB217" s="17"/>
      <c r="LFC217" s="17"/>
      <c r="LFD217" s="17"/>
      <c r="LFE217" s="17"/>
      <c r="LFF217" s="17"/>
      <c r="LFG217" s="17"/>
      <c r="LFH217" s="17"/>
      <c r="LFI217" s="17"/>
      <c r="LFJ217" s="17"/>
      <c r="LFK217" s="17"/>
      <c r="LFL217" s="17"/>
      <c r="LFM217" s="17"/>
      <c r="LFN217" s="17"/>
      <c r="LFO217" s="17"/>
      <c r="LFP217" s="17"/>
      <c r="LFQ217" s="17"/>
      <c r="LFR217" s="17"/>
      <c r="LFS217" s="17"/>
      <c r="LFT217" s="17"/>
      <c r="LFU217" s="17"/>
      <c r="LFV217" s="17"/>
      <c r="LFW217" s="17"/>
      <c r="LFX217" s="17"/>
      <c r="LFY217" s="17"/>
      <c r="LFZ217" s="17"/>
      <c r="LGA217" s="17"/>
      <c r="LGB217" s="17"/>
      <c r="LGC217" s="17"/>
      <c r="LGD217" s="17"/>
      <c r="LGE217" s="17"/>
      <c r="LGF217" s="17"/>
      <c r="LGG217" s="17"/>
      <c r="LGH217" s="17"/>
      <c r="LGI217" s="17"/>
      <c r="LGJ217" s="17"/>
      <c r="LGK217" s="17"/>
      <c r="LGL217" s="17"/>
      <c r="LGM217" s="17"/>
      <c r="LGN217" s="17"/>
      <c r="LGO217" s="17"/>
      <c r="LGP217" s="17"/>
      <c r="LGQ217" s="17"/>
      <c r="LGR217" s="17"/>
      <c r="LGS217" s="17"/>
      <c r="LGT217" s="17"/>
      <c r="LGU217" s="17"/>
      <c r="LGV217" s="17"/>
      <c r="LGW217" s="17"/>
      <c r="LGX217" s="17"/>
      <c r="LGY217" s="17"/>
      <c r="LGZ217" s="17"/>
      <c r="LHA217" s="17"/>
      <c r="LHB217" s="17"/>
      <c r="LHC217" s="17"/>
      <c r="LHD217" s="17"/>
      <c r="LHE217" s="17"/>
      <c r="LHF217" s="17"/>
      <c r="LHG217" s="17"/>
      <c r="LHH217" s="17"/>
      <c r="LHI217" s="17"/>
      <c r="LHJ217" s="17"/>
      <c r="LHK217" s="17"/>
      <c r="LHL217" s="17"/>
      <c r="LHM217" s="17"/>
      <c r="LHN217" s="17"/>
      <c r="LHO217" s="17"/>
      <c r="LHP217" s="17"/>
      <c r="LHQ217" s="17"/>
      <c r="LHR217" s="17"/>
      <c r="LHS217" s="17"/>
      <c r="LHT217" s="17"/>
      <c r="LHU217" s="17"/>
      <c r="LHV217" s="17"/>
      <c r="LHW217" s="17"/>
      <c r="LHX217" s="17"/>
      <c r="LHY217" s="17"/>
      <c r="LHZ217" s="17"/>
      <c r="LIA217" s="17"/>
      <c r="LIB217" s="17"/>
      <c r="LIC217" s="17"/>
      <c r="LID217" s="17"/>
      <c r="LIE217" s="17"/>
      <c r="LIF217" s="17"/>
      <c r="LIG217" s="17"/>
      <c r="LIH217" s="17"/>
      <c r="LII217" s="17"/>
      <c r="LIJ217" s="17"/>
      <c r="LIK217" s="17"/>
      <c r="LIL217" s="17"/>
      <c r="LIM217" s="17"/>
      <c r="LIN217" s="17"/>
      <c r="LIO217" s="17"/>
      <c r="LIP217" s="17"/>
      <c r="LIQ217" s="17"/>
      <c r="LIR217" s="17"/>
      <c r="LIS217" s="17"/>
      <c r="LIT217" s="17"/>
      <c r="LIU217" s="17"/>
      <c r="LIV217" s="17"/>
      <c r="LIW217" s="17"/>
      <c r="LIX217" s="17"/>
      <c r="LIY217" s="17"/>
      <c r="LIZ217" s="17"/>
      <c r="LJA217" s="17"/>
      <c r="LJB217" s="17"/>
      <c r="LJC217" s="17"/>
      <c r="LJD217" s="17"/>
      <c r="LJE217" s="17"/>
      <c r="LJF217" s="17"/>
      <c r="LJG217" s="17"/>
      <c r="LJH217" s="17"/>
      <c r="LJI217" s="17"/>
      <c r="LJJ217" s="17"/>
      <c r="LJK217" s="17"/>
      <c r="LJL217" s="17"/>
      <c r="LJM217" s="17"/>
      <c r="LJN217" s="17"/>
      <c r="LJO217" s="17"/>
      <c r="LJP217" s="17"/>
      <c r="LJQ217" s="17"/>
      <c r="LJR217" s="17"/>
      <c r="LJS217" s="17"/>
      <c r="LJT217" s="17"/>
      <c r="LJU217" s="17"/>
      <c r="LJV217" s="17"/>
      <c r="LJW217" s="17"/>
      <c r="LJX217" s="17"/>
      <c r="LJY217" s="17"/>
      <c r="LJZ217" s="17"/>
      <c r="LKA217" s="17"/>
      <c r="LKB217" s="17"/>
      <c r="LKC217" s="17"/>
      <c r="LKD217" s="17"/>
      <c r="LKE217" s="17"/>
      <c r="LKF217" s="17"/>
      <c r="LKG217" s="17"/>
      <c r="LKH217" s="17"/>
      <c r="LKI217" s="17"/>
      <c r="LKJ217" s="17"/>
      <c r="LKK217" s="17"/>
      <c r="LKL217" s="17"/>
      <c r="LKM217" s="17"/>
      <c r="LKN217" s="17"/>
      <c r="LKO217" s="17"/>
      <c r="LKP217" s="17"/>
      <c r="LKQ217" s="17"/>
      <c r="LKR217" s="17"/>
      <c r="LKS217" s="17"/>
      <c r="LKT217" s="17"/>
      <c r="LKU217" s="17"/>
      <c r="LKV217" s="17"/>
      <c r="LKW217" s="17"/>
      <c r="LKX217" s="17"/>
      <c r="LKY217" s="17"/>
      <c r="LKZ217" s="17"/>
      <c r="LLA217" s="17"/>
      <c r="LLB217" s="17"/>
      <c r="LLC217" s="17"/>
      <c r="LLD217" s="17"/>
      <c r="LLE217" s="17"/>
      <c r="LLF217" s="17"/>
      <c r="LLG217" s="17"/>
      <c r="LLH217" s="17"/>
      <c r="LLI217" s="17"/>
      <c r="LLJ217" s="17"/>
      <c r="LLK217" s="17"/>
      <c r="LLL217" s="17"/>
      <c r="LLM217" s="17"/>
      <c r="LLN217" s="17"/>
      <c r="LLO217" s="17"/>
      <c r="LLP217" s="17"/>
      <c r="LLQ217" s="17"/>
      <c r="LLR217" s="17"/>
      <c r="LLS217" s="17"/>
      <c r="LLT217" s="17"/>
      <c r="LLU217" s="17"/>
      <c r="LLV217" s="17"/>
      <c r="LLW217" s="17"/>
      <c r="LLX217" s="17"/>
      <c r="LLY217" s="17"/>
      <c r="LLZ217" s="17"/>
      <c r="LMA217" s="17"/>
      <c r="LMB217" s="17"/>
      <c r="LMC217" s="17"/>
      <c r="LMD217" s="17"/>
      <c r="LME217" s="17"/>
      <c r="LMF217" s="17"/>
      <c r="LMG217" s="17"/>
      <c r="LMH217" s="17"/>
      <c r="LMI217" s="17"/>
      <c r="LMJ217" s="17"/>
      <c r="LMK217" s="17"/>
      <c r="LML217" s="17"/>
      <c r="LMM217" s="17"/>
      <c r="LMN217" s="17"/>
      <c r="LMO217" s="17"/>
      <c r="LMP217" s="17"/>
      <c r="LMQ217" s="17"/>
      <c r="LMR217" s="17"/>
      <c r="LMS217" s="17"/>
      <c r="LMT217" s="17"/>
      <c r="LMU217" s="17"/>
      <c r="LMV217" s="17"/>
      <c r="LMW217" s="17"/>
      <c r="LMX217" s="17"/>
      <c r="LMY217" s="17"/>
      <c r="LMZ217" s="17"/>
      <c r="LNA217" s="17"/>
      <c r="LNB217" s="17"/>
      <c r="LNC217" s="17"/>
      <c r="LND217" s="17"/>
      <c r="LNE217" s="17"/>
      <c r="LNF217" s="17"/>
      <c r="LNG217" s="17"/>
      <c r="LNH217" s="17"/>
      <c r="LNI217" s="17"/>
      <c r="LNJ217" s="17"/>
      <c r="LNK217" s="17"/>
      <c r="LNL217" s="17"/>
      <c r="LNM217" s="17"/>
      <c r="LNN217" s="17"/>
      <c r="LNO217" s="17"/>
      <c r="LNP217" s="17"/>
      <c r="LNQ217" s="17"/>
      <c r="LNR217" s="17"/>
      <c r="LNS217" s="17"/>
      <c r="LNT217" s="17"/>
      <c r="LNU217" s="17"/>
      <c r="LNV217" s="17"/>
      <c r="LNW217" s="17"/>
      <c r="LNX217" s="17"/>
      <c r="LNY217" s="17"/>
      <c r="LNZ217" s="17"/>
      <c r="LOA217" s="17"/>
      <c r="LOB217" s="17"/>
      <c r="LOC217" s="17"/>
      <c r="LOD217" s="17"/>
      <c r="LOE217" s="17"/>
      <c r="LOF217" s="17"/>
      <c r="LOG217" s="17"/>
      <c r="LOH217" s="17"/>
      <c r="LOI217" s="17"/>
      <c r="LOJ217" s="17"/>
      <c r="LOK217" s="17"/>
      <c r="LOL217" s="17"/>
      <c r="LOM217" s="17"/>
      <c r="LON217" s="17"/>
      <c r="LOO217" s="17"/>
      <c r="LOP217" s="17"/>
      <c r="LOQ217" s="17"/>
      <c r="LOR217" s="17"/>
      <c r="LOS217" s="17"/>
      <c r="LOT217" s="17"/>
      <c r="LOU217" s="17"/>
      <c r="LOV217" s="17"/>
      <c r="LOW217" s="17"/>
      <c r="LOX217" s="17"/>
      <c r="LOY217" s="17"/>
      <c r="LOZ217" s="17"/>
      <c r="LPA217" s="17"/>
      <c r="LPB217" s="17"/>
      <c r="LPC217" s="17"/>
      <c r="LPD217" s="17"/>
      <c r="LPE217" s="17"/>
      <c r="LPF217" s="17"/>
      <c r="LPG217" s="17"/>
      <c r="LPH217" s="17"/>
      <c r="LPI217" s="17"/>
      <c r="LPJ217" s="17"/>
      <c r="LPK217" s="17"/>
      <c r="LPL217" s="17"/>
      <c r="LPM217" s="17"/>
      <c r="LPN217" s="17"/>
      <c r="LPO217" s="17"/>
      <c r="LPP217" s="17"/>
      <c r="LPQ217" s="17"/>
      <c r="LPR217" s="17"/>
      <c r="LPS217" s="17"/>
      <c r="LPT217" s="17"/>
      <c r="LPU217" s="17"/>
      <c r="LPV217" s="17"/>
      <c r="LPW217" s="17"/>
      <c r="LPX217" s="17"/>
      <c r="LPY217" s="17"/>
      <c r="LPZ217" s="17"/>
      <c r="LQA217" s="17"/>
      <c r="LQB217" s="17"/>
      <c r="LQC217" s="17"/>
      <c r="LQD217" s="17"/>
      <c r="LQE217" s="17"/>
      <c r="LQF217" s="17"/>
      <c r="LQG217" s="17"/>
      <c r="LQH217" s="17"/>
      <c r="LQI217" s="17"/>
      <c r="LQJ217" s="17"/>
      <c r="LQK217" s="17"/>
      <c r="LQL217" s="17"/>
      <c r="LQM217" s="17"/>
      <c r="LQN217" s="17"/>
      <c r="LQO217" s="17"/>
      <c r="LQP217" s="17"/>
      <c r="LQQ217" s="17"/>
      <c r="LQR217" s="17"/>
      <c r="LQS217" s="17"/>
      <c r="LQT217" s="17"/>
      <c r="LQU217" s="17"/>
      <c r="LQV217" s="17"/>
      <c r="LQW217" s="17"/>
      <c r="LQX217" s="17"/>
      <c r="LQY217" s="17"/>
      <c r="LQZ217" s="17"/>
      <c r="LRA217" s="17"/>
      <c r="LRB217" s="17"/>
      <c r="LRC217" s="17"/>
      <c r="LRD217" s="17"/>
      <c r="LRE217" s="17"/>
      <c r="LRF217" s="17"/>
      <c r="LRG217" s="17"/>
      <c r="LRH217" s="17"/>
      <c r="LRI217" s="17"/>
      <c r="LRJ217" s="17"/>
      <c r="LRK217" s="17"/>
      <c r="LRL217" s="17"/>
      <c r="LRM217" s="17"/>
      <c r="LRN217" s="17"/>
      <c r="LRO217" s="17"/>
      <c r="LRP217" s="17"/>
      <c r="LRQ217" s="17"/>
      <c r="LRR217" s="17"/>
      <c r="LRS217" s="17"/>
      <c r="LRT217" s="17"/>
      <c r="LRU217" s="17"/>
      <c r="LRV217" s="17"/>
      <c r="LRW217" s="17"/>
      <c r="LRX217" s="17"/>
      <c r="LRY217" s="17"/>
      <c r="LRZ217" s="17"/>
      <c r="LSA217" s="17"/>
      <c r="LSB217" s="17"/>
      <c r="LSC217" s="17"/>
      <c r="LSD217" s="17"/>
      <c r="LSE217" s="17"/>
      <c r="LSF217" s="17"/>
      <c r="LSG217" s="17"/>
      <c r="LSH217" s="17"/>
      <c r="LSI217" s="17"/>
      <c r="LSJ217" s="17"/>
      <c r="LSK217" s="17"/>
      <c r="LSL217" s="17"/>
      <c r="LSM217" s="17"/>
      <c r="LSN217" s="17"/>
      <c r="LSO217" s="17"/>
      <c r="LSP217" s="17"/>
      <c r="LSQ217" s="17"/>
      <c r="LSR217" s="17"/>
      <c r="LSS217" s="17"/>
      <c r="LST217" s="17"/>
      <c r="LSU217" s="17"/>
      <c r="LSV217" s="17"/>
      <c r="LSW217" s="17"/>
      <c r="LSX217" s="17"/>
      <c r="LSY217" s="17"/>
      <c r="LSZ217" s="17"/>
      <c r="LTA217" s="17"/>
      <c r="LTB217" s="17"/>
      <c r="LTC217" s="17"/>
      <c r="LTD217" s="17"/>
      <c r="LTE217" s="17"/>
      <c r="LTF217" s="17"/>
      <c r="LTG217" s="17"/>
      <c r="LTH217" s="17"/>
      <c r="LTI217" s="17"/>
      <c r="LTJ217" s="17"/>
      <c r="LTK217" s="17"/>
      <c r="LTL217" s="17"/>
      <c r="LTM217" s="17"/>
      <c r="LTN217" s="17"/>
      <c r="LTO217" s="17"/>
      <c r="LTP217" s="17"/>
      <c r="LTQ217" s="17"/>
      <c r="LTR217" s="17"/>
      <c r="LTS217" s="17"/>
      <c r="LTT217" s="17"/>
      <c r="LTU217" s="17"/>
      <c r="LTV217" s="17"/>
      <c r="LTW217" s="17"/>
      <c r="LTX217" s="17"/>
      <c r="LTY217" s="17"/>
      <c r="LTZ217" s="17"/>
      <c r="LUA217" s="17"/>
      <c r="LUB217" s="17"/>
      <c r="LUC217" s="17"/>
      <c r="LUD217" s="17"/>
      <c r="LUE217" s="17"/>
      <c r="LUF217" s="17"/>
      <c r="LUG217" s="17"/>
      <c r="LUH217" s="17"/>
      <c r="LUI217" s="17"/>
      <c r="LUJ217" s="17"/>
      <c r="LUK217" s="17"/>
      <c r="LUL217" s="17"/>
      <c r="LUM217" s="17"/>
      <c r="LUN217" s="17"/>
      <c r="LUO217" s="17"/>
      <c r="LUP217" s="17"/>
      <c r="LUQ217" s="17"/>
      <c r="LUR217" s="17"/>
      <c r="LUS217" s="17"/>
      <c r="LUT217" s="17"/>
      <c r="LUU217" s="17"/>
      <c r="LUV217" s="17"/>
      <c r="LUW217" s="17"/>
      <c r="LUX217" s="17"/>
      <c r="LUY217" s="17"/>
      <c r="LUZ217" s="17"/>
      <c r="LVA217" s="17"/>
      <c r="LVB217" s="17"/>
      <c r="LVC217" s="17"/>
      <c r="LVD217" s="17"/>
      <c r="LVE217" s="17"/>
      <c r="LVF217" s="17"/>
      <c r="LVG217" s="17"/>
      <c r="LVH217" s="17"/>
      <c r="LVI217" s="17"/>
      <c r="LVJ217" s="17"/>
      <c r="LVK217" s="17"/>
      <c r="LVL217" s="17"/>
      <c r="LVM217" s="17"/>
      <c r="LVN217" s="17"/>
      <c r="LVO217" s="17"/>
      <c r="LVP217" s="17"/>
      <c r="LVQ217" s="17"/>
      <c r="LVR217" s="17"/>
      <c r="LVS217" s="17"/>
      <c r="LVT217" s="17"/>
      <c r="LVU217" s="17"/>
      <c r="LVV217" s="17"/>
      <c r="LVW217" s="17"/>
      <c r="LVX217" s="17"/>
      <c r="LVY217" s="17"/>
      <c r="LVZ217" s="17"/>
      <c r="LWA217" s="17"/>
      <c r="LWB217" s="17"/>
      <c r="LWC217" s="17"/>
      <c r="LWD217" s="17"/>
      <c r="LWE217" s="17"/>
      <c r="LWF217" s="17"/>
      <c r="LWG217" s="17"/>
      <c r="LWH217" s="17"/>
      <c r="LWI217" s="17"/>
      <c r="LWJ217" s="17"/>
      <c r="LWK217" s="17"/>
      <c r="LWL217" s="17"/>
      <c r="LWM217" s="17"/>
      <c r="LWN217" s="17"/>
      <c r="LWO217" s="17"/>
      <c r="LWP217" s="17"/>
      <c r="LWQ217" s="17"/>
      <c r="LWR217" s="17"/>
      <c r="LWS217" s="17"/>
      <c r="LWT217" s="17"/>
      <c r="LWU217" s="17"/>
      <c r="LWV217" s="17"/>
      <c r="LWW217" s="17"/>
      <c r="LWX217" s="17"/>
      <c r="LWY217" s="17"/>
      <c r="LWZ217" s="17"/>
      <c r="LXA217" s="17"/>
      <c r="LXB217" s="17"/>
      <c r="LXC217" s="17"/>
      <c r="LXD217" s="17"/>
      <c r="LXE217" s="17"/>
      <c r="LXF217" s="17"/>
      <c r="LXG217" s="17"/>
      <c r="LXH217" s="17"/>
      <c r="LXI217" s="17"/>
      <c r="LXJ217" s="17"/>
      <c r="LXK217" s="17"/>
      <c r="LXL217" s="17"/>
      <c r="LXM217" s="17"/>
      <c r="LXN217" s="17"/>
      <c r="LXO217" s="17"/>
      <c r="LXP217" s="17"/>
      <c r="LXQ217" s="17"/>
      <c r="LXR217" s="17"/>
      <c r="LXS217" s="17"/>
      <c r="LXT217" s="17"/>
      <c r="LXU217" s="17"/>
      <c r="LXV217" s="17"/>
      <c r="LXW217" s="17"/>
      <c r="LXX217" s="17"/>
      <c r="LXY217" s="17"/>
      <c r="LXZ217" s="17"/>
      <c r="LYA217" s="17"/>
      <c r="LYB217" s="17"/>
      <c r="LYC217" s="17"/>
      <c r="LYD217" s="17"/>
      <c r="LYE217" s="17"/>
      <c r="LYF217" s="17"/>
      <c r="LYG217" s="17"/>
      <c r="LYH217" s="17"/>
      <c r="LYI217" s="17"/>
      <c r="LYJ217" s="17"/>
      <c r="LYK217" s="17"/>
      <c r="LYL217" s="17"/>
      <c r="LYM217" s="17"/>
      <c r="LYN217" s="17"/>
      <c r="LYO217" s="17"/>
      <c r="LYP217" s="17"/>
      <c r="LYQ217" s="17"/>
      <c r="LYR217" s="17"/>
      <c r="LYS217" s="17"/>
      <c r="LYT217" s="17"/>
      <c r="LYU217" s="17"/>
      <c r="LYV217" s="17"/>
      <c r="LYW217" s="17"/>
      <c r="LYX217" s="17"/>
      <c r="LYY217" s="17"/>
      <c r="LYZ217" s="17"/>
      <c r="LZA217" s="17"/>
      <c r="LZB217" s="17"/>
      <c r="LZC217" s="17"/>
      <c r="LZD217" s="17"/>
      <c r="LZE217" s="17"/>
      <c r="LZF217" s="17"/>
      <c r="LZG217" s="17"/>
      <c r="LZH217" s="17"/>
      <c r="LZI217" s="17"/>
      <c r="LZJ217" s="17"/>
      <c r="LZK217" s="17"/>
      <c r="LZL217" s="17"/>
      <c r="LZM217" s="17"/>
      <c r="LZN217" s="17"/>
      <c r="LZO217" s="17"/>
      <c r="LZP217" s="17"/>
      <c r="LZQ217" s="17"/>
      <c r="LZR217" s="17"/>
      <c r="LZS217" s="17"/>
      <c r="LZT217" s="17"/>
      <c r="LZU217" s="17"/>
      <c r="LZV217" s="17"/>
      <c r="LZW217" s="17"/>
      <c r="LZX217" s="17"/>
      <c r="LZY217" s="17"/>
      <c r="LZZ217" s="17"/>
      <c r="MAA217" s="17"/>
      <c r="MAB217" s="17"/>
      <c r="MAC217" s="17"/>
      <c r="MAD217" s="17"/>
      <c r="MAE217" s="17"/>
      <c r="MAF217" s="17"/>
      <c r="MAG217" s="17"/>
      <c r="MAH217" s="17"/>
      <c r="MAI217" s="17"/>
      <c r="MAJ217" s="17"/>
      <c r="MAK217" s="17"/>
      <c r="MAL217" s="17"/>
      <c r="MAM217" s="17"/>
      <c r="MAN217" s="17"/>
      <c r="MAO217" s="17"/>
      <c r="MAP217" s="17"/>
      <c r="MAQ217" s="17"/>
      <c r="MAR217" s="17"/>
      <c r="MAS217" s="17"/>
      <c r="MAT217" s="17"/>
      <c r="MAU217" s="17"/>
      <c r="MAV217" s="17"/>
      <c r="MAW217" s="17"/>
      <c r="MAX217" s="17"/>
      <c r="MAY217" s="17"/>
      <c r="MAZ217" s="17"/>
      <c r="MBA217" s="17"/>
      <c r="MBB217" s="17"/>
      <c r="MBC217" s="17"/>
      <c r="MBD217" s="17"/>
      <c r="MBE217" s="17"/>
      <c r="MBF217" s="17"/>
      <c r="MBG217" s="17"/>
      <c r="MBH217" s="17"/>
      <c r="MBI217" s="17"/>
      <c r="MBJ217" s="17"/>
      <c r="MBK217" s="17"/>
      <c r="MBL217" s="17"/>
      <c r="MBM217" s="17"/>
      <c r="MBN217" s="17"/>
      <c r="MBO217" s="17"/>
      <c r="MBP217" s="17"/>
      <c r="MBQ217" s="17"/>
      <c r="MBR217" s="17"/>
      <c r="MBS217" s="17"/>
      <c r="MBT217" s="17"/>
      <c r="MBU217" s="17"/>
      <c r="MBV217" s="17"/>
      <c r="MBW217" s="17"/>
      <c r="MBX217" s="17"/>
      <c r="MBY217" s="17"/>
      <c r="MBZ217" s="17"/>
      <c r="MCA217" s="17"/>
      <c r="MCB217" s="17"/>
      <c r="MCC217" s="17"/>
      <c r="MCD217" s="17"/>
      <c r="MCE217" s="17"/>
      <c r="MCF217" s="17"/>
      <c r="MCG217" s="17"/>
      <c r="MCH217" s="17"/>
      <c r="MCI217" s="17"/>
      <c r="MCJ217" s="17"/>
      <c r="MCK217" s="17"/>
      <c r="MCL217" s="17"/>
      <c r="MCM217" s="17"/>
      <c r="MCN217" s="17"/>
      <c r="MCO217" s="17"/>
      <c r="MCP217" s="17"/>
      <c r="MCQ217" s="17"/>
      <c r="MCR217" s="17"/>
      <c r="MCS217" s="17"/>
      <c r="MCT217" s="17"/>
      <c r="MCU217" s="17"/>
      <c r="MCV217" s="17"/>
      <c r="MCW217" s="17"/>
      <c r="MCX217" s="17"/>
      <c r="MCY217" s="17"/>
      <c r="MCZ217" s="17"/>
      <c r="MDA217" s="17"/>
      <c r="MDB217" s="17"/>
      <c r="MDC217" s="17"/>
      <c r="MDD217" s="17"/>
      <c r="MDE217" s="17"/>
      <c r="MDF217" s="17"/>
      <c r="MDG217" s="17"/>
      <c r="MDH217" s="17"/>
      <c r="MDI217" s="17"/>
      <c r="MDJ217" s="17"/>
      <c r="MDK217" s="17"/>
      <c r="MDL217" s="17"/>
      <c r="MDM217" s="17"/>
      <c r="MDN217" s="17"/>
      <c r="MDO217" s="17"/>
      <c r="MDP217" s="17"/>
      <c r="MDQ217" s="17"/>
      <c r="MDR217" s="17"/>
      <c r="MDS217" s="17"/>
      <c r="MDT217" s="17"/>
      <c r="MDU217" s="17"/>
      <c r="MDV217" s="17"/>
      <c r="MDW217" s="17"/>
      <c r="MDX217" s="17"/>
      <c r="MDY217" s="17"/>
      <c r="MDZ217" s="17"/>
      <c r="MEA217" s="17"/>
      <c r="MEB217" s="17"/>
      <c r="MEC217" s="17"/>
      <c r="MED217" s="17"/>
      <c r="MEE217" s="17"/>
      <c r="MEF217" s="17"/>
      <c r="MEG217" s="17"/>
      <c r="MEH217" s="17"/>
      <c r="MEI217" s="17"/>
      <c r="MEJ217" s="17"/>
      <c r="MEK217" s="17"/>
      <c r="MEL217" s="17"/>
      <c r="MEM217" s="17"/>
      <c r="MEN217" s="17"/>
      <c r="MEO217" s="17"/>
      <c r="MEP217" s="17"/>
      <c r="MEQ217" s="17"/>
      <c r="MER217" s="17"/>
      <c r="MES217" s="17"/>
      <c r="MET217" s="17"/>
      <c r="MEU217" s="17"/>
      <c r="MEV217" s="17"/>
      <c r="MEW217" s="17"/>
      <c r="MEX217" s="17"/>
      <c r="MEY217" s="17"/>
      <c r="MEZ217" s="17"/>
      <c r="MFA217" s="17"/>
      <c r="MFB217" s="17"/>
      <c r="MFC217" s="17"/>
      <c r="MFD217" s="17"/>
      <c r="MFE217" s="17"/>
      <c r="MFF217" s="17"/>
      <c r="MFG217" s="17"/>
      <c r="MFH217" s="17"/>
      <c r="MFI217" s="17"/>
      <c r="MFJ217" s="17"/>
      <c r="MFK217" s="17"/>
      <c r="MFL217" s="17"/>
      <c r="MFM217" s="17"/>
      <c r="MFN217" s="17"/>
      <c r="MFO217" s="17"/>
      <c r="MFP217" s="17"/>
      <c r="MFQ217" s="17"/>
      <c r="MFR217" s="17"/>
      <c r="MFS217" s="17"/>
      <c r="MFT217" s="17"/>
      <c r="MFU217" s="17"/>
      <c r="MFV217" s="17"/>
      <c r="MFW217" s="17"/>
      <c r="MFX217" s="17"/>
      <c r="MFY217" s="17"/>
      <c r="MFZ217" s="17"/>
      <c r="MGA217" s="17"/>
      <c r="MGB217" s="17"/>
      <c r="MGC217" s="17"/>
      <c r="MGD217" s="17"/>
      <c r="MGE217" s="17"/>
      <c r="MGF217" s="17"/>
      <c r="MGG217" s="17"/>
      <c r="MGH217" s="17"/>
      <c r="MGI217" s="17"/>
      <c r="MGJ217" s="17"/>
      <c r="MGK217" s="17"/>
      <c r="MGL217" s="17"/>
      <c r="MGM217" s="17"/>
      <c r="MGN217" s="17"/>
      <c r="MGO217" s="17"/>
      <c r="MGP217" s="17"/>
      <c r="MGQ217" s="17"/>
      <c r="MGR217" s="17"/>
      <c r="MGS217" s="17"/>
      <c r="MGT217" s="17"/>
      <c r="MGU217" s="17"/>
      <c r="MGV217" s="17"/>
      <c r="MGW217" s="17"/>
      <c r="MGX217" s="17"/>
      <c r="MGY217" s="17"/>
      <c r="MGZ217" s="17"/>
      <c r="MHA217" s="17"/>
      <c r="MHB217" s="17"/>
      <c r="MHC217" s="17"/>
      <c r="MHD217" s="17"/>
      <c r="MHE217" s="17"/>
      <c r="MHF217" s="17"/>
      <c r="MHG217" s="17"/>
      <c r="MHH217" s="17"/>
      <c r="MHI217" s="17"/>
      <c r="MHJ217" s="17"/>
      <c r="MHK217" s="17"/>
      <c r="MHL217" s="17"/>
      <c r="MHM217" s="17"/>
      <c r="MHN217" s="17"/>
      <c r="MHO217" s="17"/>
      <c r="MHP217" s="17"/>
      <c r="MHQ217" s="17"/>
      <c r="MHR217" s="17"/>
      <c r="MHS217" s="17"/>
      <c r="MHT217" s="17"/>
      <c r="MHU217" s="17"/>
      <c r="MHV217" s="17"/>
      <c r="MHW217" s="17"/>
      <c r="MHX217" s="17"/>
      <c r="MHY217" s="17"/>
      <c r="MHZ217" s="17"/>
      <c r="MIA217" s="17"/>
      <c r="MIB217" s="17"/>
      <c r="MIC217" s="17"/>
      <c r="MID217" s="17"/>
      <c r="MIE217" s="17"/>
      <c r="MIF217" s="17"/>
      <c r="MIG217" s="17"/>
      <c r="MIH217" s="17"/>
      <c r="MII217" s="17"/>
      <c r="MIJ217" s="17"/>
      <c r="MIK217" s="17"/>
      <c r="MIL217" s="17"/>
      <c r="MIM217" s="17"/>
      <c r="MIN217" s="17"/>
      <c r="MIO217" s="17"/>
      <c r="MIP217" s="17"/>
      <c r="MIQ217" s="17"/>
      <c r="MIR217" s="17"/>
      <c r="MIS217" s="17"/>
      <c r="MIT217" s="17"/>
      <c r="MIU217" s="17"/>
      <c r="MIV217" s="17"/>
      <c r="MIW217" s="17"/>
      <c r="MIX217" s="17"/>
      <c r="MIY217" s="17"/>
      <c r="MIZ217" s="17"/>
      <c r="MJA217" s="17"/>
      <c r="MJB217" s="17"/>
      <c r="MJC217" s="17"/>
      <c r="MJD217" s="17"/>
      <c r="MJE217" s="17"/>
      <c r="MJF217" s="17"/>
      <c r="MJG217" s="17"/>
      <c r="MJH217" s="17"/>
      <c r="MJI217" s="17"/>
      <c r="MJJ217" s="17"/>
      <c r="MJK217" s="17"/>
      <c r="MJL217" s="17"/>
      <c r="MJM217" s="17"/>
      <c r="MJN217" s="17"/>
      <c r="MJO217" s="17"/>
      <c r="MJP217" s="17"/>
      <c r="MJQ217" s="17"/>
      <c r="MJR217" s="17"/>
      <c r="MJS217" s="17"/>
      <c r="MJT217" s="17"/>
      <c r="MJU217" s="17"/>
      <c r="MJV217" s="17"/>
      <c r="MJW217" s="17"/>
      <c r="MJX217" s="17"/>
      <c r="MJY217" s="17"/>
      <c r="MJZ217" s="17"/>
      <c r="MKA217" s="17"/>
      <c r="MKB217" s="17"/>
      <c r="MKC217" s="17"/>
      <c r="MKD217" s="17"/>
      <c r="MKE217" s="17"/>
      <c r="MKF217" s="17"/>
      <c r="MKG217" s="17"/>
      <c r="MKH217" s="17"/>
      <c r="MKI217" s="17"/>
      <c r="MKJ217" s="17"/>
      <c r="MKK217" s="17"/>
      <c r="MKL217" s="17"/>
      <c r="MKM217" s="17"/>
      <c r="MKN217" s="17"/>
      <c r="MKO217" s="17"/>
      <c r="MKP217" s="17"/>
      <c r="MKQ217" s="17"/>
      <c r="MKR217" s="17"/>
      <c r="MKS217" s="17"/>
      <c r="MKT217" s="17"/>
      <c r="MKU217" s="17"/>
      <c r="MKV217" s="17"/>
      <c r="MKW217" s="17"/>
      <c r="MKX217" s="17"/>
      <c r="MKY217" s="17"/>
      <c r="MKZ217" s="17"/>
      <c r="MLA217" s="17"/>
      <c r="MLB217" s="17"/>
      <c r="MLC217" s="17"/>
      <c r="MLD217" s="17"/>
      <c r="MLE217" s="17"/>
      <c r="MLF217" s="17"/>
      <c r="MLG217" s="17"/>
      <c r="MLH217" s="17"/>
      <c r="MLI217" s="17"/>
      <c r="MLJ217" s="17"/>
      <c r="MLK217" s="17"/>
      <c r="MLL217" s="17"/>
      <c r="MLM217" s="17"/>
      <c r="MLN217" s="17"/>
      <c r="MLO217" s="17"/>
      <c r="MLP217" s="17"/>
      <c r="MLQ217" s="17"/>
      <c r="MLR217" s="17"/>
      <c r="MLS217" s="17"/>
      <c r="MLT217" s="17"/>
      <c r="MLU217" s="17"/>
      <c r="MLV217" s="17"/>
      <c r="MLW217" s="17"/>
      <c r="MLX217" s="17"/>
      <c r="MLY217" s="17"/>
      <c r="MLZ217" s="17"/>
      <c r="MMA217" s="17"/>
      <c r="MMB217" s="17"/>
      <c r="MMC217" s="17"/>
      <c r="MMD217" s="17"/>
      <c r="MME217" s="17"/>
      <c r="MMF217" s="17"/>
      <c r="MMG217" s="17"/>
      <c r="MMH217" s="17"/>
      <c r="MMI217" s="17"/>
      <c r="MMJ217" s="17"/>
      <c r="MMK217" s="17"/>
      <c r="MML217" s="17"/>
      <c r="MMM217" s="17"/>
      <c r="MMN217" s="17"/>
      <c r="MMO217" s="17"/>
      <c r="MMP217" s="17"/>
      <c r="MMQ217" s="17"/>
      <c r="MMR217" s="17"/>
      <c r="MMS217" s="17"/>
      <c r="MMT217" s="17"/>
      <c r="MMU217" s="17"/>
      <c r="MMV217" s="17"/>
      <c r="MMW217" s="17"/>
      <c r="MMX217" s="17"/>
      <c r="MMY217" s="17"/>
      <c r="MMZ217" s="17"/>
      <c r="MNA217" s="17"/>
      <c r="MNB217" s="17"/>
      <c r="MNC217" s="17"/>
      <c r="MND217" s="17"/>
      <c r="MNE217" s="17"/>
      <c r="MNF217" s="17"/>
      <c r="MNG217" s="17"/>
      <c r="MNH217" s="17"/>
      <c r="MNI217" s="17"/>
      <c r="MNJ217" s="17"/>
      <c r="MNK217" s="17"/>
      <c r="MNL217" s="17"/>
      <c r="MNM217" s="17"/>
      <c r="MNN217" s="17"/>
      <c r="MNO217" s="17"/>
      <c r="MNP217" s="17"/>
      <c r="MNQ217" s="17"/>
      <c r="MNR217" s="17"/>
      <c r="MNS217" s="17"/>
      <c r="MNT217" s="17"/>
      <c r="MNU217" s="17"/>
      <c r="MNV217" s="17"/>
      <c r="MNW217" s="17"/>
      <c r="MNX217" s="17"/>
      <c r="MNY217" s="17"/>
      <c r="MNZ217" s="17"/>
      <c r="MOA217" s="17"/>
      <c r="MOB217" s="17"/>
      <c r="MOC217" s="17"/>
      <c r="MOD217" s="17"/>
      <c r="MOE217" s="17"/>
      <c r="MOF217" s="17"/>
      <c r="MOG217" s="17"/>
      <c r="MOH217" s="17"/>
      <c r="MOI217" s="17"/>
      <c r="MOJ217" s="17"/>
      <c r="MOK217" s="17"/>
      <c r="MOL217" s="17"/>
      <c r="MOM217" s="17"/>
      <c r="MON217" s="17"/>
      <c r="MOO217" s="17"/>
      <c r="MOP217" s="17"/>
      <c r="MOQ217" s="17"/>
      <c r="MOR217" s="17"/>
      <c r="MOS217" s="17"/>
      <c r="MOT217" s="17"/>
      <c r="MOU217" s="17"/>
      <c r="MOV217" s="17"/>
      <c r="MOW217" s="17"/>
      <c r="MOX217" s="17"/>
      <c r="MOY217" s="17"/>
      <c r="MOZ217" s="17"/>
      <c r="MPA217" s="17"/>
      <c r="MPB217" s="17"/>
      <c r="MPC217" s="17"/>
      <c r="MPD217" s="17"/>
      <c r="MPE217" s="17"/>
      <c r="MPF217" s="17"/>
      <c r="MPG217" s="17"/>
      <c r="MPH217" s="17"/>
      <c r="MPI217" s="17"/>
      <c r="MPJ217" s="17"/>
      <c r="MPK217" s="17"/>
      <c r="MPL217" s="17"/>
      <c r="MPM217" s="17"/>
      <c r="MPN217" s="17"/>
      <c r="MPO217" s="17"/>
      <c r="MPP217" s="17"/>
      <c r="MPQ217" s="17"/>
      <c r="MPR217" s="17"/>
      <c r="MPS217" s="17"/>
      <c r="MPT217" s="17"/>
      <c r="MPU217" s="17"/>
      <c r="MPV217" s="17"/>
      <c r="MPW217" s="17"/>
      <c r="MPX217" s="17"/>
      <c r="MPY217" s="17"/>
      <c r="MPZ217" s="17"/>
      <c r="MQA217" s="17"/>
      <c r="MQB217" s="17"/>
      <c r="MQC217" s="17"/>
      <c r="MQD217" s="17"/>
      <c r="MQE217" s="17"/>
      <c r="MQF217" s="17"/>
      <c r="MQG217" s="17"/>
      <c r="MQH217" s="17"/>
      <c r="MQI217" s="17"/>
      <c r="MQJ217" s="17"/>
      <c r="MQK217" s="17"/>
      <c r="MQL217" s="17"/>
      <c r="MQM217" s="17"/>
      <c r="MQN217" s="17"/>
      <c r="MQO217" s="17"/>
      <c r="MQP217" s="17"/>
      <c r="MQQ217" s="17"/>
      <c r="MQR217" s="17"/>
      <c r="MQS217" s="17"/>
      <c r="MQT217" s="17"/>
      <c r="MQU217" s="17"/>
      <c r="MQV217" s="17"/>
      <c r="MQW217" s="17"/>
      <c r="MQX217" s="17"/>
      <c r="MQY217" s="17"/>
      <c r="MQZ217" s="17"/>
      <c r="MRA217" s="17"/>
      <c r="MRB217" s="17"/>
      <c r="MRC217" s="17"/>
      <c r="MRD217" s="17"/>
      <c r="MRE217" s="17"/>
      <c r="MRF217" s="17"/>
      <c r="MRG217" s="17"/>
      <c r="MRH217" s="17"/>
      <c r="MRI217" s="17"/>
      <c r="MRJ217" s="17"/>
      <c r="MRK217" s="17"/>
      <c r="MRL217" s="17"/>
      <c r="MRM217" s="17"/>
      <c r="MRN217" s="17"/>
      <c r="MRO217" s="17"/>
      <c r="MRP217" s="17"/>
      <c r="MRQ217" s="17"/>
      <c r="MRR217" s="17"/>
      <c r="MRS217" s="17"/>
      <c r="MRT217" s="17"/>
      <c r="MRU217" s="17"/>
      <c r="MRV217" s="17"/>
      <c r="MRW217" s="17"/>
      <c r="MRX217" s="17"/>
      <c r="MRY217" s="17"/>
      <c r="MRZ217" s="17"/>
      <c r="MSA217" s="17"/>
      <c r="MSB217" s="17"/>
      <c r="MSC217" s="17"/>
      <c r="MSD217" s="17"/>
      <c r="MSE217" s="17"/>
      <c r="MSF217" s="17"/>
      <c r="MSG217" s="17"/>
      <c r="MSH217" s="17"/>
      <c r="MSI217" s="17"/>
      <c r="MSJ217" s="17"/>
      <c r="MSK217" s="17"/>
      <c r="MSL217" s="17"/>
      <c r="MSM217" s="17"/>
      <c r="MSN217" s="17"/>
      <c r="MSO217" s="17"/>
      <c r="MSP217" s="17"/>
      <c r="MSQ217" s="17"/>
      <c r="MSR217" s="17"/>
      <c r="MSS217" s="17"/>
      <c r="MST217" s="17"/>
      <c r="MSU217" s="17"/>
      <c r="MSV217" s="17"/>
      <c r="MSW217" s="17"/>
      <c r="MSX217" s="17"/>
      <c r="MSY217" s="17"/>
      <c r="MSZ217" s="17"/>
      <c r="MTA217" s="17"/>
      <c r="MTB217" s="17"/>
      <c r="MTC217" s="17"/>
      <c r="MTD217" s="17"/>
      <c r="MTE217" s="17"/>
      <c r="MTF217" s="17"/>
      <c r="MTG217" s="17"/>
      <c r="MTH217" s="17"/>
      <c r="MTI217" s="17"/>
      <c r="MTJ217" s="17"/>
      <c r="MTK217" s="17"/>
      <c r="MTL217" s="17"/>
      <c r="MTM217" s="17"/>
      <c r="MTN217" s="17"/>
      <c r="MTO217" s="17"/>
      <c r="MTP217" s="17"/>
      <c r="MTQ217" s="17"/>
      <c r="MTR217" s="17"/>
      <c r="MTS217" s="17"/>
      <c r="MTT217" s="17"/>
      <c r="MTU217" s="17"/>
      <c r="MTV217" s="17"/>
      <c r="MTW217" s="17"/>
      <c r="MTX217" s="17"/>
      <c r="MTY217" s="17"/>
      <c r="MTZ217" s="17"/>
      <c r="MUA217" s="17"/>
      <c r="MUB217" s="17"/>
      <c r="MUC217" s="17"/>
      <c r="MUD217" s="17"/>
      <c r="MUE217" s="17"/>
      <c r="MUF217" s="17"/>
      <c r="MUG217" s="17"/>
      <c r="MUH217" s="17"/>
      <c r="MUI217" s="17"/>
      <c r="MUJ217" s="17"/>
      <c r="MUK217" s="17"/>
      <c r="MUL217" s="17"/>
      <c r="MUM217" s="17"/>
      <c r="MUN217" s="17"/>
      <c r="MUO217" s="17"/>
      <c r="MUP217" s="17"/>
      <c r="MUQ217" s="17"/>
      <c r="MUR217" s="17"/>
      <c r="MUS217" s="17"/>
      <c r="MUT217" s="17"/>
      <c r="MUU217" s="17"/>
      <c r="MUV217" s="17"/>
      <c r="MUW217" s="17"/>
      <c r="MUX217" s="17"/>
      <c r="MUY217" s="17"/>
      <c r="MUZ217" s="17"/>
      <c r="MVA217" s="17"/>
      <c r="MVB217" s="17"/>
      <c r="MVC217" s="17"/>
      <c r="MVD217" s="17"/>
      <c r="MVE217" s="17"/>
      <c r="MVF217" s="17"/>
      <c r="MVG217" s="17"/>
      <c r="MVH217" s="17"/>
      <c r="MVI217" s="17"/>
      <c r="MVJ217" s="17"/>
      <c r="MVK217" s="17"/>
      <c r="MVL217" s="17"/>
      <c r="MVM217" s="17"/>
      <c r="MVN217" s="17"/>
      <c r="MVO217" s="17"/>
      <c r="MVP217" s="17"/>
      <c r="MVQ217" s="17"/>
      <c r="MVR217" s="17"/>
      <c r="MVS217" s="17"/>
      <c r="MVT217" s="17"/>
      <c r="MVU217" s="17"/>
      <c r="MVV217" s="17"/>
      <c r="MVW217" s="17"/>
      <c r="MVX217" s="17"/>
      <c r="MVY217" s="17"/>
      <c r="MVZ217" s="17"/>
      <c r="MWA217" s="17"/>
      <c r="MWB217" s="17"/>
      <c r="MWC217" s="17"/>
      <c r="MWD217" s="17"/>
      <c r="MWE217" s="17"/>
      <c r="MWF217" s="17"/>
      <c r="MWG217" s="17"/>
      <c r="MWH217" s="17"/>
      <c r="MWI217" s="17"/>
      <c r="MWJ217" s="17"/>
      <c r="MWK217" s="17"/>
      <c r="MWL217" s="17"/>
      <c r="MWM217" s="17"/>
      <c r="MWN217" s="17"/>
      <c r="MWO217" s="17"/>
      <c r="MWP217" s="17"/>
      <c r="MWQ217" s="17"/>
      <c r="MWR217" s="17"/>
      <c r="MWS217" s="17"/>
      <c r="MWT217" s="17"/>
      <c r="MWU217" s="17"/>
      <c r="MWV217" s="17"/>
      <c r="MWW217" s="17"/>
      <c r="MWX217" s="17"/>
      <c r="MWY217" s="17"/>
      <c r="MWZ217" s="17"/>
      <c r="MXA217" s="17"/>
      <c r="MXB217" s="17"/>
      <c r="MXC217" s="17"/>
      <c r="MXD217" s="17"/>
      <c r="MXE217" s="17"/>
      <c r="MXF217" s="17"/>
      <c r="MXG217" s="17"/>
      <c r="MXH217" s="17"/>
      <c r="MXI217" s="17"/>
      <c r="MXJ217" s="17"/>
      <c r="MXK217" s="17"/>
      <c r="MXL217" s="17"/>
      <c r="MXM217" s="17"/>
      <c r="MXN217" s="17"/>
      <c r="MXO217" s="17"/>
      <c r="MXP217" s="17"/>
      <c r="MXQ217" s="17"/>
      <c r="MXR217" s="17"/>
      <c r="MXS217" s="17"/>
      <c r="MXT217" s="17"/>
      <c r="MXU217" s="17"/>
      <c r="MXV217" s="17"/>
      <c r="MXW217" s="17"/>
      <c r="MXX217" s="17"/>
      <c r="MXY217" s="17"/>
      <c r="MXZ217" s="17"/>
      <c r="MYA217" s="17"/>
      <c r="MYB217" s="17"/>
      <c r="MYC217" s="17"/>
      <c r="MYD217" s="17"/>
      <c r="MYE217" s="17"/>
      <c r="MYF217" s="17"/>
      <c r="MYG217" s="17"/>
      <c r="MYH217" s="17"/>
      <c r="MYI217" s="17"/>
      <c r="MYJ217" s="17"/>
      <c r="MYK217" s="17"/>
      <c r="MYL217" s="17"/>
      <c r="MYM217" s="17"/>
      <c r="MYN217" s="17"/>
      <c r="MYO217" s="17"/>
      <c r="MYP217" s="17"/>
      <c r="MYQ217" s="17"/>
      <c r="MYR217" s="17"/>
      <c r="MYS217" s="17"/>
      <c r="MYT217" s="17"/>
      <c r="MYU217" s="17"/>
      <c r="MYV217" s="17"/>
      <c r="MYW217" s="17"/>
      <c r="MYX217" s="17"/>
      <c r="MYY217" s="17"/>
      <c r="MYZ217" s="17"/>
      <c r="MZA217" s="17"/>
      <c r="MZB217" s="17"/>
      <c r="MZC217" s="17"/>
      <c r="MZD217" s="17"/>
      <c r="MZE217" s="17"/>
      <c r="MZF217" s="17"/>
      <c r="MZG217" s="17"/>
      <c r="MZH217" s="17"/>
      <c r="MZI217" s="17"/>
      <c r="MZJ217" s="17"/>
      <c r="MZK217" s="17"/>
      <c r="MZL217" s="17"/>
      <c r="MZM217" s="17"/>
      <c r="MZN217" s="17"/>
      <c r="MZO217" s="17"/>
      <c r="MZP217" s="17"/>
      <c r="MZQ217" s="17"/>
      <c r="MZR217" s="17"/>
      <c r="MZS217" s="17"/>
      <c r="MZT217" s="17"/>
      <c r="MZU217" s="17"/>
      <c r="MZV217" s="17"/>
      <c r="MZW217" s="17"/>
      <c r="MZX217" s="17"/>
      <c r="MZY217" s="17"/>
      <c r="MZZ217" s="17"/>
      <c r="NAA217" s="17"/>
      <c r="NAB217" s="17"/>
      <c r="NAC217" s="17"/>
      <c r="NAD217" s="17"/>
      <c r="NAE217" s="17"/>
      <c r="NAF217" s="17"/>
      <c r="NAG217" s="17"/>
      <c r="NAH217" s="17"/>
      <c r="NAI217" s="17"/>
      <c r="NAJ217" s="17"/>
      <c r="NAK217" s="17"/>
      <c r="NAL217" s="17"/>
      <c r="NAM217" s="17"/>
      <c r="NAN217" s="17"/>
      <c r="NAO217" s="17"/>
      <c r="NAP217" s="17"/>
      <c r="NAQ217" s="17"/>
      <c r="NAR217" s="17"/>
      <c r="NAS217" s="17"/>
      <c r="NAT217" s="17"/>
      <c r="NAU217" s="17"/>
      <c r="NAV217" s="17"/>
      <c r="NAW217" s="17"/>
      <c r="NAX217" s="17"/>
      <c r="NAY217" s="17"/>
      <c r="NAZ217" s="17"/>
      <c r="NBA217" s="17"/>
      <c r="NBB217" s="17"/>
      <c r="NBC217" s="17"/>
      <c r="NBD217" s="17"/>
      <c r="NBE217" s="17"/>
      <c r="NBF217" s="17"/>
      <c r="NBG217" s="17"/>
      <c r="NBH217" s="17"/>
      <c r="NBI217" s="17"/>
      <c r="NBJ217" s="17"/>
      <c r="NBK217" s="17"/>
      <c r="NBL217" s="17"/>
      <c r="NBM217" s="17"/>
      <c r="NBN217" s="17"/>
      <c r="NBO217" s="17"/>
      <c r="NBP217" s="17"/>
      <c r="NBQ217" s="17"/>
      <c r="NBR217" s="17"/>
      <c r="NBS217" s="17"/>
      <c r="NBT217" s="17"/>
      <c r="NBU217" s="17"/>
      <c r="NBV217" s="17"/>
      <c r="NBW217" s="17"/>
      <c r="NBX217" s="17"/>
      <c r="NBY217" s="17"/>
      <c r="NBZ217" s="17"/>
      <c r="NCA217" s="17"/>
      <c r="NCB217" s="17"/>
      <c r="NCC217" s="17"/>
      <c r="NCD217" s="17"/>
      <c r="NCE217" s="17"/>
      <c r="NCF217" s="17"/>
      <c r="NCG217" s="17"/>
      <c r="NCH217" s="17"/>
      <c r="NCI217" s="17"/>
      <c r="NCJ217" s="17"/>
      <c r="NCK217" s="17"/>
      <c r="NCL217" s="17"/>
      <c r="NCM217" s="17"/>
      <c r="NCN217" s="17"/>
      <c r="NCO217" s="17"/>
      <c r="NCP217" s="17"/>
      <c r="NCQ217" s="17"/>
      <c r="NCR217" s="17"/>
      <c r="NCS217" s="17"/>
      <c r="NCT217" s="17"/>
      <c r="NCU217" s="17"/>
      <c r="NCV217" s="17"/>
      <c r="NCW217" s="17"/>
      <c r="NCX217" s="17"/>
      <c r="NCY217" s="17"/>
      <c r="NCZ217" s="17"/>
      <c r="NDA217" s="17"/>
      <c r="NDB217" s="17"/>
      <c r="NDC217" s="17"/>
      <c r="NDD217" s="17"/>
      <c r="NDE217" s="17"/>
      <c r="NDF217" s="17"/>
      <c r="NDG217" s="17"/>
      <c r="NDH217" s="17"/>
      <c r="NDI217" s="17"/>
      <c r="NDJ217" s="17"/>
      <c r="NDK217" s="17"/>
      <c r="NDL217" s="17"/>
      <c r="NDM217" s="17"/>
      <c r="NDN217" s="17"/>
      <c r="NDO217" s="17"/>
      <c r="NDP217" s="17"/>
      <c r="NDQ217" s="17"/>
      <c r="NDR217" s="17"/>
      <c r="NDS217" s="17"/>
      <c r="NDT217" s="17"/>
      <c r="NDU217" s="17"/>
      <c r="NDV217" s="17"/>
      <c r="NDW217" s="17"/>
      <c r="NDX217" s="17"/>
      <c r="NDY217" s="17"/>
      <c r="NDZ217" s="17"/>
      <c r="NEA217" s="17"/>
      <c r="NEB217" s="17"/>
      <c r="NEC217" s="17"/>
      <c r="NED217" s="17"/>
      <c r="NEE217" s="17"/>
      <c r="NEF217" s="17"/>
      <c r="NEG217" s="17"/>
      <c r="NEH217" s="17"/>
      <c r="NEI217" s="17"/>
      <c r="NEJ217" s="17"/>
      <c r="NEK217" s="17"/>
      <c r="NEL217" s="17"/>
      <c r="NEM217" s="17"/>
      <c r="NEN217" s="17"/>
      <c r="NEO217" s="17"/>
      <c r="NEP217" s="17"/>
      <c r="NEQ217" s="17"/>
      <c r="NER217" s="17"/>
      <c r="NES217" s="17"/>
      <c r="NET217" s="17"/>
      <c r="NEU217" s="17"/>
      <c r="NEV217" s="17"/>
      <c r="NEW217" s="17"/>
      <c r="NEX217" s="17"/>
      <c r="NEY217" s="17"/>
      <c r="NEZ217" s="17"/>
      <c r="NFA217" s="17"/>
      <c r="NFB217" s="17"/>
      <c r="NFC217" s="17"/>
      <c r="NFD217" s="17"/>
      <c r="NFE217" s="17"/>
      <c r="NFF217" s="17"/>
      <c r="NFG217" s="17"/>
      <c r="NFH217" s="17"/>
      <c r="NFI217" s="17"/>
      <c r="NFJ217" s="17"/>
      <c r="NFK217" s="17"/>
      <c r="NFL217" s="17"/>
      <c r="NFM217" s="17"/>
      <c r="NFN217" s="17"/>
      <c r="NFO217" s="17"/>
      <c r="NFP217" s="17"/>
      <c r="NFQ217" s="17"/>
      <c r="NFR217" s="17"/>
      <c r="NFS217" s="17"/>
      <c r="NFT217" s="17"/>
      <c r="NFU217" s="17"/>
      <c r="NFV217" s="17"/>
      <c r="NFW217" s="17"/>
      <c r="NFX217" s="17"/>
      <c r="NFY217" s="17"/>
      <c r="NFZ217" s="17"/>
      <c r="NGA217" s="17"/>
      <c r="NGB217" s="17"/>
      <c r="NGC217" s="17"/>
      <c r="NGD217" s="17"/>
      <c r="NGE217" s="17"/>
      <c r="NGF217" s="17"/>
      <c r="NGG217" s="17"/>
      <c r="NGH217" s="17"/>
      <c r="NGI217" s="17"/>
      <c r="NGJ217" s="17"/>
      <c r="NGK217" s="17"/>
      <c r="NGL217" s="17"/>
      <c r="NGM217" s="17"/>
      <c r="NGN217" s="17"/>
      <c r="NGO217" s="17"/>
      <c r="NGP217" s="17"/>
      <c r="NGQ217" s="17"/>
      <c r="NGR217" s="17"/>
      <c r="NGS217" s="17"/>
      <c r="NGT217" s="17"/>
      <c r="NGU217" s="17"/>
      <c r="NGV217" s="17"/>
      <c r="NGW217" s="17"/>
      <c r="NGX217" s="17"/>
      <c r="NGY217" s="17"/>
      <c r="NGZ217" s="17"/>
      <c r="NHA217" s="17"/>
      <c r="NHB217" s="17"/>
      <c r="NHC217" s="17"/>
      <c r="NHD217" s="17"/>
      <c r="NHE217" s="17"/>
      <c r="NHF217" s="17"/>
      <c r="NHG217" s="17"/>
      <c r="NHH217" s="17"/>
      <c r="NHI217" s="17"/>
      <c r="NHJ217" s="17"/>
      <c r="NHK217" s="17"/>
      <c r="NHL217" s="17"/>
      <c r="NHM217" s="17"/>
      <c r="NHN217" s="17"/>
      <c r="NHO217" s="17"/>
      <c r="NHP217" s="17"/>
      <c r="NHQ217" s="17"/>
      <c r="NHR217" s="17"/>
      <c r="NHS217" s="17"/>
      <c r="NHT217" s="17"/>
      <c r="NHU217" s="17"/>
      <c r="NHV217" s="17"/>
      <c r="NHW217" s="17"/>
      <c r="NHX217" s="17"/>
      <c r="NHY217" s="17"/>
      <c r="NHZ217" s="17"/>
      <c r="NIA217" s="17"/>
      <c r="NIB217" s="17"/>
      <c r="NIC217" s="17"/>
      <c r="NID217" s="17"/>
      <c r="NIE217" s="17"/>
      <c r="NIF217" s="17"/>
      <c r="NIG217" s="17"/>
      <c r="NIH217" s="17"/>
      <c r="NII217" s="17"/>
      <c r="NIJ217" s="17"/>
      <c r="NIK217" s="17"/>
      <c r="NIL217" s="17"/>
      <c r="NIM217" s="17"/>
      <c r="NIN217" s="17"/>
      <c r="NIO217" s="17"/>
      <c r="NIP217" s="17"/>
      <c r="NIQ217" s="17"/>
      <c r="NIR217" s="17"/>
      <c r="NIS217" s="17"/>
      <c r="NIT217" s="17"/>
      <c r="NIU217" s="17"/>
      <c r="NIV217" s="17"/>
      <c r="NIW217" s="17"/>
      <c r="NIX217" s="17"/>
      <c r="NIY217" s="17"/>
      <c r="NIZ217" s="17"/>
      <c r="NJA217" s="17"/>
      <c r="NJB217" s="17"/>
      <c r="NJC217" s="17"/>
      <c r="NJD217" s="17"/>
      <c r="NJE217" s="17"/>
      <c r="NJF217" s="17"/>
      <c r="NJG217" s="17"/>
      <c r="NJH217" s="17"/>
      <c r="NJI217" s="17"/>
      <c r="NJJ217" s="17"/>
      <c r="NJK217" s="17"/>
      <c r="NJL217" s="17"/>
      <c r="NJM217" s="17"/>
      <c r="NJN217" s="17"/>
      <c r="NJO217" s="17"/>
      <c r="NJP217" s="17"/>
      <c r="NJQ217" s="17"/>
      <c r="NJR217" s="17"/>
      <c r="NJS217" s="17"/>
      <c r="NJT217" s="17"/>
      <c r="NJU217" s="17"/>
      <c r="NJV217" s="17"/>
      <c r="NJW217" s="17"/>
      <c r="NJX217" s="17"/>
      <c r="NJY217" s="17"/>
      <c r="NJZ217" s="17"/>
      <c r="NKA217" s="17"/>
      <c r="NKB217" s="17"/>
      <c r="NKC217" s="17"/>
      <c r="NKD217" s="17"/>
      <c r="NKE217" s="17"/>
      <c r="NKF217" s="17"/>
      <c r="NKG217" s="17"/>
      <c r="NKH217" s="17"/>
      <c r="NKI217" s="17"/>
      <c r="NKJ217" s="17"/>
      <c r="NKK217" s="17"/>
      <c r="NKL217" s="17"/>
      <c r="NKM217" s="17"/>
      <c r="NKN217" s="17"/>
      <c r="NKO217" s="17"/>
      <c r="NKP217" s="17"/>
      <c r="NKQ217" s="17"/>
      <c r="NKR217" s="17"/>
      <c r="NKS217" s="17"/>
      <c r="NKT217" s="17"/>
      <c r="NKU217" s="17"/>
      <c r="NKV217" s="17"/>
      <c r="NKW217" s="17"/>
      <c r="NKX217" s="17"/>
      <c r="NKY217" s="17"/>
      <c r="NKZ217" s="17"/>
      <c r="NLA217" s="17"/>
      <c r="NLB217" s="17"/>
      <c r="NLC217" s="17"/>
      <c r="NLD217" s="17"/>
      <c r="NLE217" s="17"/>
      <c r="NLF217" s="17"/>
      <c r="NLG217" s="17"/>
      <c r="NLH217" s="17"/>
      <c r="NLI217" s="17"/>
      <c r="NLJ217" s="17"/>
      <c r="NLK217" s="17"/>
      <c r="NLL217" s="17"/>
      <c r="NLM217" s="17"/>
      <c r="NLN217" s="17"/>
      <c r="NLO217" s="17"/>
      <c r="NLP217" s="17"/>
      <c r="NLQ217" s="17"/>
      <c r="NLR217" s="17"/>
      <c r="NLS217" s="17"/>
      <c r="NLT217" s="17"/>
      <c r="NLU217" s="17"/>
      <c r="NLV217" s="17"/>
      <c r="NLW217" s="17"/>
      <c r="NLX217" s="17"/>
      <c r="NLY217" s="17"/>
      <c r="NLZ217" s="17"/>
      <c r="NMA217" s="17"/>
      <c r="NMB217" s="17"/>
      <c r="NMC217" s="17"/>
      <c r="NMD217" s="17"/>
      <c r="NME217" s="17"/>
      <c r="NMF217" s="17"/>
      <c r="NMG217" s="17"/>
      <c r="NMH217" s="17"/>
      <c r="NMI217" s="17"/>
      <c r="NMJ217" s="17"/>
      <c r="NMK217" s="17"/>
      <c r="NML217" s="17"/>
      <c r="NMM217" s="17"/>
      <c r="NMN217" s="17"/>
      <c r="NMO217" s="17"/>
      <c r="NMP217" s="17"/>
      <c r="NMQ217" s="17"/>
      <c r="NMR217" s="17"/>
      <c r="NMS217" s="17"/>
      <c r="NMT217" s="17"/>
      <c r="NMU217" s="17"/>
      <c r="NMV217" s="17"/>
      <c r="NMW217" s="17"/>
      <c r="NMX217" s="17"/>
      <c r="NMY217" s="17"/>
      <c r="NMZ217" s="17"/>
      <c r="NNA217" s="17"/>
      <c r="NNB217" s="17"/>
      <c r="NNC217" s="17"/>
      <c r="NND217" s="17"/>
      <c r="NNE217" s="17"/>
      <c r="NNF217" s="17"/>
      <c r="NNG217" s="17"/>
      <c r="NNH217" s="17"/>
      <c r="NNI217" s="17"/>
      <c r="NNJ217" s="17"/>
      <c r="NNK217" s="17"/>
      <c r="NNL217" s="17"/>
      <c r="NNM217" s="17"/>
      <c r="NNN217" s="17"/>
      <c r="NNO217" s="17"/>
      <c r="NNP217" s="17"/>
      <c r="NNQ217" s="17"/>
      <c r="NNR217" s="17"/>
      <c r="NNS217" s="17"/>
      <c r="NNT217" s="17"/>
      <c r="NNU217" s="17"/>
      <c r="NNV217" s="17"/>
      <c r="NNW217" s="17"/>
      <c r="NNX217" s="17"/>
      <c r="NNY217" s="17"/>
      <c r="NNZ217" s="17"/>
      <c r="NOA217" s="17"/>
      <c r="NOB217" s="17"/>
      <c r="NOC217" s="17"/>
      <c r="NOD217" s="17"/>
      <c r="NOE217" s="17"/>
      <c r="NOF217" s="17"/>
      <c r="NOG217" s="17"/>
      <c r="NOH217" s="17"/>
      <c r="NOI217" s="17"/>
      <c r="NOJ217" s="17"/>
      <c r="NOK217" s="17"/>
      <c r="NOL217" s="17"/>
      <c r="NOM217" s="17"/>
      <c r="NON217" s="17"/>
      <c r="NOO217" s="17"/>
      <c r="NOP217" s="17"/>
      <c r="NOQ217" s="17"/>
      <c r="NOR217" s="17"/>
      <c r="NOS217" s="17"/>
      <c r="NOT217" s="17"/>
      <c r="NOU217" s="17"/>
      <c r="NOV217" s="17"/>
      <c r="NOW217" s="17"/>
      <c r="NOX217" s="17"/>
      <c r="NOY217" s="17"/>
      <c r="NOZ217" s="17"/>
      <c r="NPA217" s="17"/>
      <c r="NPB217" s="17"/>
      <c r="NPC217" s="17"/>
      <c r="NPD217" s="17"/>
      <c r="NPE217" s="17"/>
      <c r="NPF217" s="17"/>
      <c r="NPG217" s="17"/>
      <c r="NPH217" s="17"/>
      <c r="NPI217" s="17"/>
      <c r="NPJ217" s="17"/>
      <c r="NPK217" s="17"/>
      <c r="NPL217" s="17"/>
      <c r="NPM217" s="17"/>
      <c r="NPN217" s="17"/>
      <c r="NPO217" s="17"/>
      <c r="NPP217" s="17"/>
      <c r="NPQ217" s="17"/>
      <c r="NPR217" s="17"/>
      <c r="NPS217" s="17"/>
      <c r="NPT217" s="17"/>
      <c r="NPU217" s="17"/>
      <c r="NPV217" s="17"/>
      <c r="NPW217" s="17"/>
      <c r="NPX217" s="17"/>
      <c r="NPY217" s="17"/>
      <c r="NPZ217" s="17"/>
      <c r="NQA217" s="17"/>
      <c r="NQB217" s="17"/>
      <c r="NQC217" s="17"/>
      <c r="NQD217" s="17"/>
      <c r="NQE217" s="17"/>
      <c r="NQF217" s="17"/>
      <c r="NQG217" s="17"/>
      <c r="NQH217" s="17"/>
      <c r="NQI217" s="17"/>
      <c r="NQJ217" s="17"/>
      <c r="NQK217" s="17"/>
      <c r="NQL217" s="17"/>
      <c r="NQM217" s="17"/>
      <c r="NQN217" s="17"/>
      <c r="NQO217" s="17"/>
      <c r="NQP217" s="17"/>
      <c r="NQQ217" s="17"/>
      <c r="NQR217" s="17"/>
      <c r="NQS217" s="17"/>
      <c r="NQT217" s="17"/>
      <c r="NQU217" s="17"/>
      <c r="NQV217" s="17"/>
      <c r="NQW217" s="17"/>
      <c r="NQX217" s="17"/>
      <c r="NQY217" s="17"/>
      <c r="NQZ217" s="17"/>
      <c r="NRA217" s="17"/>
      <c r="NRB217" s="17"/>
      <c r="NRC217" s="17"/>
      <c r="NRD217" s="17"/>
      <c r="NRE217" s="17"/>
      <c r="NRF217" s="17"/>
      <c r="NRG217" s="17"/>
      <c r="NRH217" s="17"/>
      <c r="NRI217" s="17"/>
      <c r="NRJ217" s="17"/>
      <c r="NRK217" s="17"/>
      <c r="NRL217" s="17"/>
      <c r="NRM217" s="17"/>
      <c r="NRN217" s="17"/>
      <c r="NRO217" s="17"/>
      <c r="NRP217" s="17"/>
      <c r="NRQ217" s="17"/>
      <c r="NRR217" s="17"/>
      <c r="NRS217" s="17"/>
      <c r="NRT217" s="17"/>
      <c r="NRU217" s="17"/>
      <c r="NRV217" s="17"/>
      <c r="NRW217" s="17"/>
      <c r="NRX217" s="17"/>
      <c r="NRY217" s="17"/>
      <c r="NRZ217" s="17"/>
      <c r="NSA217" s="17"/>
      <c r="NSB217" s="17"/>
      <c r="NSC217" s="17"/>
      <c r="NSD217" s="17"/>
      <c r="NSE217" s="17"/>
      <c r="NSF217" s="17"/>
      <c r="NSG217" s="17"/>
      <c r="NSH217" s="17"/>
      <c r="NSI217" s="17"/>
      <c r="NSJ217" s="17"/>
      <c r="NSK217" s="17"/>
      <c r="NSL217" s="17"/>
      <c r="NSM217" s="17"/>
      <c r="NSN217" s="17"/>
      <c r="NSO217" s="17"/>
      <c r="NSP217" s="17"/>
      <c r="NSQ217" s="17"/>
      <c r="NSR217" s="17"/>
      <c r="NSS217" s="17"/>
      <c r="NST217" s="17"/>
      <c r="NSU217" s="17"/>
      <c r="NSV217" s="17"/>
      <c r="NSW217" s="17"/>
      <c r="NSX217" s="17"/>
      <c r="NSY217" s="17"/>
      <c r="NSZ217" s="17"/>
      <c r="NTA217" s="17"/>
      <c r="NTB217" s="17"/>
      <c r="NTC217" s="17"/>
      <c r="NTD217" s="17"/>
      <c r="NTE217" s="17"/>
      <c r="NTF217" s="17"/>
      <c r="NTG217" s="17"/>
      <c r="NTH217" s="17"/>
      <c r="NTI217" s="17"/>
      <c r="NTJ217" s="17"/>
      <c r="NTK217" s="17"/>
      <c r="NTL217" s="17"/>
      <c r="NTM217" s="17"/>
      <c r="NTN217" s="17"/>
      <c r="NTO217" s="17"/>
      <c r="NTP217" s="17"/>
      <c r="NTQ217" s="17"/>
      <c r="NTR217" s="17"/>
      <c r="NTS217" s="17"/>
      <c r="NTT217" s="17"/>
      <c r="NTU217" s="17"/>
      <c r="NTV217" s="17"/>
      <c r="NTW217" s="17"/>
      <c r="NTX217" s="17"/>
      <c r="NTY217" s="17"/>
      <c r="NTZ217" s="17"/>
      <c r="NUA217" s="17"/>
      <c r="NUB217" s="17"/>
      <c r="NUC217" s="17"/>
      <c r="NUD217" s="17"/>
      <c r="NUE217" s="17"/>
      <c r="NUF217" s="17"/>
      <c r="NUG217" s="17"/>
      <c r="NUH217" s="17"/>
      <c r="NUI217" s="17"/>
      <c r="NUJ217" s="17"/>
      <c r="NUK217" s="17"/>
      <c r="NUL217" s="17"/>
      <c r="NUM217" s="17"/>
      <c r="NUN217" s="17"/>
      <c r="NUO217" s="17"/>
      <c r="NUP217" s="17"/>
      <c r="NUQ217" s="17"/>
      <c r="NUR217" s="17"/>
      <c r="NUS217" s="17"/>
      <c r="NUT217" s="17"/>
      <c r="NUU217" s="17"/>
      <c r="NUV217" s="17"/>
      <c r="NUW217" s="17"/>
      <c r="NUX217" s="17"/>
      <c r="NUY217" s="17"/>
      <c r="NUZ217" s="17"/>
      <c r="NVA217" s="17"/>
      <c r="NVB217" s="17"/>
      <c r="NVC217" s="17"/>
      <c r="NVD217" s="17"/>
      <c r="NVE217" s="17"/>
      <c r="NVF217" s="17"/>
      <c r="NVG217" s="17"/>
      <c r="NVH217" s="17"/>
      <c r="NVI217" s="17"/>
      <c r="NVJ217" s="17"/>
      <c r="NVK217" s="17"/>
      <c r="NVL217" s="17"/>
      <c r="NVM217" s="17"/>
      <c r="NVN217" s="17"/>
      <c r="NVO217" s="17"/>
      <c r="NVP217" s="17"/>
      <c r="NVQ217" s="17"/>
      <c r="NVR217" s="17"/>
      <c r="NVS217" s="17"/>
      <c r="NVT217" s="17"/>
      <c r="NVU217" s="17"/>
      <c r="NVV217" s="17"/>
      <c r="NVW217" s="17"/>
      <c r="NVX217" s="17"/>
      <c r="NVY217" s="17"/>
      <c r="NVZ217" s="17"/>
      <c r="NWA217" s="17"/>
      <c r="NWB217" s="17"/>
      <c r="NWC217" s="17"/>
      <c r="NWD217" s="17"/>
      <c r="NWE217" s="17"/>
      <c r="NWF217" s="17"/>
      <c r="NWG217" s="17"/>
      <c r="NWH217" s="17"/>
      <c r="NWI217" s="17"/>
      <c r="NWJ217" s="17"/>
      <c r="NWK217" s="17"/>
      <c r="NWL217" s="17"/>
      <c r="NWM217" s="17"/>
      <c r="NWN217" s="17"/>
      <c r="NWO217" s="17"/>
      <c r="NWP217" s="17"/>
      <c r="NWQ217" s="17"/>
      <c r="NWR217" s="17"/>
      <c r="NWS217" s="17"/>
      <c r="NWT217" s="17"/>
      <c r="NWU217" s="17"/>
      <c r="NWV217" s="17"/>
      <c r="NWW217" s="17"/>
      <c r="NWX217" s="17"/>
      <c r="NWY217" s="17"/>
      <c r="NWZ217" s="17"/>
      <c r="NXA217" s="17"/>
      <c r="NXB217" s="17"/>
      <c r="NXC217" s="17"/>
      <c r="NXD217" s="17"/>
      <c r="NXE217" s="17"/>
      <c r="NXF217" s="17"/>
      <c r="NXG217" s="17"/>
      <c r="NXH217" s="17"/>
      <c r="NXI217" s="17"/>
      <c r="NXJ217" s="17"/>
      <c r="NXK217" s="17"/>
      <c r="NXL217" s="17"/>
      <c r="NXM217" s="17"/>
      <c r="NXN217" s="17"/>
      <c r="NXO217" s="17"/>
      <c r="NXP217" s="17"/>
      <c r="NXQ217" s="17"/>
      <c r="NXR217" s="17"/>
      <c r="NXS217" s="17"/>
      <c r="NXT217" s="17"/>
      <c r="NXU217" s="17"/>
      <c r="NXV217" s="17"/>
      <c r="NXW217" s="17"/>
      <c r="NXX217" s="17"/>
      <c r="NXY217" s="17"/>
      <c r="NXZ217" s="17"/>
      <c r="NYA217" s="17"/>
      <c r="NYB217" s="17"/>
      <c r="NYC217" s="17"/>
      <c r="NYD217" s="17"/>
      <c r="NYE217" s="17"/>
      <c r="NYF217" s="17"/>
      <c r="NYG217" s="17"/>
      <c r="NYH217" s="17"/>
      <c r="NYI217" s="17"/>
      <c r="NYJ217" s="17"/>
      <c r="NYK217" s="17"/>
      <c r="NYL217" s="17"/>
      <c r="NYM217" s="17"/>
      <c r="NYN217" s="17"/>
      <c r="NYO217" s="17"/>
      <c r="NYP217" s="17"/>
      <c r="NYQ217" s="17"/>
      <c r="NYR217" s="17"/>
      <c r="NYS217" s="17"/>
      <c r="NYT217" s="17"/>
      <c r="NYU217" s="17"/>
      <c r="NYV217" s="17"/>
      <c r="NYW217" s="17"/>
      <c r="NYX217" s="17"/>
      <c r="NYY217" s="17"/>
      <c r="NYZ217" s="17"/>
      <c r="NZA217" s="17"/>
      <c r="NZB217" s="17"/>
      <c r="NZC217" s="17"/>
      <c r="NZD217" s="17"/>
      <c r="NZE217" s="17"/>
      <c r="NZF217" s="17"/>
      <c r="NZG217" s="17"/>
      <c r="NZH217" s="17"/>
      <c r="NZI217" s="17"/>
      <c r="NZJ217" s="17"/>
      <c r="NZK217" s="17"/>
      <c r="NZL217" s="17"/>
      <c r="NZM217" s="17"/>
      <c r="NZN217" s="17"/>
      <c r="NZO217" s="17"/>
      <c r="NZP217" s="17"/>
      <c r="NZQ217" s="17"/>
      <c r="NZR217" s="17"/>
      <c r="NZS217" s="17"/>
      <c r="NZT217" s="17"/>
      <c r="NZU217" s="17"/>
      <c r="NZV217" s="17"/>
      <c r="NZW217" s="17"/>
      <c r="NZX217" s="17"/>
      <c r="NZY217" s="17"/>
      <c r="NZZ217" s="17"/>
      <c r="OAA217" s="17"/>
      <c r="OAB217" s="17"/>
      <c r="OAC217" s="17"/>
      <c r="OAD217" s="17"/>
      <c r="OAE217" s="17"/>
      <c r="OAF217" s="17"/>
      <c r="OAG217" s="17"/>
      <c r="OAH217" s="17"/>
      <c r="OAI217" s="17"/>
      <c r="OAJ217" s="17"/>
      <c r="OAK217" s="17"/>
      <c r="OAL217" s="17"/>
      <c r="OAM217" s="17"/>
      <c r="OAN217" s="17"/>
      <c r="OAO217" s="17"/>
      <c r="OAP217" s="17"/>
      <c r="OAQ217" s="17"/>
      <c r="OAR217" s="17"/>
      <c r="OAS217" s="17"/>
      <c r="OAT217" s="17"/>
      <c r="OAU217" s="17"/>
      <c r="OAV217" s="17"/>
      <c r="OAW217" s="17"/>
      <c r="OAX217" s="17"/>
      <c r="OAY217" s="17"/>
      <c r="OAZ217" s="17"/>
      <c r="OBA217" s="17"/>
      <c r="OBB217" s="17"/>
      <c r="OBC217" s="17"/>
      <c r="OBD217" s="17"/>
      <c r="OBE217" s="17"/>
      <c r="OBF217" s="17"/>
      <c r="OBG217" s="17"/>
      <c r="OBH217" s="17"/>
      <c r="OBI217" s="17"/>
      <c r="OBJ217" s="17"/>
      <c r="OBK217" s="17"/>
      <c r="OBL217" s="17"/>
      <c r="OBM217" s="17"/>
      <c r="OBN217" s="17"/>
      <c r="OBO217" s="17"/>
      <c r="OBP217" s="17"/>
      <c r="OBQ217" s="17"/>
      <c r="OBR217" s="17"/>
      <c r="OBS217" s="17"/>
      <c r="OBT217" s="17"/>
      <c r="OBU217" s="17"/>
      <c r="OBV217" s="17"/>
      <c r="OBW217" s="17"/>
      <c r="OBX217" s="17"/>
      <c r="OBY217" s="17"/>
      <c r="OBZ217" s="17"/>
      <c r="OCA217" s="17"/>
      <c r="OCB217" s="17"/>
      <c r="OCC217" s="17"/>
      <c r="OCD217" s="17"/>
      <c r="OCE217" s="17"/>
      <c r="OCF217" s="17"/>
      <c r="OCG217" s="17"/>
      <c r="OCH217" s="17"/>
      <c r="OCI217" s="17"/>
      <c r="OCJ217" s="17"/>
      <c r="OCK217" s="17"/>
      <c r="OCL217" s="17"/>
      <c r="OCM217" s="17"/>
      <c r="OCN217" s="17"/>
      <c r="OCO217" s="17"/>
      <c r="OCP217" s="17"/>
      <c r="OCQ217" s="17"/>
      <c r="OCR217" s="17"/>
      <c r="OCS217" s="17"/>
      <c r="OCT217" s="17"/>
      <c r="OCU217" s="17"/>
      <c r="OCV217" s="17"/>
      <c r="OCW217" s="17"/>
      <c r="OCX217" s="17"/>
      <c r="OCY217" s="17"/>
      <c r="OCZ217" s="17"/>
      <c r="ODA217" s="17"/>
      <c r="ODB217" s="17"/>
      <c r="ODC217" s="17"/>
      <c r="ODD217" s="17"/>
      <c r="ODE217" s="17"/>
      <c r="ODF217" s="17"/>
      <c r="ODG217" s="17"/>
      <c r="ODH217" s="17"/>
      <c r="ODI217" s="17"/>
      <c r="ODJ217" s="17"/>
      <c r="ODK217" s="17"/>
      <c r="ODL217" s="17"/>
      <c r="ODM217" s="17"/>
      <c r="ODN217" s="17"/>
      <c r="ODO217" s="17"/>
      <c r="ODP217" s="17"/>
      <c r="ODQ217" s="17"/>
      <c r="ODR217" s="17"/>
      <c r="ODS217" s="17"/>
      <c r="ODT217" s="17"/>
      <c r="ODU217" s="17"/>
      <c r="ODV217" s="17"/>
      <c r="ODW217" s="17"/>
      <c r="ODX217" s="17"/>
      <c r="ODY217" s="17"/>
      <c r="ODZ217" s="17"/>
      <c r="OEA217" s="17"/>
      <c r="OEB217" s="17"/>
      <c r="OEC217" s="17"/>
      <c r="OED217" s="17"/>
      <c r="OEE217" s="17"/>
      <c r="OEF217" s="17"/>
      <c r="OEG217" s="17"/>
      <c r="OEH217" s="17"/>
      <c r="OEI217" s="17"/>
      <c r="OEJ217" s="17"/>
      <c r="OEK217" s="17"/>
      <c r="OEL217" s="17"/>
      <c r="OEM217" s="17"/>
      <c r="OEN217" s="17"/>
      <c r="OEO217" s="17"/>
      <c r="OEP217" s="17"/>
      <c r="OEQ217" s="17"/>
      <c r="OER217" s="17"/>
      <c r="OES217" s="17"/>
      <c r="OET217" s="17"/>
      <c r="OEU217" s="17"/>
      <c r="OEV217" s="17"/>
      <c r="OEW217" s="17"/>
      <c r="OEX217" s="17"/>
      <c r="OEY217" s="17"/>
      <c r="OEZ217" s="17"/>
      <c r="OFA217" s="17"/>
      <c r="OFB217" s="17"/>
      <c r="OFC217" s="17"/>
      <c r="OFD217" s="17"/>
      <c r="OFE217" s="17"/>
      <c r="OFF217" s="17"/>
      <c r="OFG217" s="17"/>
      <c r="OFH217" s="17"/>
      <c r="OFI217" s="17"/>
      <c r="OFJ217" s="17"/>
      <c r="OFK217" s="17"/>
      <c r="OFL217" s="17"/>
      <c r="OFM217" s="17"/>
      <c r="OFN217" s="17"/>
      <c r="OFO217" s="17"/>
      <c r="OFP217" s="17"/>
      <c r="OFQ217" s="17"/>
      <c r="OFR217" s="17"/>
      <c r="OFS217" s="17"/>
      <c r="OFT217" s="17"/>
      <c r="OFU217" s="17"/>
      <c r="OFV217" s="17"/>
      <c r="OFW217" s="17"/>
      <c r="OFX217" s="17"/>
      <c r="OFY217" s="17"/>
      <c r="OFZ217" s="17"/>
      <c r="OGA217" s="17"/>
      <c r="OGB217" s="17"/>
      <c r="OGC217" s="17"/>
      <c r="OGD217" s="17"/>
      <c r="OGE217" s="17"/>
      <c r="OGF217" s="17"/>
      <c r="OGG217" s="17"/>
      <c r="OGH217" s="17"/>
      <c r="OGI217" s="17"/>
      <c r="OGJ217" s="17"/>
      <c r="OGK217" s="17"/>
      <c r="OGL217" s="17"/>
      <c r="OGM217" s="17"/>
      <c r="OGN217" s="17"/>
      <c r="OGO217" s="17"/>
      <c r="OGP217" s="17"/>
      <c r="OGQ217" s="17"/>
      <c r="OGR217" s="17"/>
      <c r="OGS217" s="17"/>
      <c r="OGT217" s="17"/>
      <c r="OGU217" s="17"/>
      <c r="OGV217" s="17"/>
      <c r="OGW217" s="17"/>
      <c r="OGX217" s="17"/>
      <c r="OGY217" s="17"/>
      <c r="OGZ217" s="17"/>
      <c r="OHA217" s="17"/>
      <c r="OHB217" s="17"/>
      <c r="OHC217" s="17"/>
      <c r="OHD217" s="17"/>
      <c r="OHE217" s="17"/>
      <c r="OHF217" s="17"/>
      <c r="OHG217" s="17"/>
      <c r="OHH217" s="17"/>
      <c r="OHI217" s="17"/>
      <c r="OHJ217" s="17"/>
      <c r="OHK217" s="17"/>
      <c r="OHL217" s="17"/>
      <c r="OHM217" s="17"/>
      <c r="OHN217" s="17"/>
      <c r="OHO217" s="17"/>
      <c r="OHP217" s="17"/>
      <c r="OHQ217" s="17"/>
      <c r="OHR217" s="17"/>
      <c r="OHS217" s="17"/>
      <c r="OHT217" s="17"/>
      <c r="OHU217" s="17"/>
      <c r="OHV217" s="17"/>
      <c r="OHW217" s="17"/>
      <c r="OHX217" s="17"/>
      <c r="OHY217" s="17"/>
      <c r="OHZ217" s="17"/>
      <c r="OIA217" s="17"/>
      <c r="OIB217" s="17"/>
      <c r="OIC217" s="17"/>
      <c r="OID217" s="17"/>
      <c r="OIE217" s="17"/>
      <c r="OIF217" s="17"/>
      <c r="OIG217" s="17"/>
      <c r="OIH217" s="17"/>
      <c r="OII217" s="17"/>
      <c r="OIJ217" s="17"/>
      <c r="OIK217" s="17"/>
      <c r="OIL217" s="17"/>
      <c r="OIM217" s="17"/>
      <c r="OIN217" s="17"/>
      <c r="OIO217" s="17"/>
      <c r="OIP217" s="17"/>
      <c r="OIQ217" s="17"/>
      <c r="OIR217" s="17"/>
      <c r="OIS217" s="17"/>
      <c r="OIT217" s="17"/>
      <c r="OIU217" s="17"/>
      <c r="OIV217" s="17"/>
      <c r="OIW217" s="17"/>
      <c r="OIX217" s="17"/>
      <c r="OIY217" s="17"/>
      <c r="OIZ217" s="17"/>
      <c r="OJA217" s="17"/>
      <c r="OJB217" s="17"/>
      <c r="OJC217" s="17"/>
      <c r="OJD217" s="17"/>
      <c r="OJE217" s="17"/>
      <c r="OJF217" s="17"/>
      <c r="OJG217" s="17"/>
      <c r="OJH217" s="17"/>
      <c r="OJI217" s="17"/>
      <c r="OJJ217" s="17"/>
      <c r="OJK217" s="17"/>
      <c r="OJL217" s="17"/>
      <c r="OJM217" s="17"/>
      <c r="OJN217" s="17"/>
      <c r="OJO217" s="17"/>
      <c r="OJP217" s="17"/>
      <c r="OJQ217" s="17"/>
      <c r="OJR217" s="17"/>
      <c r="OJS217" s="17"/>
      <c r="OJT217" s="17"/>
      <c r="OJU217" s="17"/>
      <c r="OJV217" s="17"/>
      <c r="OJW217" s="17"/>
      <c r="OJX217" s="17"/>
      <c r="OJY217" s="17"/>
      <c r="OJZ217" s="17"/>
      <c r="OKA217" s="17"/>
      <c r="OKB217" s="17"/>
      <c r="OKC217" s="17"/>
      <c r="OKD217" s="17"/>
      <c r="OKE217" s="17"/>
      <c r="OKF217" s="17"/>
      <c r="OKG217" s="17"/>
      <c r="OKH217" s="17"/>
      <c r="OKI217" s="17"/>
      <c r="OKJ217" s="17"/>
      <c r="OKK217" s="17"/>
      <c r="OKL217" s="17"/>
      <c r="OKM217" s="17"/>
      <c r="OKN217" s="17"/>
      <c r="OKO217" s="17"/>
      <c r="OKP217" s="17"/>
      <c r="OKQ217" s="17"/>
      <c r="OKR217" s="17"/>
      <c r="OKS217" s="17"/>
      <c r="OKT217" s="17"/>
      <c r="OKU217" s="17"/>
      <c r="OKV217" s="17"/>
      <c r="OKW217" s="17"/>
      <c r="OKX217" s="17"/>
      <c r="OKY217" s="17"/>
      <c r="OKZ217" s="17"/>
      <c r="OLA217" s="17"/>
      <c r="OLB217" s="17"/>
      <c r="OLC217" s="17"/>
      <c r="OLD217" s="17"/>
      <c r="OLE217" s="17"/>
      <c r="OLF217" s="17"/>
      <c r="OLG217" s="17"/>
      <c r="OLH217" s="17"/>
      <c r="OLI217" s="17"/>
      <c r="OLJ217" s="17"/>
      <c r="OLK217" s="17"/>
      <c r="OLL217" s="17"/>
      <c r="OLM217" s="17"/>
      <c r="OLN217" s="17"/>
      <c r="OLO217" s="17"/>
      <c r="OLP217" s="17"/>
      <c r="OLQ217" s="17"/>
      <c r="OLR217" s="17"/>
      <c r="OLS217" s="17"/>
      <c r="OLT217" s="17"/>
      <c r="OLU217" s="17"/>
      <c r="OLV217" s="17"/>
      <c r="OLW217" s="17"/>
      <c r="OLX217" s="17"/>
      <c r="OLY217" s="17"/>
      <c r="OLZ217" s="17"/>
      <c r="OMA217" s="17"/>
      <c r="OMB217" s="17"/>
      <c r="OMC217" s="17"/>
      <c r="OMD217" s="17"/>
      <c r="OME217" s="17"/>
      <c r="OMF217" s="17"/>
      <c r="OMG217" s="17"/>
      <c r="OMH217" s="17"/>
      <c r="OMI217" s="17"/>
      <c r="OMJ217" s="17"/>
      <c r="OMK217" s="17"/>
      <c r="OML217" s="17"/>
      <c r="OMM217" s="17"/>
      <c r="OMN217" s="17"/>
      <c r="OMO217" s="17"/>
      <c r="OMP217" s="17"/>
      <c r="OMQ217" s="17"/>
      <c r="OMR217" s="17"/>
      <c r="OMS217" s="17"/>
      <c r="OMT217" s="17"/>
      <c r="OMU217" s="17"/>
      <c r="OMV217" s="17"/>
      <c r="OMW217" s="17"/>
      <c r="OMX217" s="17"/>
      <c r="OMY217" s="17"/>
      <c r="OMZ217" s="17"/>
      <c r="ONA217" s="17"/>
      <c r="ONB217" s="17"/>
      <c r="ONC217" s="17"/>
      <c r="OND217" s="17"/>
      <c r="ONE217" s="17"/>
      <c r="ONF217" s="17"/>
      <c r="ONG217" s="17"/>
      <c r="ONH217" s="17"/>
      <c r="ONI217" s="17"/>
      <c r="ONJ217" s="17"/>
      <c r="ONK217" s="17"/>
      <c r="ONL217" s="17"/>
      <c r="ONM217" s="17"/>
      <c r="ONN217" s="17"/>
      <c r="ONO217" s="17"/>
      <c r="ONP217" s="17"/>
      <c r="ONQ217" s="17"/>
      <c r="ONR217" s="17"/>
      <c r="ONS217" s="17"/>
      <c r="ONT217" s="17"/>
      <c r="ONU217" s="17"/>
      <c r="ONV217" s="17"/>
      <c r="ONW217" s="17"/>
      <c r="ONX217" s="17"/>
      <c r="ONY217" s="17"/>
      <c r="ONZ217" s="17"/>
      <c r="OOA217" s="17"/>
      <c r="OOB217" s="17"/>
      <c r="OOC217" s="17"/>
      <c r="OOD217" s="17"/>
      <c r="OOE217" s="17"/>
      <c r="OOF217" s="17"/>
      <c r="OOG217" s="17"/>
      <c r="OOH217" s="17"/>
      <c r="OOI217" s="17"/>
      <c r="OOJ217" s="17"/>
      <c r="OOK217" s="17"/>
      <c r="OOL217" s="17"/>
      <c r="OOM217" s="17"/>
      <c r="OON217" s="17"/>
      <c r="OOO217" s="17"/>
      <c r="OOP217" s="17"/>
      <c r="OOQ217" s="17"/>
      <c r="OOR217" s="17"/>
      <c r="OOS217" s="17"/>
      <c r="OOT217" s="17"/>
      <c r="OOU217" s="17"/>
      <c r="OOV217" s="17"/>
      <c r="OOW217" s="17"/>
      <c r="OOX217" s="17"/>
      <c r="OOY217" s="17"/>
      <c r="OOZ217" s="17"/>
      <c r="OPA217" s="17"/>
      <c r="OPB217" s="17"/>
      <c r="OPC217" s="17"/>
      <c r="OPD217" s="17"/>
      <c r="OPE217" s="17"/>
      <c r="OPF217" s="17"/>
      <c r="OPG217" s="17"/>
      <c r="OPH217" s="17"/>
      <c r="OPI217" s="17"/>
      <c r="OPJ217" s="17"/>
      <c r="OPK217" s="17"/>
      <c r="OPL217" s="17"/>
      <c r="OPM217" s="17"/>
      <c r="OPN217" s="17"/>
      <c r="OPO217" s="17"/>
      <c r="OPP217" s="17"/>
      <c r="OPQ217" s="17"/>
      <c r="OPR217" s="17"/>
      <c r="OPS217" s="17"/>
      <c r="OPT217" s="17"/>
      <c r="OPU217" s="17"/>
      <c r="OPV217" s="17"/>
      <c r="OPW217" s="17"/>
      <c r="OPX217" s="17"/>
      <c r="OPY217" s="17"/>
      <c r="OPZ217" s="17"/>
      <c r="OQA217" s="17"/>
      <c r="OQB217" s="17"/>
      <c r="OQC217" s="17"/>
      <c r="OQD217" s="17"/>
      <c r="OQE217" s="17"/>
      <c r="OQF217" s="17"/>
      <c r="OQG217" s="17"/>
      <c r="OQH217" s="17"/>
      <c r="OQI217" s="17"/>
      <c r="OQJ217" s="17"/>
      <c r="OQK217" s="17"/>
      <c r="OQL217" s="17"/>
      <c r="OQM217" s="17"/>
      <c r="OQN217" s="17"/>
      <c r="OQO217" s="17"/>
      <c r="OQP217" s="17"/>
      <c r="OQQ217" s="17"/>
      <c r="OQR217" s="17"/>
      <c r="OQS217" s="17"/>
      <c r="OQT217" s="17"/>
      <c r="OQU217" s="17"/>
      <c r="OQV217" s="17"/>
      <c r="OQW217" s="17"/>
      <c r="OQX217" s="17"/>
      <c r="OQY217" s="17"/>
      <c r="OQZ217" s="17"/>
      <c r="ORA217" s="17"/>
      <c r="ORB217" s="17"/>
      <c r="ORC217" s="17"/>
      <c r="ORD217" s="17"/>
      <c r="ORE217" s="17"/>
      <c r="ORF217" s="17"/>
      <c r="ORG217" s="17"/>
      <c r="ORH217" s="17"/>
      <c r="ORI217" s="17"/>
      <c r="ORJ217" s="17"/>
      <c r="ORK217" s="17"/>
      <c r="ORL217" s="17"/>
      <c r="ORM217" s="17"/>
      <c r="ORN217" s="17"/>
      <c r="ORO217" s="17"/>
      <c r="ORP217" s="17"/>
      <c r="ORQ217" s="17"/>
      <c r="ORR217" s="17"/>
      <c r="ORS217" s="17"/>
      <c r="ORT217" s="17"/>
      <c r="ORU217" s="17"/>
      <c r="ORV217" s="17"/>
      <c r="ORW217" s="17"/>
      <c r="ORX217" s="17"/>
      <c r="ORY217" s="17"/>
      <c r="ORZ217" s="17"/>
      <c r="OSA217" s="17"/>
      <c r="OSB217" s="17"/>
      <c r="OSC217" s="17"/>
      <c r="OSD217" s="17"/>
      <c r="OSE217" s="17"/>
      <c r="OSF217" s="17"/>
      <c r="OSG217" s="17"/>
      <c r="OSH217" s="17"/>
      <c r="OSI217" s="17"/>
      <c r="OSJ217" s="17"/>
      <c r="OSK217" s="17"/>
      <c r="OSL217" s="17"/>
      <c r="OSM217" s="17"/>
      <c r="OSN217" s="17"/>
      <c r="OSO217" s="17"/>
      <c r="OSP217" s="17"/>
      <c r="OSQ217" s="17"/>
      <c r="OSR217" s="17"/>
      <c r="OSS217" s="17"/>
      <c r="OST217" s="17"/>
      <c r="OSU217" s="17"/>
      <c r="OSV217" s="17"/>
      <c r="OSW217" s="17"/>
      <c r="OSX217" s="17"/>
      <c r="OSY217" s="17"/>
      <c r="OSZ217" s="17"/>
      <c r="OTA217" s="17"/>
      <c r="OTB217" s="17"/>
      <c r="OTC217" s="17"/>
      <c r="OTD217" s="17"/>
      <c r="OTE217" s="17"/>
      <c r="OTF217" s="17"/>
      <c r="OTG217" s="17"/>
      <c r="OTH217" s="17"/>
      <c r="OTI217" s="17"/>
      <c r="OTJ217" s="17"/>
      <c r="OTK217" s="17"/>
      <c r="OTL217" s="17"/>
      <c r="OTM217" s="17"/>
      <c r="OTN217" s="17"/>
      <c r="OTO217" s="17"/>
      <c r="OTP217" s="17"/>
      <c r="OTQ217" s="17"/>
      <c r="OTR217" s="17"/>
      <c r="OTS217" s="17"/>
      <c r="OTT217" s="17"/>
      <c r="OTU217" s="17"/>
      <c r="OTV217" s="17"/>
      <c r="OTW217" s="17"/>
      <c r="OTX217" s="17"/>
      <c r="OTY217" s="17"/>
      <c r="OTZ217" s="17"/>
      <c r="OUA217" s="17"/>
      <c r="OUB217" s="17"/>
      <c r="OUC217" s="17"/>
      <c r="OUD217" s="17"/>
      <c r="OUE217" s="17"/>
      <c r="OUF217" s="17"/>
      <c r="OUG217" s="17"/>
      <c r="OUH217" s="17"/>
      <c r="OUI217" s="17"/>
      <c r="OUJ217" s="17"/>
      <c r="OUK217" s="17"/>
      <c r="OUL217" s="17"/>
      <c r="OUM217" s="17"/>
      <c r="OUN217" s="17"/>
      <c r="OUO217" s="17"/>
      <c r="OUP217" s="17"/>
      <c r="OUQ217" s="17"/>
      <c r="OUR217" s="17"/>
      <c r="OUS217" s="17"/>
      <c r="OUT217" s="17"/>
      <c r="OUU217" s="17"/>
      <c r="OUV217" s="17"/>
      <c r="OUW217" s="17"/>
      <c r="OUX217" s="17"/>
      <c r="OUY217" s="17"/>
      <c r="OUZ217" s="17"/>
      <c r="OVA217" s="17"/>
      <c r="OVB217" s="17"/>
      <c r="OVC217" s="17"/>
      <c r="OVD217" s="17"/>
      <c r="OVE217" s="17"/>
      <c r="OVF217" s="17"/>
      <c r="OVG217" s="17"/>
      <c r="OVH217" s="17"/>
      <c r="OVI217" s="17"/>
      <c r="OVJ217" s="17"/>
      <c r="OVK217" s="17"/>
      <c r="OVL217" s="17"/>
      <c r="OVM217" s="17"/>
      <c r="OVN217" s="17"/>
      <c r="OVO217" s="17"/>
      <c r="OVP217" s="17"/>
      <c r="OVQ217" s="17"/>
      <c r="OVR217" s="17"/>
      <c r="OVS217" s="17"/>
      <c r="OVT217" s="17"/>
      <c r="OVU217" s="17"/>
      <c r="OVV217" s="17"/>
      <c r="OVW217" s="17"/>
      <c r="OVX217" s="17"/>
      <c r="OVY217" s="17"/>
      <c r="OVZ217" s="17"/>
      <c r="OWA217" s="17"/>
      <c r="OWB217" s="17"/>
      <c r="OWC217" s="17"/>
      <c r="OWD217" s="17"/>
      <c r="OWE217" s="17"/>
      <c r="OWF217" s="17"/>
      <c r="OWG217" s="17"/>
      <c r="OWH217" s="17"/>
      <c r="OWI217" s="17"/>
      <c r="OWJ217" s="17"/>
      <c r="OWK217" s="17"/>
      <c r="OWL217" s="17"/>
      <c r="OWM217" s="17"/>
      <c r="OWN217" s="17"/>
      <c r="OWO217" s="17"/>
      <c r="OWP217" s="17"/>
      <c r="OWQ217" s="17"/>
      <c r="OWR217" s="17"/>
      <c r="OWS217" s="17"/>
      <c r="OWT217" s="17"/>
      <c r="OWU217" s="17"/>
      <c r="OWV217" s="17"/>
      <c r="OWW217" s="17"/>
      <c r="OWX217" s="17"/>
      <c r="OWY217" s="17"/>
      <c r="OWZ217" s="17"/>
      <c r="OXA217" s="17"/>
      <c r="OXB217" s="17"/>
      <c r="OXC217" s="17"/>
      <c r="OXD217" s="17"/>
      <c r="OXE217" s="17"/>
      <c r="OXF217" s="17"/>
      <c r="OXG217" s="17"/>
      <c r="OXH217" s="17"/>
      <c r="OXI217" s="17"/>
      <c r="OXJ217" s="17"/>
      <c r="OXK217" s="17"/>
      <c r="OXL217" s="17"/>
      <c r="OXM217" s="17"/>
      <c r="OXN217" s="17"/>
      <c r="OXO217" s="17"/>
      <c r="OXP217" s="17"/>
      <c r="OXQ217" s="17"/>
      <c r="OXR217" s="17"/>
      <c r="OXS217" s="17"/>
      <c r="OXT217" s="17"/>
      <c r="OXU217" s="17"/>
      <c r="OXV217" s="17"/>
      <c r="OXW217" s="17"/>
      <c r="OXX217" s="17"/>
      <c r="OXY217" s="17"/>
      <c r="OXZ217" s="17"/>
      <c r="OYA217" s="17"/>
      <c r="OYB217" s="17"/>
      <c r="OYC217" s="17"/>
      <c r="OYD217" s="17"/>
      <c r="OYE217" s="17"/>
      <c r="OYF217" s="17"/>
      <c r="OYG217" s="17"/>
      <c r="OYH217" s="17"/>
      <c r="OYI217" s="17"/>
      <c r="OYJ217" s="17"/>
      <c r="OYK217" s="17"/>
      <c r="OYL217" s="17"/>
      <c r="OYM217" s="17"/>
      <c r="OYN217" s="17"/>
      <c r="OYO217" s="17"/>
      <c r="OYP217" s="17"/>
      <c r="OYQ217" s="17"/>
      <c r="OYR217" s="17"/>
      <c r="OYS217" s="17"/>
      <c r="OYT217" s="17"/>
      <c r="OYU217" s="17"/>
      <c r="OYV217" s="17"/>
      <c r="OYW217" s="17"/>
      <c r="OYX217" s="17"/>
      <c r="OYY217" s="17"/>
      <c r="OYZ217" s="17"/>
      <c r="OZA217" s="17"/>
      <c r="OZB217" s="17"/>
      <c r="OZC217" s="17"/>
      <c r="OZD217" s="17"/>
      <c r="OZE217" s="17"/>
      <c r="OZF217" s="17"/>
      <c r="OZG217" s="17"/>
      <c r="OZH217" s="17"/>
      <c r="OZI217" s="17"/>
      <c r="OZJ217" s="17"/>
      <c r="OZK217" s="17"/>
      <c r="OZL217" s="17"/>
      <c r="OZM217" s="17"/>
      <c r="OZN217" s="17"/>
      <c r="OZO217" s="17"/>
      <c r="OZP217" s="17"/>
      <c r="OZQ217" s="17"/>
      <c r="OZR217" s="17"/>
      <c r="OZS217" s="17"/>
      <c r="OZT217" s="17"/>
      <c r="OZU217" s="17"/>
      <c r="OZV217" s="17"/>
      <c r="OZW217" s="17"/>
      <c r="OZX217" s="17"/>
      <c r="OZY217" s="17"/>
      <c r="OZZ217" s="17"/>
      <c r="PAA217" s="17"/>
      <c r="PAB217" s="17"/>
      <c r="PAC217" s="17"/>
      <c r="PAD217" s="17"/>
      <c r="PAE217" s="17"/>
      <c r="PAF217" s="17"/>
      <c r="PAG217" s="17"/>
      <c r="PAH217" s="17"/>
      <c r="PAI217" s="17"/>
      <c r="PAJ217" s="17"/>
      <c r="PAK217" s="17"/>
      <c r="PAL217" s="17"/>
      <c r="PAM217" s="17"/>
      <c r="PAN217" s="17"/>
      <c r="PAO217" s="17"/>
      <c r="PAP217" s="17"/>
      <c r="PAQ217" s="17"/>
      <c r="PAR217" s="17"/>
      <c r="PAS217" s="17"/>
      <c r="PAT217" s="17"/>
      <c r="PAU217" s="17"/>
      <c r="PAV217" s="17"/>
      <c r="PAW217" s="17"/>
      <c r="PAX217" s="17"/>
      <c r="PAY217" s="17"/>
      <c r="PAZ217" s="17"/>
      <c r="PBA217" s="17"/>
      <c r="PBB217" s="17"/>
      <c r="PBC217" s="17"/>
      <c r="PBD217" s="17"/>
      <c r="PBE217" s="17"/>
      <c r="PBF217" s="17"/>
      <c r="PBG217" s="17"/>
      <c r="PBH217" s="17"/>
      <c r="PBI217" s="17"/>
      <c r="PBJ217" s="17"/>
      <c r="PBK217" s="17"/>
      <c r="PBL217" s="17"/>
      <c r="PBM217" s="17"/>
      <c r="PBN217" s="17"/>
      <c r="PBO217" s="17"/>
      <c r="PBP217" s="17"/>
      <c r="PBQ217" s="17"/>
      <c r="PBR217" s="17"/>
      <c r="PBS217" s="17"/>
      <c r="PBT217" s="17"/>
      <c r="PBU217" s="17"/>
      <c r="PBV217" s="17"/>
      <c r="PBW217" s="17"/>
      <c r="PBX217" s="17"/>
      <c r="PBY217" s="17"/>
      <c r="PBZ217" s="17"/>
      <c r="PCA217" s="17"/>
      <c r="PCB217" s="17"/>
      <c r="PCC217" s="17"/>
      <c r="PCD217" s="17"/>
      <c r="PCE217" s="17"/>
      <c r="PCF217" s="17"/>
      <c r="PCG217" s="17"/>
      <c r="PCH217" s="17"/>
      <c r="PCI217" s="17"/>
      <c r="PCJ217" s="17"/>
      <c r="PCK217" s="17"/>
      <c r="PCL217" s="17"/>
      <c r="PCM217" s="17"/>
      <c r="PCN217" s="17"/>
      <c r="PCO217" s="17"/>
      <c r="PCP217" s="17"/>
      <c r="PCQ217" s="17"/>
      <c r="PCR217" s="17"/>
      <c r="PCS217" s="17"/>
      <c r="PCT217" s="17"/>
      <c r="PCU217" s="17"/>
      <c r="PCV217" s="17"/>
      <c r="PCW217" s="17"/>
      <c r="PCX217" s="17"/>
      <c r="PCY217" s="17"/>
      <c r="PCZ217" s="17"/>
      <c r="PDA217" s="17"/>
      <c r="PDB217" s="17"/>
      <c r="PDC217" s="17"/>
      <c r="PDD217" s="17"/>
      <c r="PDE217" s="17"/>
      <c r="PDF217" s="17"/>
      <c r="PDG217" s="17"/>
      <c r="PDH217" s="17"/>
      <c r="PDI217" s="17"/>
      <c r="PDJ217" s="17"/>
      <c r="PDK217" s="17"/>
      <c r="PDL217" s="17"/>
      <c r="PDM217" s="17"/>
      <c r="PDN217" s="17"/>
      <c r="PDO217" s="17"/>
      <c r="PDP217" s="17"/>
      <c r="PDQ217" s="17"/>
      <c r="PDR217" s="17"/>
      <c r="PDS217" s="17"/>
      <c r="PDT217" s="17"/>
      <c r="PDU217" s="17"/>
      <c r="PDV217" s="17"/>
      <c r="PDW217" s="17"/>
      <c r="PDX217" s="17"/>
      <c r="PDY217" s="17"/>
      <c r="PDZ217" s="17"/>
      <c r="PEA217" s="17"/>
      <c r="PEB217" s="17"/>
      <c r="PEC217" s="17"/>
      <c r="PED217" s="17"/>
      <c r="PEE217" s="17"/>
      <c r="PEF217" s="17"/>
      <c r="PEG217" s="17"/>
      <c r="PEH217" s="17"/>
      <c r="PEI217" s="17"/>
      <c r="PEJ217" s="17"/>
      <c r="PEK217" s="17"/>
      <c r="PEL217" s="17"/>
      <c r="PEM217" s="17"/>
      <c r="PEN217" s="17"/>
      <c r="PEO217" s="17"/>
      <c r="PEP217" s="17"/>
      <c r="PEQ217" s="17"/>
      <c r="PER217" s="17"/>
      <c r="PES217" s="17"/>
      <c r="PET217" s="17"/>
      <c r="PEU217" s="17"/>
      <c r="PEV217" s="17"/>
      <c r="PEW217" s="17"/>
      <c r="PEX217" s="17"/>
      <c r="PEY217" s="17"/>
      <c r="PEZ217" s="17"/>
      <c r="PFA217" s="17"/>
      <c r="PFB217" s="17"/>
      <c r="PFC217" s="17"/>
      <c r="PFD217" s="17"/>
      <c r="PFE217" s="17"/>
      <c r="PFF217" s="17"/>
      <c r="PFG217" s="17"/>
      <c r="PFH217" s="17"/>
      <c r="PFI217" s="17"/>
      <c r="PFJ217" s="17"/>
      <c r="PFK217" s="17"/>
      <c r="PFL217" s="17"/>
      <c r="PFM217" s="17"/>
      <c r="PFN217" s="17"/>
      <c r="PFO217" s="17"/>
      <c r="PFP217" s="17"/>
      <c r="PFQ217" s="17"/>
      <c r="PFR217" s="17"/>
      <c r="PFS217" s="17"/>
      <c r="PFT217" s="17"/>
      <c r="PFU217" s="17"/>
      <c r="PFV217" s="17"/>
      <c r="PFW217" s="17"/>
      <c r="PFX217" s="17"/>
      <c r="PFY217" s="17"/>
      <c r="PFZ217" s="17"/>
      <c r="PGA217" s="17"/>
      <c r="PGB217" s="17"/>
      <c r="PGC217" s="17"/>
      <c r="PGD217" s="17"/>
      <c r="PGE217" s="17"/>
      <c r="PGF217" s="17"/>
      <c r="PGG217" s="17"/>
      <c r="PGH217" s="17"/>
      <c r="PGI217" s="17"/>
      <c r="PGJ217" s="17"/>
      <c r="PGK217" s="17"/>
      <c r="PGL217" s="17"/>
      <c r="PGM217" s="17"/>
      <c r="PGN217" s="17"/>
      <c r="PGO217" s="17"/>
      <c r="PGP217" s="17"/>
      <c r="PGQ217" s="17"/>
      <c r="PGR217" s="17"/>
      <c r="PGS217" s="17"/>
      <c r="PGT217" s="17"/>
      <c r="PGU217" s="17"/>
      <c r="PGV217" s="17"/>
      <c r="PGW217" s="17"/>
      <c r="PGX217" s="17"/>
      <c r="PGY217" s="17"/>
      <c r="PGZ217" s="17"/>
      <c r="PHA217" s="17"/>
      <c r="PHB217" s="17"/>
      <c r="PHC217" s="17"/>
      <c r="PHD217" s="17"/>
      <c r="PHE217" s="17"/>
      <c r="PHF217" s="17"/>
      <c r="PHG217" s="17"/>
      <c r="PHH217" s="17"/>
      <c r="PHI217" s="17"/>
      <c r="PHJ217" s="17"/>
      <c r="PHK217" s="17"/>
      <c r="PHL217" s="17"/>
      <c r="PHM217" s="17"/>
      <c r="PHN217" s="17"/>
      <c r="PHO217" s="17"/>
      <c r="PHP217" s="17"/>
      <c r="PHQ217" s="17"/>
      <c r="PHR217" s="17"/>
      <c r="PHS217" s="17"/>
      <c r="PHT217" s="17"/>
      <c r="PHU217" s="17"/>
      <c r="PHV217" s="17"/>
      <c r="PHW217" s="17"/>
      <c r="PHX217" s="17"/>
      <c r="PHY217" s="17"/>
      <c r="PHZ217" s="17"/>
      <c r="PIA217" s="17"/>
      <c r="PIB217" s="17"/>
      <c r="PIC217" s="17"/>
      <c r="PID217" s="17"/>
      <c r="PIE217" s="17"/>
      <c r="PIF217" s="17"/>
      <c r="PIG217" s="17"/>
      <c r="PIH217" s="17"/>
      <c r="PII217" s="17"/>
      <c r="PIJ217" s="17"/>
      <c r="PIK217" s="17"/>
      <c r="PIL217" s="17"/>
      <c r="PIM217" s="17"/>
      <c r="PIN217" s="17"/>
      <c r="PIO217" s="17"/>
      <c r="PIP217" s="17"/>
      <c r="PIQ217" s="17"/>
      <c r="PIR217" s="17"/>
      <c r="PIS217" s="17"/>
      <c r="PIT217" s="17"/>
      <c r="PIU217" s="17"/>
      <c r="PIV217" s="17"/>
      <c r="PIW217" s="17"/>
      <c r="PIX217" s="17"/>
      <c r="PIY217" s="17"/>
      <c r="PIZ217" s="17"/>
      <c r="PJA217" s="17"/>
      <c r="PJB217" s="17"/>
      <c r="PJC217" s="17"/>
      <c r="PJD217" s="17"/>
      <c r="PJE217" s="17"/>
      <c r="PJF217" s="17"/>
      <c r="PJG217" s="17"/>
      <c r="PJH217" s="17"/>
      <c r="PJI217" s="17"/>
      <c r="PJJ217" s="17"/>
      <c r="PJK217" s="17"/>
      <c r="PJL217" s="17"/>
      <c r="PJM217" s="17"/>
      <c r="PJN217" s="17"/>
      <c r="PJO217" s="17"/>
      <c r="PJP217" s="17"/>
      <c r="PJQ217" s="17"/>
      <c r="PJR217" s="17"/>
      <c r="PJS217" s="17"/>
      <c r="PJT217" s="17"/>
      <c r="PJU217" s="17"/>
      <c r="PJV217" s="17"/>
      <c r="PJW217" s="17"/>
      <c r="PJX217" s="17"/>
      <c r="PJY217" s="17"/>
      <c r="PJZ217" s="17"/>
      <c r="PKA217" s="17"/>
      <c r="PKB217" s="17"/>
      <c r="PKC217" s="17"/>
      <c r="PKD217" s="17"/>
      <c r="PKE217" s="17"/>
      <c r="PKF217" s="17"/>
      <c r="PKG217" s="17"/>
      <c r="PKH217" s="17"/>
      <c r="PKI217" s="17"/>
      <c r="PKJ217" s="17"/>
      <c r="PKK217" s="17"/>
      <c r="PKL217" s="17"/>
      <c r="PKM217" s="17"/>
      <c r="PKN217" s="17"/>
      <c r="PKO217" s="17"/>
      <c r="PKP217" s="17"/>
      <c r="PKQ217" s="17"/>
      <c r="PKR217" s="17"/>
      <c r="PKS217" s="17"/>
      <c r="PKT217" s="17"/>
      <c r="PKU217" s="17"/>
      <c r="PKV217" s="17"/>
      <c r="PKW217" s="17"/>
      <c r="PKX217" s="17"/>
      <c r="PKY217" s="17"/>
      <c r="PKZ217" s="17"/>
      <c r="PLA217" s="17"/>
      <c r="PLB217" s="17"/>
      <c r="PLC217" s="17"/>
      <c r="PLD217" s="17"/>
      <c r="PLE217" s="17"/>
      <c r="PLF217" s="17"/>
      <c r="PLG217" s="17"/>
      <c r="PLH217" s="17"/>
      <c r="PLI217" s="17"/>
      <c r="PLJ217" s="17"/>
      <c r="PLK217" s="17"/>
      <c r="PLL217" s="17"/>
      <c r="PLM217" s="17"/>
      <c r="PLN217" s="17"/>
      <c r="PLO217" s="17"/>
      <c r="PLP217" s="17"/>
      <c r="PLQ217" s="17"/>
      <c r="PLR217" s="17"/>
      <c r="PLS217" s="17"/>
      <c r="PLT217" s="17"/>
      <c r="PLU217" s="17"/>
      <c r="PLV217" s="17"/>
      <c r="PLW217" s="17"/>
      <c r="PLX217" s="17"/>
      <c r="PLY217" s="17"/>
      <c r="PLZ217" s="17"/>
      <c r="PMA217" s="17"/>
      <c r="PMB217" s="17"/>
      <c r="PMC217" s="17"/>
      <c r="PMD217" s="17"/>
      <c r="PME217" s="17"/>
      <c r="PMF217" s="17"/>
      <c r="PMG217" s="17"/>
      <c r="PMH217" s="17"/>
      <c r="PMI217" s="17"/>
      <c r="PMJ217" s="17"/>
      <c r="PMK217" s="17"/>
      <c r="PML217" s="17"/>
      <c r="PMM217" s="17"/>
      <c r="PMN217" s="17"/>
      <c r="PMO217" s="17"/>
      <c r="PMP217" s="17"/>
      <c r="PMQ217" s="17"/>
      <c r="PMR217" s="17"/>
      <c r="PMS217" s="17"/>
      <c r="PMT217" s="17"/>
      <c r="PMU217" s="17"/>
      <c r="PMV217" s="17"/>
      <c r="PMW217" s="17"/>
      <c r="PMX217" s="17"/>
      <c r="PMY217" s="17"/>
      <c r="PMZ217" s="17"/>
      <c r="PNA217" s="17"/>
      <c r="PNB217" s="17"/>
      <c r="PNC217" s="17"/>
      <c r="PND217" s="17"/>
      <c r="PNE217" s="17"/>
      <c r="PNF217" s="17"/>
      <c r="PNG217" s="17"/>
      <c r="PNH217" s="17"/>
      <c r="PNI217" s="17"/>
      <c r="PNJ217" s="17"/>
      <c r="PNK217" s="17"/>
      <c r="PNL217" s="17"/>
      <c r="PNM217" s="17"/>
      <c r="PNN217" s="17"/>
      <c r="PNO217" s="17"/>
      <c r="PNP217" s="17"/>
      <c r="PNQ217" s="17"/>
      <c r="PNR217" s="17"/>
      <c r="PNS217" s="17"/>
      <c r="PNT217" s="17"/>
      <c r="PNU217" s="17"/>
      <c r="PNV217" s="17"/>
      <c r="PNW217" s="17"/>
      <c r="PNX217" s="17"/>
      <c r="PNY217" s="17"/>
      <c r="PNZ217" s="17"/>
      <c r="POA217" s="17"/>
      <c r="POB217" s="17"/>
      <c r="POC217" s="17"/>
      <c r="POD217" s="17"/>
      <c r="POE217" s="17"/>
      <c r="POF217" s="17"/>
      <c r="POG217" s="17"/>
      <c r="POH217" s="17"/>
      <c r="POI217" s="17"/>
      <c r="POJ217" s="17"/>
      <c r="POK217" s="17"/>
      <c r="POL217" s="17"/>
      <c r="POM217" s="17"/>
      <c r="PON217" s="17"/>
      <c r="POO217" s="17"/>
      <c r="POP217" s="17"/>
      <c r="POQ217" s="17"/>
      <c r="POR217" s="17"/>
      <c r="POS217" s="17"/>
      <c r="POT217" s="17"/>
      <c r="POU217" s="17"/>
      <c r="POV217" s="17"/>
      <c r="POW217" s="17"/>
      <c r="POX217" s="17"/>
      <c r="POY217" s="17"/>
      <c r="POZ217" s="17"/>
      <c r="PPA217" s="17"/>
      <c r="PPB217" s="17"/>
      <c r="PPC217" s="17"/>
      <c r="PPD217" s="17"/>
      <c r="PPE217" s="17"/>
      <c r="PPF217" s="17"/>
      <c r="PPG217" s="17"/>
      <c r="PPH217" s="17"/>
      <c r="PPI217" s="17"/>
      <c r="PPJ217" s="17"/>
      <c r="PPK217" s="17"/>
      <c r="PPL217" s="17"/>
      <c r="PPM217" s="17"/>
      <c r="PPN217" s="17"/>
      <c r="PPO217" s="17"/>
      <c r="PPP217" s="17"/>
      <c r="PPQ217" s="17"/>
      <c r="PPR217" s="17"/>
      <c r="PPS217" s="17"/>
      <c r="PPT217" s="17"/>
      <c r="PPU217" s="17"/>
      <c r="PPV217" s="17"/>
      <c r="PPW217" s="17"/>
      <c r="PPX217" s="17"/>
      <c r="PPY217" s="17"/>
      <c r="PPZ217" s="17"/>
      <c r="PQA217" s="17"/>
      <c r="PQB217" s="17"/>
      <c r="PQC217" s="17"/>
      <c r="PQD217" s="17"/>
      <c r="PQE217" s="17"/>
      <c r="PQF217" s="17"/>
      <c r="PQG217" s="17"/>
      <c r="PQH217" s="17"/>
      <c r="PQI217" s="17"/>
      <c r="PQJ217" s="17"/>
      <c r="PQK217" s="17"/>
      <c r="PQL217" s="17"/>
      <c r="PQM217" s="17"/>
      <c r="PQN217" s="17"/>
      <c r="PQO217" s="17"/>
      <c r="PQP217" s="17"/>
      <c r="PQQ217" s="17"/>
      <c r="PQR217" s="17"/>
      <c r="PQS217" s="17"/>
      <c r="PQT217" s="17"/>
      <c r="PQU217" s="17"/>
      <c r="PQV217" s="17"/>
      <c r="PQW217" s="17"/>
      <c r="PQX217" s="17"/>
      <c r="PQY217" s="17"/>
      <c r="PQZ217" s="17"/>
      <c r="PRA217" s="17"/>
      <c r="PRB217" s="17"/>
      <c r="PRC217" s="17"/>
      <c r="PRD217" s="17"/>
      <c r="PRE217" s="17"/>
      <c r="PRF217" s="17"/>
      <c r="PRG217" s="17"/>
      <c r="PRH217" s="17"/>
      <c r="PRI217" s="17"/>
      <c r="PRJ217" s="17"/>
      <c r="PRK217" s="17"/>
      <c r="PRL217" s="17"/>
      <c r="PRM217" s="17"/>
      <c r="PRN217" s="17"/>
      <c r="PRO217" s="17"/>
      <c r="PRP217" s="17"/>
      <c r="PRQ217" s="17"/>
      <c r="PRR217" s="17"/>
      <c r="PRS217" s="17"/>
      <c r="PRT217" s="17"/>
      <c r="PRU217" s="17"/>
      <c r="PRV217" s="17"/>
      <c r="PRW217" s="17"/>
      <c r="PRX217" s="17"/>
      <c r="PRY217" s="17"/>
      <c r="PRZ217" s="17"/>
      <c r="PSA217" s="17"/>
      <c r="PSB217" s="17"/>
      <c r="PSC217" s="17"/>
      <c r="PSD217" s="17"/>
      <c r="PSE217" s="17"/>
      <c r="PSF217" s="17"/>
      <c r="PSG217" s="17"/>
      <c r="PSH217" s="17"/>
      <c r="PSI217" s="17"/>
      <c r="PSJ217" s="17"/>
      <c r="PSK217" s="17"/>
      <c r="PSL217" s="17"/>
      <c r="PSM217" s="17"/>
      <c r="PSN217" s="17"/>
      <c r="PSO217" s="17"/>
      <c r="PSP217" s="17"/>
      <c r="PSQ217" s="17"/>
      <c r="PSR217" s="17"/>
      <c r="PSS217" s="17"/>
      <c r="PST217" s="17"/>
      <c r="PSU217" s="17"/>
      <c r="PSV217" s="17"/>
      <c r="PSW217" s="17"/>
      <c r="PSX217" s="17"/>
      <c r="PSY217" s="17"/>
      <c r="PSZ217" s="17"/>
      <c r="PTA217" s="17"/>
      <c r="PTB217" s="17"/>
      <c r="PTC217" s="17"/>
      <c r="PTD217" s="17"/>
      <c r="PTE217" s="17"/>
      <c r="PTF217" s="17"/>
      <c r="PTG217" s="17"/>
      <c r="PTH217" s="17"/>
      <c r="PTI217" s="17"/>
      <c r="PTJ217" s="17"/>
      <c r="PTK217" s="17"/>
      <c r="PTL217" s="17"/>
      <c r="PTM217" s="17"/>
      <c r="PTN217" s="17"/>
      <c r="PTO217" s="17"/>
      <c r="PTP217" s="17"/>
      <c r="PTQ217" s="17"/>
      <c r="PTR217" s="17"/>
      <c r="PTS217" s="17"/>
      <c r="PTT217" s="17"/>
      <c r="PTU217" s="17"/>
      <c r="PTV217" s="17"/>
      <c r="PTW217" s="17"/>
      <c r="PTX217" s="17"/>
      <c r="PTY217" s="17"/>
      <c r="PTZ217" s="17"/>
      <c r="PUA217" s="17"/>
      <c r="PUB217" s="17"/>
      <c r="PUC217" s="17"/>
      <c r="PUD217" s="17"/>
      <c r="PUE217" s="17"/>
      <c r="PUF217" s="17"/>
      <c r="PUG217" s="17"/>
      <c r="PUH217" s="17"/>
      <c r="PUI217" s="17"/>
      <c r="PUJ217" s="17"/>
      <c r="PUK217" s="17"/>
      <c r="PUL217" s="17"/>
      <c r="PUM217" s="17"/>
      <c r="PUN217" s="17"/>
      <c r="PUO217" s="17"/>
      <c r="PUP217" s="17"/>
      <c r="PUQ217" s="17"/>
      <c r="PUR217" s="17"/>
      <c r="PUS217" s="17"/>
      <c r="PUT217" s="17"/>
      <c r="PUU217" s="17"/>
      <c r="PUV217" s="17"/>
      <c r="PUW217" s="17"/>
      <c r="PUX217" s="17"/>
      <c r="PUY217" s="17"/>
      <c r="PUZ217" s="17"/>
      <c r="PVA217" s="17"/>
      <c r="PVB217" s="17"/>
      <c r="PVC217" s="17"/>
      <c r="PVD217" s="17"/>
      <c r="PVE217" s="17"/>
      <c r="PVF217" s="17"/>
      <c r="PVG217" s="17"/>
      <c r="PVH217" s="17"/>
      <c r="PVI217" s="17"/>
      <c r="PVJ217" s="17"/>
      <c r="PVK217" s="17"/>
      <c r="PVL217" s="17"/>
      <c r="PVM217" s="17"/>
      <c r="PVN217" s="17"/>
      <c r="PVO217" s="17"/>
      <c r="PVP217" s="17"/>
      <c r="PVQ217" s="17"/>
      <c r="PVR217" s="17"/>
      <c r="PVS217" s="17"/>
      <c r="PVT217" s="17"/>
      <c r="PVU217" s="17"/>
      <c r="PVV217" s="17"/>
      <c r="PVW217" s="17"/>
      <c r="PVX217" s="17"/>
      <c r="PVY217" s="17"/>
      <c r="PVZ217" s="17"/>
      <c r="PWA217" s="17"/>
      <c r="PWB217" s="17"/>
      <c r="PWC217" s="17"/>
      <c r="PWD217" s="17"/>
      <c r="PWE217" s="17"/>
      <c r="PWF217" s="17"/>
      <c r="PWG217" s="17"/>
      <c r="PWH217" s="17"/>
      <c r="PWI217" s="17"/>
      <c r="PWJ217" s="17"/>
      <c r="PWK217" s="17"/>
      <c r="PWL217" s="17"/>
      <c r="PWM217" s="17"/>
      <c r="PWN217" s="17"/>
      <c r="PWO217" s="17"/>
      <c r="PWP217" s="17"/>
      <c r="PWQ217" s="17"/>
      <c r="PWR217" s="17"/>
      <c r="PWS217" s="17"/>
      <c r="PWT217" s="17"/>
      <c r="PWU217" s="17"/>
      <c r="PWV217" s="17"/>
      <c r="PWW217" s="17"/>
      <c r="PWX217" s="17"/>
      <c r="PWY217" s="17"/>
      <c r="PWZ217" s="17"/>
      <c r="PXA217" s="17"/>
      <c r="PXB217" s="17"/>
      <c r="PXC217" s="17"/>
      <c r="PXD217" s="17"/>
      <c r="PXE217" s="17"/>
      <c r="PXF217" s="17"/>
      <c r="PXG217" s="17"/>
      <c r="PXH217" s="17"/>
      <c r="PXI217" s="17"/>
      <c r="PXJ217" s="17"/>
      <c r="PXK217" s="17"/>
      <c r="PXL217" s="17"/>
      <c r="PXM217" s="17"/>
      <c r="PXN217" s="17"/>
      <c r="PXO217" s="17"/>
      <c r="PXP217" s="17"/>
      <c r="PXQ217" s="17"/>
      <c r="PXR217" s="17"/>
      <c r="PXS217" s="17"/>
      <c r="PXT217" s="17"/>
      <c r="PXU217" s="17"/>
      <c r="PXV217" s="17"/>
      <c r="PXW217" s="17"/>
      <c r="PXX217" s="17"/>
      <c r="PXY217" s="17"/>
      <c r="PXZ217" s="17"/>
      <c r="PYA217" s="17"/>
      <c r="PYB217" s="17"/>
      <c r="PYC217" s="17"/>
      <c r="PYD217" s="17"/>
      <c r="PYE217" s="17"/>
      <c r="PYF217" s="17"/>
      <c r="PYG217" s="17"/>
      <c r="PYH217" s="17"/>
      <c r="PYI217" s="17"/>
      <c r="PYJ217" s="17"/>
      <c r="PYK217" s="17"/>
      <c r="PYL217" s="17"/>
      <c r="PYM217" s="17"/>
      <c r="PYN217" s="17"/>
      <c r="PYO217" s="17"/>
      <c r="PYP217" s="17"/>
      <c r="PYQ217" s="17"/>
      <c r="PYR217" s="17"/>
      <c r="PYS217" s="17"/>
      <c r="PYT217" s="17"/>
      <c r="PYU217" s="17"/>
      <c r="PYV217" s="17"/>
      <c r="PYW217" s="17"/>
      <c r="PYX217" s="17"/>
      <c r="PYY217" s="17"/>
      <c r="PYZ217" s="17"/>
      <c r="PZA217" s="17"/>
      <c r="PZB217" s="17"/>
      <c r="PZC217" s="17"/>
      <c r="PZD217" s="17"/>
      <c r="PZE217" s="17"/>
      <c r="PZF217" s="17"/>
      <c r="PZG217" s="17"/>
      <c r="PZH217" s="17"/>
      <c r="PZI217" s="17"/>
      <c r="PZJ217" s="17"/>
      <c r="PZK217" s="17"/>
      <c r="PZL217" s="17"/>
      <c r="PZM217" s="17"/>
      <c r="PZN217" s="17"/>
      <c r="PZO217" s="17"/>
      <c r="PZP217" s="17"/>
      <c r="PZQ217" s="17"/>
      <c r="PZR217" s="17"/>
      <c r="PZS217" s="17"/>
      <c r="PZT217" s="17"/>
      <c r="PZU217" s="17"/>
      <c r="PZV217" s="17"/>
      <c r="PZW217" s="17"/>
      <c r="PZX217" s="17"/>
      <c r="PZY217" s="17"/>
      <c r="PZZ217" s="17"/>
      <c r="QAA217" s="17"/>
      <c r="QAB217" s="17"/>
      <c r="QAC217" s="17"/>
      <c r="QAD217" s="17"/>
      <c r="QAE217" s="17"/>
      <c r="QAF217" s="17"/>
      <c r="QAG217" s="17"/>
      <c r="QAH217" s="17"/>
      <c r="QAI217" s="17"/>
      <c r="QAJ217" s="17"/>
      <c r="QAK217" s="17"/>
      <c r="QAL217" s="17"/>
      <c r="QAM217" s="17"/>
      <c r="QAN217" s="17"/>
      <c r="QAO217" s="17"/>
      <c r="QAP217" s="17"/>
      <c r="QAQ217" s="17"/>
      <c r="QAR217" s="17"/>
      <c r="QAS217" s="17"/>
      <c r="QAT217" s="17"/>
      <c r="QAU217" s="17"/>
      <c r="QAV217" s="17"/>
      <c r="QAW217" s="17"/>
      <c r="QAX217" s="17"/>
      <c r="QAY217" s="17"/>
      <c r="QAZ217" s="17"/>
      <c r="QBA217" s="17"/>
      <c r="QBB217" s="17"/>
      <c r="QBC217" s="17"/>
      <c r="QBD217" s="17"/>
      <c r="QBE217" s="17"/>
      <c r="QBF217" s="17"/>
      <c r="QBG217" s="17"/>
      <c r="QBH217" s="17"/>
      <c r="QBI217" s="17"/>
      <c r="QBJ217" s="17"/>
      <c r="QBK217" s="17"/>
      <c r="QBL217" s="17"/>
      <c r="QBM217" s="17"/>
      <c r="QBN217" s="17"/>
      <c r="QBO217" s="17"/>
      <c r="QBP217" s="17"/>
      <c r="QBQ217" s="17"/>
      <c r="QBR217" s="17"/>
      <c r="QBS217" s="17"/>
      <c r="QBT217" s="17"/>
      <c r="QBU217" s="17"/>
      <c r="QBV217" s="17"/>
      <c r="QBW217" s="17"/>
      <c r="QBX217" s="17"/>
      <c r="QBY217" s="17"/>
      <c r="QBZ217" s="17"/>
      <c r="QCA217" s="17"/>
      <c r="QCB217" s="17"/>
      <c r="QCC217" s="17"/>
      <c r="QCD217" s="17"/>
      <c r="QCE217" s="17"/>
      <c r="QCF217" s="17"/>
      <c r="QCG217" s="17"/>
      <c r="QCH217" s="17"/>
      <c r="QCI217" s="17"/>
      <c r="QCJ217" s="17"/>
      <c r="QCK217" s="17"/>
      <c r="QCL217" s="17"/>
      <c r="QCM217" s="17"/>
      <c r="QCN217" s="17"/>
      <c r="QCO217" s="17"/>
      <c r="QCP217" s="17"/>
      <c r="QCQ217" s="17"/>
      <c r="QCR217" s="17"/>
      <c r="QCS217" s="17"/>
      <c r="QCT217" s="17"/>
      <c r="QCU217" s="17"/>
      <c r="QCV217" s="17"/>
      <c r="QCW217" s="17"/>
      <c r="QCX217" s="17"/>
      <c r="QCY217" s="17"/>
      <c r="QCZ217" s="17"/>
      <c r="QDA217" s="17"/>
      <c r="QDB217" s="17"/>
      <c r="QDC217" s="17"/>
      <c r="QDD217" s="17"/>
      <c r="QDE217" s="17"/>
      <c r="QDF217" s="17"/>
      <c r="QDG217" s="17"/>
      <c r="QDH217" s="17"/>
      <c r="QDI217" s="17"/>
      <c r="QDJ217" s="17"/>
      <c r="QDK217" s="17"/>
      <c r="QDL217" s="17"/>
      <c r="QDM217" s="17"/>
      <c r="QDN217" s="17"/>
      <c r="QDO217" s="17"/>
      <c r="QDP217" s="17"/>
      <c r="QDQ217" s="17"/>
      <c r="QDR217" s="17"/>
      <c r="QDS217" s="17"/>
      <c r="QDT217" s="17"/>
      <c r="QDU217" s="17"/>
      <c r="QDV217" s="17"/>
      <c r="QDW217" s="17"/>
      <c r="QDX217" s="17"/>
      <c r="QDY217" s="17"/>
      <c r="QDZ217" s="17"/>
      <c r="QEA217" s="17"/>
      <c r="QEB217" s="17"/>
      <c r="QEC217" s="17"/>
      <c r="QED217" s="17"/>
      <c r="QEE217" s="17"/>
      <c r="QEF217" s="17"/>
      <c r="QEG217" s="17"/>
      <c r="QEH217" s="17"/>
      <c r="QEI217" s="17"/>
      <c r="QEJ217" s="17"/>
      <c r="QEK217" s="17"/>
      <c r="QEL217" s="17"/>
      <c r="QEM217" s="17"/>
      <c r="QEN217" s="17"/>
      <c r="QEO217" s="17"/>
      <c r="QEP217" s="17"/>
      <c r="QEQ217" s="17"/>
      <c r="QER217" s="17"/>
      <c r="QES217" s="17"/>
      <c r="QET217" s="17"/>
      <c r="QEU217" s="17"/>
      <c r="QEV217" s="17"/>
      <c r="QEW217" s="17"/>
      <c r="QEX217" s="17"/>
      <c r="QEY217" s="17"/>
      <c r="QEZ217" s="17"/>
      <c r="QFA217" s="17"/>
      <c r="QFB217" s="17"/>
      <c r="QFC217" s="17"/>
      <c r="QFD217" s="17"/>
      <c r="QFE217" s="17"/>
      <c r="QFF217" s="17"/>
      <c r="QFG217" s="17"/>
      <c r="QFH217" s="17"/>
      <c r="QFI217" s="17"/>
      <c r="QFJ217" s="17"/>
      <c r="QFK217" s="17"/>
      <c r="QFL217" s="17"/>
      <c r="QFM217" s="17"/>
      <c r="QFN217" s="17"/>
      <c r="QFO217" s="17"/>
      <c r="QFP217" s="17"/>
      <c r="QFQ217" s="17"/>
      <c r="QFR217" s="17"/>
      <c r="QFS217" s="17"/>
      <c r="QFT217" s="17"/>
      <c r="QFU217" s="17"/>
      <c r="QFV217" s="17"/>
      <c r="QFW217" s="17"/>
      <c r="QFX217" s="17"/>
      <c r="QFY217" s="17"/>
      <c r="QFZ217" s="17"/>
      <c r="QGA217" s="17"/>
      <c r="QGB217" s="17"/>
      <c r="QGC217" s="17"/>
      <c r="QGD217" s="17"/>
      <c r="QGE217" s="17"/>
      <c r="QGF217" s="17"/>
      <c r="QGG217" s="17"/>
      <c r="QGH217" s="17"/>
      <c r="QGI217" s="17"/>
      <c r="QGJ217" s="17"/>
      <c r="QGK217" s="17"/>
      <c r="QGL217" s="17"/>
      <c r="QGM217" s="17"/>
      <c r="QGN217" s="17"/>
      <c r="QGO217" s="17"/>
      <c r="QGP217" s="17"/>
      <c r="QGQ217" s="17"/>
      <c r="QGR217" s="17"/>
      <c r="QGS217" s="17"/>
      <c r="QGT217" s="17"/>
      <c r="QGU217" s="17"/>
      <c r="QGV217" s="17"/>
      <c r="QGW217" s="17"/>
      <c r="QGX217" s="17"/>
      <c r="QGY217" s="17"/>
      <c r="QGZ217" s="17"/>
      <c r="QHA217" s="17"/>
      <c r="QHB217" s="17"/>
      <c r="QHC217" s="17"/>
      <c r="QHD217" s="17"/>
      <c r="QHE217" s="17"/>
      <c r="QHF217" s="17"/>
      <c r="QHG217" s="17"/>
      <c r="QHH217" s="17"/>
      <c r="QHI217" s="17"/>
      <c r="QHJ217" s="17"/>
      <c r="QHK217" s="17"/>
      <c r="QHL217" s="17"/>
      <c r="QHM217" s="17"/>
      <c r="QHN217" s="17"/>
      <c r="QHO217" s="17"/>
      <c r="QHP217" s="17"/>
      <c r="QHQ217" s="17"/>
      <c r="QHR217" s="17"/>
      <c r="QHS217" s="17"/>
      <c r="QHT217" s="17"/>
      <c r="QHU217" s="17"/>
      <c r="QHV217" s="17"/>
      <c r="QHW217" s="17"/>
      <c r="QHX217" s="17"/>
      <c r="QHY217" s="17"/>
      <c r="QHZ217" s="17"/>
      <c r="QIA217" s="17"/>
      <c r="QIB217" s="17"/>
      <c r="QIC217" s="17"/>
      <c r="QID217" s="17"/>
      <c r="QIE217" s="17"/>
      <c r="QIF217" s="17"/>
      <c r="QIG217" s="17"/>
      <c r="QIH217" s="17"/>
      <c r="QII217" s="17"/>
      <c r="QIJ217" s="17"/>
      <c r="QIK217" s="17"/>
      <c r="QIL217" s="17"/>
      <c r="QIM217" s="17"/>
      <c r="QIN217" s="17"/>
      <c r="QIO217" s="17"/>
      <c r="QIP217" s="17"/>
      <c r="QIQ217" s="17"/>
      <c r="QIR217" s="17"/>
      <c r="QIS217" s="17"/>
      <c r="QIT217" s="17"/>
      <c r="QIU217" s="17"/>
      <c r="QIV217" s="17"/>
      <c r="QIW217" s="17"/>
      <c r="QIX217" s="17"/>
      <c r="QIY217" s="17"/>
      <c r="QIZ217" s="17"/>
      <c r="QJA217" s="17"/>
      <c r="QJB217" s="17"/>
      <c r="QJC217" s="17"/>
      <c r="QJD217" s="17"/>
      <c r="QJE217" s="17"/>
      <c r="QJF217" s="17"/>
      <c r="QJG217" s="17"/>
      <c r="QJH217" s="17"/>
      <c r="QJI217" s="17"/>
      <c r="QJJ217" s="17"/>
      <c r="QJK217" s="17"/>
      <c r="QJL217" s="17"/>
      <c r="QJM217" s="17"/>
      <c r="QJN217" s="17"/>
      <c r="QJO217" s="17"/>
      <c r="QJP217" s="17"/>
      <c r="QJQ217" s="17"/>
      <c r="QJR217" s="17"/>
      <c r="QJS217" s="17"/>
      <c r="QJT217" s="17"/>
      <c r="QJU217" s="17"/>
      <c r="QJV217" s="17"/>
      <c r="QJW217" s="17"/>
      <c r="QJX217" s="17"/>
      <c r="QJY217" s="17"/>
      <c r="QJZ217" s="17"/>
      <c r="QKA217" s="17"/>
      <c r="QKB217" s="17"/>
      <c r="QKC217" s="17"/>
      <c r="QKD217" s="17"/>
      <c r="QKE217" s="17"/>
      <c r="QKF217" s="17"/>
      <c r="QKG217" s="17"/>
      <c r="QKH217" s="17"/>
      <c r="QKI217" s="17"/>
      <c r="QKJ217" s="17"/>
      <c r="QKK217" s="17"/>
      <c r="QKL217" s="17"/>
      <c r="QKM217" s="17"/>
      <c r="QKN217" s="17"/>
      <c r="QKO217" s="17"/>
      <c r="QKP217" s="17"/>
      <c r="QKQ217" s="17"/>
      <c r="QKR217" s="17"/>
      <c r="QKS217" s="17"/>
      <c r="QKT217" s="17"/>
      <c r="QKU217" s="17"/>
      <c r="QKV217" s="17"/>
      <c r="QKW217" s="17"/>
      <c r="QKX217" s="17"/>
      <c r="QKY217" s="17"/>
      <c r="QKZ217" s="17"/>
      <c r="QLA217" s="17"/>
      <c r="QLB217" s="17"/>
      <c r="QLC217" s="17"/>
      <c r="QLD217" s="17"/>
      <c r="QLE217" s="17"/>
      <c r="QLF217" s="17"/>
      <c r="QLG217" s="17"/>
      <c r="QLH217" s="17"/>
      <c r="QLI217" s="17"/>
      <c r="QLJ217" s="17"/>
      <c r="QLK217" s="17"/>
      <c r="QLL217" s="17"/>
      <c r="QLM217" s="17"/>
      <c r="QLN217" s="17"/>
      <c r="QLO217" s="17"/>
      <c r="QLP217" s="17"/>
      <c r="QLQ217" s="17"/>
      <c r="QLR217" s="17"/>
      <c r="QLS217" s="17"/>
      <c r="QLT217" s="17"/>
      <c r="QLU217" s="17"/>
      <c r="QLV217" s="17"/>
      <c r="QLW217" s="17"/>
      <c r="QLX217" s="17"/>
      <c r="QLY217" s="17"/>
      <c r="QLZ217" s="17"/>
      <c r="QMA217" s="17"/>
      <c r="QMB217" s="17"/>
      <c r="QMC217" s="17"/>
      <c r="QMD217" s="17"/>
      <c r="QME217" s="17"/>
      <c r="QMF217" s="17"/>
      <c r="QMG217" s="17"/>
      <c r="QMH217" s="17"/>
      <c r="QMI217" s="17"/>
      <c r="QMJ217" s="17"/>
      <c r="QMK217" s="17"/>
      <c r="QML217" s="17"/>
      <c r="QMM217" s="17"/>
      <c r="QMN217" s="17"/>
      <c r="QMO217" s="17"/>
      <c r="QMP217" s="17"/>
      <c r="QMQ217" s="17"/>
      <c r="QMR217" s="17"/>
      <c r="QMS217" s="17"/>
      <c r="QMT217" s="17"/>
      <c r="QMU217" s="17"/>
      <c r="QMV217" s="17"/>
      <c r="QMW217" s="17"/>
      <c r="QMX217" s="17"/>
      <c r="QMY217" s="17"/>
      <c r="QMZ217" s="17"/>
      <c r="QNA217" s="17"/>
      <c r="QNB217" s="17"/>
      <c r="QNC217" s="17"/>
      <c r="QND217" s="17"/>
      <c r="QNE217" s="17"/>
      <c r="QNF217" s="17"/>
      <c r="QNG217" s="17"/>
      <c r="QNH217" s="17"/>
      <c r="QNI217" s="17"/>
      <c r="QNJ217" s="17"/>
      <c r="QNK217" s="17"/>
      <c r="QNL217" s="17"/>
      <c r="QNM217" s="17"/>
      <c r="QNN217" s="17"/>
      <c r="QNO217" s="17"/>
      <c r="QNP217" s="17"/>
      <c r="QNQ217" s="17"/>
      <c r="QNR217" s="17"/>
      <c r="QNS217" s="17"/>
      <c r="QNT217" s="17"/>
      <c r="QNU217" s="17"/>
      <c r="QNV217" s="17"/>
      <c r="QNW217" s="17"/>
      <c r="QNX217" s="17"/>
      <c r="QNY217" s="17"/>
      <c r="QNZ217" s="17"/>
      <c r="QOA217" s="17"/>
      <c r="QOB217" s="17"/>
      <c r="QOC217" s="17"/>
      <c r="QOD217" s="17"/>
      <c r="QOE217" s="17"/>
      <c r="QOF217" s="17"/>
      <c r="QOG217" s="17"/>
      <c r="QOH217" s="17"/>
      <c r="QOI217" s="17"/>
      <c r="QOJ217" s="17"/>
      <c r="QOK217" s="17"/>
      <c r="QOL217" s="17"/>
      <c r="QOM217" s="17"/>
      <c r="QON217" s="17"/>
      <c r="QOO217" s="17"/>
      <c r="QOP217" s="17"/>
      <c r="QOQ217" s="17"/>
      <c r="QOR217" s="17"/>
      <c r="QOS217" s="17"/>
      <c r="QOT217" s="17"/>
      <c r="QOU217" s="17"/>
      <c r="QOV217" s="17"/>
      <c r="QOW217" s="17"/>
      <c r="QOX217" s="17"/>
      <c r="QOY217" s="17"/>
      <c r="QOZ217" s="17"/>
      <c r="QPA217" s="17"/>
      <c r="QPB217" s="17"/>
      <c r="QPC217" s="17"/>
      <c r="QPD217" s="17"/>
      <c r="QPE217" s="17"/>
      <c r="QPF217" s="17"/>
      <c r="QPG217" s="17"/>
      <c r="QPH217" s="17"/>
      <c r="QPI217" s="17"/>
      <c r="QPJ217" s="17"/>
      <c r="QPK217" s="17"/>
      <c r="QPL217" s="17"/>
      <c r="QPM217" s="17"/>
      <c r="QPN217" s="17"/>
      <c r="QPO217" s="17"/>
      <c r="QPP217" s="17"/>
      <c r="QPQ217" s="17"/>
      <c r="QPR217" s="17"/>
      <c r="QPS217" s="17"/>
      <c r="QPT217" s="17"/>
      <c r="QPU217" s="17"/>
      <c r="QPV217" s="17"/>
      <c r="QPW217" s="17"/>
      <c r="QPX217" s="17"/>
      <c r="QPY217" s="17"/>
      <c r="QPZ217" s="17"/>
      <c r="QQA217" s="17"/>
      <c r="QQB217" s="17"/>
      <c r="QQC217" s="17"/>
      <c r="QQD217" s="17"/>
      <c r="QQE217" s="17"/>
      <c r="QQF217" s="17"/>
      <c r="QQG217" s="17"/>
      <c r="QQH217" s="17"/>
      <c r="QQI217" s="17"/>
      <c r="QQJ217" s="17"/>
      <c r="QQK217" s="17"/>
      <c r="QQL217" s="17"/>
      <c r="QQM217" s="17"/>
      <c r="QQN217" s="17"/>
      <c r="QQO217" s="17"/>
      <c r="QQP217" s="17"/>
      <c r="QQQ217" s="17"/>
      <c r="QQR217" s="17"/>
      <c r="QQS217" s="17"/>
      <c r="QQT217" s="17"/>
      <c r="QQU217" s="17"/>
      <c r="QQV217" s="17"/>
      <c r="QQW217" s="17"/>
      <c r="QQX217" s="17"/>
      <c r="QQY217" s="17"/>
      <c r="QQZ217" s="17"/>
      <c r="QRA217" s="17"/>
      <c r="QRB217" s="17"/>
      <c r="QRC217" s="17"/>
      <c r="QRD217" s="17"/>
      <c r="QRE217" s="17"/>
      <c r="QRF217" s="17"/>
      <c r="QRG217" s="17"/>
      <c r="QRH217" s="17"/>
      <c r="QRI217" s="17"/>
      <c r="QRJ217" s="17"/>
      <c r="QRK217" s="17"/>
      <c r="QRL217" s="17"/>
      <c r="QRM217" s="17"/>
      <c r="QRN217" s="17"/>
      <c r="QRO217" s="17"/>
      <c r="QRP217" s="17"/>
      <c r="QRQ217" s="17"/>
      <c r="QRR217" s="17"/>
      <c r="QRS217" s="17"/>
      <c r="QRT217" s="17"/>
      <c r="QRU217" s="17"/>
      <c r="QRV217" s="17"/>
      <c r="QRW217" s="17"/>
      <c r="QRX217" s="17"/>
      <c r="QRY217" s="17"/>
      <c r="QRZ217" s="17"/>
      <c r="QSA217" s="17"/>
      <c r="QSB217" s="17"/>
      <c r="QSC217" s="17"/>
      <c r="QSD217" s="17"/>
      <c r="QSE217" s="17"/>
      <c r="QSF217" s="17"/>
      <c r="QSG217" s="17"/>
      <c r="QSH217" s="17"/>
      <c r="QSI217" s="17"/>
      <c r="QSJ217" s="17"/>
      <c r="QSK217" s="17"/>
      <c r="QSL217" s="17"/>
      <c r="QSM217" s="17"/>
      <c r="QSN217" s="17"/>
      <c r="QSO217" s="17"/>
      <c r="QSP217" s="17"/>
      <c r="QSQ217" s="17"/>
      <c r="QSR217" s="17"/>
      <c r="QSS217" s="17"/>
      <c r="QST217" s="17"/>
      <c r="QSU217" s="17"/>
      <c r="QSV217" s="17"/>
      <c r="QSW217" s="17"/>
      <c r="QSX217" s="17"/>
      <c r="QSY217" s="17"/>
      <c r="QSZ217" s="17"/>
      <c r="QTA217" s="17"/>
      <c r="QTB217" s="17"/>
      <c r="QTC217" s="17"/>
      <c r="QTD217" s="17"/>
      <c r="QTE217" s="17"/>
      <c r="QTF217" s="17"/>
      <c r="QTG217" s="17"/>
      <c r="QTH217" s="17"/>
      <c r="QTI217" s="17"/>
      <c r="QTJ217" s="17"/>
      <c r="QTK217" s="17"/>
      <c r="QTL217" s="17"/>
      <c r="QTM217" s="17"/>
      <c r="QTN217" s="17"/>
      <c r="QTO217" s="17"/>
      <c r="QTP217" s="17"/>
      <c r="QTQ217" s="17"/>
      <c r="QTR217" s="17"/>
      <c r="QTS217" s="17"/>
      <c r="QTT217" s="17"/>
      <c r="QTU217" s="17"/>
      <c r="QTV217" s="17"/>
      <c r="QTW217" s="17"/>
      <c r="QTX217" s="17"/>
      <c r="QTY217" s="17"/>
      <c r="QTZ217" s="17"/>
      <c r="QUA217" s="17"/>
      <c r="QUB217" s="17"/>
      <c r="QUC217" s="17"/>
      <c r="QUD217" s="17"/>
      <c r="QUE217" s="17"/>
      <c r="QUF217" s="17"/>
      <c r="QUG217" s="17"/>
      <c r="QUH217" s="17"/>
      <c r="QUI217" s="17"/>
      <c r="QUJ217" s="17"/>
      <c r="QUK217" s="17"/>
      <c r="QUL217" s="17"/>
      <c r="QUM217" s="17"/>
      <c r="QUN217" s="17"/>
      <c r="QUO217" s="17"/>
      <c r="QUP217" s="17"/>
      <c r="QUQ217" s="17"/>
      <c r="QUR217" s="17"/>
      <c r="QUS217" s="17"/>
      <c r="QUT217" s="17"/>
      <c r="QUU217" s="17"/>
      <c r="QUV217" s="17"/>
      <c r="QUW217" s="17"/>
      <c r="QUX217" s="17"/>
      <c r="QUY217" s="17"/>
      <c r="QUZ217" s="17"/>
      <c r="QVA217" s="17"/>
      <c r="QVB217" s="17"/>
      <c r="QVC217" s="17"/>
      <c r="QVD217" s="17"/>
      <c r="QVE217" s="17"/>
      <c r="QVF217" s="17"/>
      <c r="QVG217" s="17"/>
      <c r="QVH217" s="17"/>
      <c r="QVI217" s="17"/>
      <c r="QVJ217" s="17"/>
      <c r="QVK217" s="17"/>
      <c r="QVL217" s="17"/>
      <c r="QVM217" s="17"/>
      <c r="QVN217" s="17"/>
      <c r="QVO217" s="17"/>
      <c r="QVP217" s="17"/>
      <c r="QVQ217" s="17"/>
      <c r="QVR217" s="17"/>
      <c r="QVS217" s="17"/>
      <c r="QVT217" s="17"/>
      <c r="QVU217" s="17"/>
      <c r="QVV217" s="17"/>
      <c r="QVW217" s="17"/>
      <c r="QVX217" s="17"/>
      <c r="QVY217" s="17"/>
      <c r="QVZ217" s="17"/>
      <c r="QWA217" s="17"/>
      <c r="QWB217" s="17"/>
      <c r="QWC217" s="17"/>
      <c r="QWD217" s="17"/>
      <c r="QWE217" s="17"/>
      <c r="QWF217" s="17"/>
      <c r="QWG217" s="17"/>
      <c r="QWH217" s="17"/>
      <c r="QWI217" s="17"/>
      <c r="QWJ217" s="17"/>
      <c r="QWK217" s="17"/>
      <c r="QWL217" s="17"/>
      <c r="QWM217" s="17"/>
      <c r="QWN217" s="17"/>
      <c r="QWO217" s="17"/>
      <c r="QWP217" s="17"/>
      <c r="QWQ217" s="17"/>
      <c r="QWR217" s="17"/>
      <c r="QWS217" s="17"/>
      <c r="QWT217" s="17"/>
      <c r="QWU217" s="17"/>
      <c r="QWV217" s="17"/>
      <c r="QWW217" s="17"/>
      <c r="QWX217" s="17"/>
      <c r="QWY217" s="17"/>
      <c r="QWZ217" s="17"/>
      <c r="QXA217" s="17"/>
      <c r="QXB217" s="17"/>
      <c r="QXC217" s="17"/>
      <c r="QXD217" s="17"/>
      <c r="QXE217" s="17"/>
      <c r="QXF217" s="17"/>
      <c r="QXG217" s="17"/>
      <c r="QXH217" s="17"/>
      <c r="QXI217" s="17"/>
      <c r="QXJ217" s="17"/>
      <c r="QXK217" s="17"/>
      <c r="QXL217" s="17"/>
      <c r="QXM217" s="17"/>
      <c r="QXN217" s="17"/>
      <c r="QXO217" s="17"/>
      <c r="QXP217" s="17"/>
      <c r="QXQ217" s="17"/>
      <c r="QXR217" s="17"/>
      <c r="QXS217" s="17"/>
      <c r="QXT217" s="17"/>
      <c r="QXU217" s="17"/>
      <c r="QXV217" s="17"/>
      <c r="QXW217" s="17"/>
      <c r="QXX217" s="17"/>
      <c r="QXY217" s="17"/>
      <c r="QXZ217" s="17"/>
      <c r="QYA217" s="17"/>
      <c r="QYB217" s="17"/>
      <c r="QYC217" s="17"/>
      <c r="QYD217" s="17"/>
      <c r="QYE217" s="17"/>
      <c r="QYF217" s="17"/>
      <c r="QYG217" s="17"/>
      <c r="QYH217" s="17"/>
      <c r="QYI217" s="17"/>
      <c r="QYJ217" s="17"/>
      <c r="QYK217" s="17"/>
      <c r="QYL217" s="17"/>
      <c r="QYM217" s="17"/>
      <c r="QYN217" s="17"/>
      <c r="QYO217" s="17"/>
      <c r="QYP217" s="17"/>
      <c r="QYQ217" s="17"/>
      <c r="QYR217" s="17"/>
      <c r="QYS217" s="17"/>
      <c r="QYT217" s="17"/>
      <c r="QYU217" s="17"/>
      <c r="QYV217" s="17"/>
      <c r="QYW217" s="17"/>
      <c r="QYX217" s="17"/>
      <c r="QYY217" s="17"/>
      <c r="QYZ217" s="17"/>
      <c r="QZA217" s="17"/>
      <c r="QZB217" s="17"/>
      <c r="QZC217" s="17"/>
      <c r="QZD217" s="17"/>
      <c r="QZE217" s="17"/>
      <c r="QZF217" s="17"/>
      <c r="QZG217" s="17"/>
      <c r="QZH217" s="17"/>
      <c r="QZI217" s="17"/>
      <c r="QZJ217" s="17"/>
      <c r="QZK217" s="17"/>
      <c r="QZL217" s="17"/>
      <c r="QZM217" s="17"/>
      <c r="QZN217" s="17"/>
      <c r="QZO217" s="17"/>
      <c r="QZP217" s="17"/>
      <c r="QZQ217" s="17"/>
      <c r="QZR217" s="17"/>
      <c r="QZS217" s="17"/>
      <c r="QZT217" s="17"/>
      <c r="QZU217" s="17"/>
      <c r="QZV217" s="17"/>
      <c r="QZW217" s="17"/>
      <c r="QZX217" s="17"/>
      <c r="QZY217" s="17"/>
      <c r="QZZ217" s="17"/>
      <c r="RAA217" s="17"/>
      <c r="RAB217" s="17"/>
      <c r="RAC217" s="17"/>
      <c r="RAD217" s="17"/>
      <c r="RAE217" s="17"/>
      <c r="RAF217" s="17"/>
      <c r="RAG217" s="17"/>
      <c r="RAH217" s="17"/>
      <c r="RAI217" s="17"/>
      <c r="RAJ217" s="17"/>
      <c r="RAK217" s="17"/>
      <c r="RAL217" s="17"/>
      <c r="RAM217" s="17"/>
      <c r="RAN217" s="17"/>
      <c r="RAO217" s="17"/>
      <c r="RAP217" s="17"/>
      <c r="RAQ217" s="17"/>
      <c r="RAR217" s="17"/>
      <c r="RAS217" s="17"/>
      <c r="RAT217" s="17"/>
      <c r="RAU217" s="17"/>
      <c r="RAV217" s="17"/>
      <c r="RAW217" s="17"/>
      <c r="RAX217" s="17"/>
      <c r="RAY217" s="17"/>
      <c r="RAZ217" s="17"/>
      <c r="RBA217" s="17"/>
      <c r="RBB217" s="17"/>
      <c r="RBC217" s="17"/>
      <c r="RBD217" s="17"/>
      <c r="RBE217" s="17"/>
      <c r="RBF217" s="17"/>
      <c r="RBG217" s="17"/>
      <c r="RBH217" s="17"/>
      <c r="RBI217" s="17"/>
      <c r="RBJ217" s="17"/>
      <c r="RBK217" s="17"/>
      <c r="RBL217" s="17"/>
      <c r="RBM217" s="17"/>
      <c r="RBN217" s="17"/>
      <c r="RBO217" s="17"/>
      <c r="RBP217" s="17"/>
      <c r="RBQ217" s="17"/>
      <c r="RBR217" s="17"/>
      <c r="RBS217" s="17"/>
      <c r="RBT217" s="17"/>
      <c r="RBU217" s="17"/>
      <c r="RBV217" s="17"/>
      <c r="RBW217" s="17"/>
      <c r="RBX217" s="17"/>
      <c r="RBY217" s="17"/>
      <c r="RBZ217" s="17"/>
      <c r="RCA217" s="17"/>
      <c r="RCB217" s="17"/>
      <c r="RCC217" s="17"/>
      <c r="RCD217" s="17"/>
      <c r="RCE217" s="17"/>
      <c r="RCF217" s="17"/>
      <c r="RCG217" s="17"/>
      <c r="RCH217" s="17"/>
      <c r="RCI217" s="17"/>
      <c r="RCJ217" s="17"/>
      <c r="RCK217" s="17"/>
      <c r="RCL217" s="17"/>
      <c r="RCM217" s="17"/>
      <c r="RCN217" s="17"/>
      <c r="RCO217" s="17"/>
      <c r="RCP217" s="17"/>
      <c r="RCQ217" s="17"/>
      <c r="RCR217" s="17"/>
      <c r="RCS217" s="17"/>
      <c r="RCT217" s="17"/>
      <c r="RCU217" s="17"/>
      <c r="RCV217" s="17"/>
      <c r="RCW217" s="17"/>
      <c r="RCX217" s="17"/>
      <c r="RCY217" s="17"/>
      <c r="RCZ217" s="17"/>
      <c r="RDA217" s="17"/>
      <c r="RDB217" s="17"/>
      <c r="RDC217" s="17"/>
      <c r="RDD217" s="17"/>
      <c r="RDE217" s="17"/>
      <c r="RDF217" s="17"/>
      <c r="RDG217" s="17"/>
      <c r="RDH217" s="17"/>
      <c r="RDI217" s="17"/>
      <c r="RDJ217" s="17"/>
      <c r="RDK217" s="17"/>
      <c r="RDL217" s="17"/>
      <c r="RDM217" s="17"/>
      <c r="RDN217" s="17"/>
      <c r="RDO217" s="17"/>
      <c r="RDP217" s="17"/>
      <c r="RDQ217" s="17"/>
      <c r="RDR217" s="17"/>
      <c r="RDS217" s="17"/>
      <c r="RDT217" s="17"/>
      <c r="RDU217" s="17"/>
      <c r="RDV217" s="17"/>
      <c r="RDW217" s="17"/>
      <c r="RDX217" s="17"/>
      <c r="RDY217" s="17"/>
      <c r="RDZ217" s="17"/>
      <c r="REA217" s="17"/>
      <c r="REB217" s="17"/>
      <c r="REC217" s="17"/>
      <c r="RED217" s="17"/>
      <c r="REE217" s="17"/>
      <c r="REF217" s="17"/>
      <c r="REG217" s="17"/>
      <c r="REH217" s="17"/>
      <c r="REI217" s="17"/>
      <c r="REJ217" s="17"/>
      <c r="REK217" s="17"/>
      <c r="REL217" s="17"/>
      <c r="REM217" s="17"/>
      <c r="REN217" s="17"/>
      <c r="REO217" s="17"/>
      <c r="REP217" s="17"/>
      <c r="REQ217" s="17"/>
      <c r="RER217" s="17"/>
      <c r="RES217" s="17"/>
      <c r="RET217" s="17"/>
      <c r="REU217" s="17"/>
      <c r="REV217" s="17"/>
      <c r="REW217" s="17"/>
      <c r="REX217" s="17"/>
      <c r="REY217" s="17"/>
      <c r="REZ217" s="17"/>
      <c r="RFA217" s="17"/>
      <c r="RFB217" s="17"/>
      <c r="RFC217" s="17"/>
      <c r="RFD217" s="17"/>
      <c r="RFE217" s="17"/>
      <c r="RFF217" s="17"/>
      <c r="RFG217" s="17"/>
      <c r="RFH217" s="17"/>
      <c r="RFI217" s="17"/>
      <c r="RFJ217" s="17"/>
      <c r="RFK217" s="17"/>
      <c r="RFL217" s="17"/>
      <c r="RFM217" s="17"/>
      <c r="RFN217" s="17"/>
      <c r="RFO217" s="17"/>
      <c r="RFP217" s="17"/>
      <c r="RFQ217" s="17"/>
      <c r="RFR217" s="17"/>
      <c r="RFS217" s="17"/>
      <c r="RFT217" s="17"/>
      <c r="RFU217" s="17"/>
      <c r="RFV217" s="17"/>
      <c r="RFW217" s="17"/>
      <c r="RFX217" s="17"/>
      <c r="RFY217" s="17"/>
      <c r="RFZ217" s="17"/>
      <c r="RGA217" s="17"/>
      <c r="RGB217" s="17"/>
      <c r="RGC217" s="17"/>
      <c r="RGD217" s="17"/>
      <c r="RGE217" s="17"/>
      <c r="RGF217" s="17"/>
      <c r="RGG217" s="17"/>
      <c r="RGH217" s="17"/>
      <c r="RGI217" s="17"/>
      <c r="RGJ217" s="17"/>
      <c r="RGK217" s="17"/>
      <c r="RGL217" s="17"/>
      <c r="RGM217" s="17"/>
      <c r="RGN217" s="17"/>
      <c r="RGO217" s="17"/>
      <c r="RGP217" s="17"/>
      <c r="RGQ217" s="17"/>
      <c r="RGR217" s="17"/>
      <c r="RGS217" s="17"/>
      <c r="RGT217" s="17"/>
      <c r="RGU217" s="17"/>
      <c r="RGV217" s="17"/>
      <c r="RGW217" s="17"/>
      <c r="RGX217" s="17"/>
      <c r="RGY217" s="17"/>
      <c r="RGZ217" s="17"/>
      <c r="RHA217" s="17"/>
      <c r="RHB217" s="17"/>
      <c r="RHC217" s="17"/>
      <c r="RHD217" s="17"/>
      <c r="RHE217" s="17"/>
      <c r="RHF217" s="17"/>
      <c r="RHG217" s="17"/>
      <c r="RHH217" s="17"/>
      <c r="RHI217" s="17"/>
      <c r="RHJ217" s="17"/>
      <c r="RHK217" s="17"/>
      <c r="RHL217" s="17"/>
      <c r="RHM217" s="17"/>
      <c r="RHN217" s="17"/>
      <c r="RHO217" s="17"/>
      <c r="RHP217" s="17"/>
      <c r="RHQ217" s="17"/>
      <c r="RHR217" s="17"/>
      <c r="RHS217" s="17"/>
      <c r="RHT217" s="17"/>
      <c r="RHU217" s="17"/>
      <c r="RHV217" s="17"/>
      <c r="RHW217" s="17"/>
      <c r="RHX217" s="17"/>
      <c r="RHY217" s="17"/>
      <c r="RHZ217" s="17"/>
      <c r="RIA217" s="17"/>
      <c r="RIB217" s="17"/>
      <c r="RIC217" s="17"/>
      <c r="RID217" s="17"/>
      <c r="RIE217" s="17"/>
      <c r="RIF217" s="17"/>
      <c r="RIG217" s="17"/>
      <c r="RIH217" s="17"/>
      <c r="RII217" s="17"/>
      <c r="RIJ217" s="17"/>
      <c r="RIK217" s="17"/>
      <c r="RIL217" s="17"/>
      <c r="RIM217" s="17"/>
      <c r="RIN217" s="17"/>
      <c r="RIO217" s="17"/>
      <c r="RIP217" s="17"/>
      <c r="RIQ217" s="17"/>
      <c r="RIR217" s="17"/>
      <c r="RIS217" s="17"/>
      <c r="RIT217" s="17"/>
      <c r="RIU217" s="17"/>
      <c r="RIV217" s="17"/>
      <c r="RIW217" s="17"/>
      <c r="RIX217" s="17"/>
      <c r="RIY217" s="17"/>
      <c r="RIZ217" s="17"/>
      <c r="RJA217" s="17"/>
      <c r="RJB217" s="17"/>
      <c r="RJC217" s="17"/>
      <c r="RJD217" s="17"/>
      <c r="RJE217" s="17"/>
      <c r="RJF217" s="17"/>
      <c r="RJG217" s="17"/>
      <c r="RJH217" s="17"/>
      <c r="RJI217" s="17"/>
      <c r="RJJ217" s="17"/>
      <c r="RJK217" s="17"/>
      <c r="RJL217" s="17"/>
      <c r="RJM217" s="17"/>
      <c r="RJN217" s="17"/>
      <c r="RJO217" s="17"/>
      <c r="RJP217" s="17"/>
      <c r="RJQ217" s="17"/>
      <c r="RJR217" s="17"/>
      <c r="RJS217" s="17"/>
      <c r="RJT217" s="17"/>
      <c r="RJU217" s="17"/>
      <c r="RJV217" s="17"/>
      <c r="RJW217" s="17"/>
      <c r="RJX217" s="17"/>
      <c r="RJY217" s="17"/>
      <c r="RJZ217" s="17"/>
      <c r="RKA217" s="17"/>
      <c r="RKB217" s="17"/>
      <c r="RKC217" s="17"/>
      <c r="RKD217" s="17"/>
      <c r="RKE217" s="17"/>
      <c r="RKF217" s="17"/>
      <c r="RKG217" s="17"/>
      <c r="RKH217" s="17"/>
      <c r="RKI217" s="17"/>
      <c r="RKJ217" s="17"/>
      <c r="RKK217" s="17"/>
      <c r="RKL217" s="17"/>
      <c r="RKM217" s="17"/>
      <c r="RKN217" s="17"/>
      <c r="RKO217" s="17"/>
      <c r="RKP217" s="17"/>
      <c r="RKQ217" s="17"/>
      <c r="RKR217" s="17"/>
      <c r="RKS217" s="17"/>
      <c r="RKT217" s="17"/>
      <c r="RKU217" s="17"/>
      <c r="RKV217" s="17"/>
      <c r="RKW217" s="17"/>
      <c r="RKX217" s="17"/>
      <c r="RKY217" s="17"/>
      <c r="RKZ217" s="17"/>
      <c r="RLA217" s="17"/>
      <c r="RLB217" s="17"/>
      <c r="RLC217" s="17"/>
      <c r="RLD217" s="17"/>
      <c r="RLE217" s="17"/>
      <c r="RLF217" s="17"/>
      <c r="RLG217" s="17"/>
      <c r="RLH217" s="17"/>
      <c r="RLI217" s="17"/>
      <c r="RLJ217" s="17"/>
      <c r="RLK217" s="17"/>
      <c r="RLL217" s="17"/>
      <c r="RLM217" s="17"/>
      <c r="RLN217" s="17"/>
      <c r="RLO217" s="17"/>
      <c r="RLP217" s="17"/>
      <c r="RLQ217" s="17"/>
      <c r="RLR217" s="17"/>
      <c r="RLS217" s="17"/>
      <c r="RLT217" s="17"/>
      <c r="RLU217" s="17"/>
      <c r="RLV217" s="17"/>
      <c r="RLW217" s="17"/>
      <c r="RLX217" s="17"/>
      <c r="RLY217" s="17"/>
      <c r="RLZ217" s="17"/>
      <c r="RMA217" s="17"/>
      <c r="RMB217" s="17"/>
      <c r="RMC217" s="17"/>
      <c r="RMD217" s="17"/>
      <c r="RME217" s="17"/>
      <c r="RMF217" s="17"/>
      <c r="RMG217" s="17"/>
      <c r="RMH217" s="17"/>
      <c r="RMI217" s="17"/>
      <c r="RMJ217" s="17"/>
      <c r="RMK217" s="17"/>
      <c r="RML217" s="17"/>
      <c r="RMM217" s="17"/>
      <c r="RMN217" s="17"/>
      <c r="RMO217" s="17"/>
      <c r="RMP217" s="17"/>
      <c r="RMQ217" s="17"/>
      <c r="RMR217" s="17"/>
      <c r="RMS217" s="17"/>
      <c r="RMT217" s="17"/>
      <c r="RMU217" s="17"/>
      <c r="RMV217" s="17"/>
      <c r="RMW217" s="17"/>
      <c r="RMX217" s="17"/>
      <c r="RMY217" s="17"/>
      <c r="RMZ217" s="17"/>
      <c r="RNA217" s="17"/>
      <c r="RNB217" s="17"/>
      <c r="RNC217" s="17"/>
      <c r="RND217" s="17"/>
      <c r="RNE217" s="17"/>
      <c r="RNF217" s="17"/>
      <c r="RNG217" s="17"/>
      <c r="RNH217" s="17"/>
      <c r="RNI217" s="17"/>
      <c r="RNJ217" s="17"/>
      <c r="RNK217" s="17"/>
      <c r="RNL217" s="17"/>
      <c r="RNM217" s="17"/>
      <c r="RNN217" s="17"/>
      <c r="RNO217" s="17"/>
      <c r="RNP217" s="17"/>
      <c r="RNQ217" s="17"/>
      <c r="RNR217" s="17"/>
      <c r="RNS217" s="17"/>
      <c r="RNT217" s="17"/>
      <c r="RNU217" s="17"/>
      <c r="RNV217" s="17"/>
      <c r="RNW217" s="17"/>
      <c r="RNX217" s="17"/>
      <c r="RNY217" s="17"/>
      <c r="RNZ217" s="17"/>
      <c r="ROA217" s="17"/>
      <c r="ROB217" s="17"/>
      <c r="ROC217" s="17"/>
      <c r="ROD217" s="17"/>
      <c r="ROE217" s="17"/>
      <c r="ROF217" s="17"/>
      <c r="ROG217" s="17"/>
      <c r="ROH217" s="17"/>
      <c r="ROI217" s="17"/>
      <c r="ROJ217" s="17"/>
      <c r="ROK217" s="17"/>
      <c r="ROL217" s="17"/>
      <c r="ROM217" s="17"/>
      <c r="RON217" s="17"/>
      <c r="ROO217" s="17"/>
      <c r="ROP217" s="17"/>
      <c r="ROQ217" s="17"/>
      <c r="ROR217" s="17"/>
      <c r="ROS217" s="17"/>
      <c r="ROT217" s="17"/>
      <c r="ROU217" s="17"/>
      <c r="ROV217" s="17"/>
      <c r="ROW217" s="17"/>
      <c r="ROX217" s="17"/>
      <c r="ROY217" s="17"/>
      <c r="ROZ217" s="17"/>
      <c r="RPA217" s="17"/>
      <c r="RPB217" s="17"/>
      <c r="RPC217" s="17"/>
      <c r="RPD217" s="17"/>
      <c r="RPE217" s="17"/>
      <c r="RPF217" s="17"/>
      <c r="RPG217" s="17"/>
      <c r="RPH217" s="17"/>
      <c r="RPI217" s="17"/>
      <c r="RPJ217" s="17"/>
      <c r="RPK217" s="17"/>
      <c r="RPL217" s="17"/>
      <c r="RPM217" s="17"/>
      <c r="RPN217" s="17"/>
      <c r="RPO217" s="17"/>
      <c r="RPP217" s="17"/>
      <c r="RPQ217" s="17"/>
      <c r="RPR217" s="17"/>
      <c r="RPS217" s="17"/>
      <c r="RPT217" s="17"/>
      <c r="RPU217" s="17"/>
      <c r="RPV217" s="17"/>
      <c r="RPW217" s="17"/>
      <c r="RPX217" s="17"/>
      <c r="RPY217" s="17"/>
      <c r="RPZ217" s="17"/>
      <c r="RQA217" s="17"/>
      <c r="RQB217" s="17"/>
      <c r="RQC217" s="17"/>
      <c r="RQD217" s="17"/>
      <c r="RQE217" s="17"/>
      <c r="RQF217" s="17"/>
      <c r="RQG217" s="17"/>
      <c r="RQH217" s="17"/>
      <c r="RQI217" s="17"/>
      <c r="RQJ217" s="17"/>
      <c r="RQK217" s="17"/>
      <c r="RQL217" s="17"/>
      <c r="RQM217" s="17"/>
      <c r="RQN217" s="17"/>
      <c r="RQO217" s="17"/>
      <c r="RQP217" s="17"/>
      <c r="RQQ217" s="17"/>
      <c r="RQR217" s="17"/>
      <c r="RQS217" s="17"/>
      <c r="RQT217" s="17"/>
      <c r="RQU217" s="17"/>
      <c r="RQV217" s="17"/>
      <c r="RQW217" s="17"/>
      <c r="RQX217" s="17"/>
      <c r="RQY217" s="17"/>
      <c r="RQZ217" s="17"/>
      <c r="RRA217" s="17"/>
      <c r="RRB217" s="17"/>
      <c r="RRC217" s="17"/>
      <c r="RRD217" s="17"/>
      <c r="RRE217" s="17"/>
      <c r="RRF217" s="17"/>
      <c r="RRG217" s="17"/>
      <c r="RRH217" s="17"/>
      <c r="RRI217" s="17"/>
      <c r="RRJ217" s="17"/>
      <c r="RRK217" s="17"/>
      <c r="RRL217" s="17"/>
      <c r="RRM217" s="17"/>
      <c r="RRN217" s="17"/>
      <c r="RRO217" s="17"/>
      <c r="RRP217" s="17"/>
      <c r="RRQ217" s="17"/>
      <c r="RRR217" s="17"/>
      <c r="RRS217" s="17"/>
      <c r="RRT217" s="17"/>
      <c r="RRU217" s="17"/>
      <c r="RRV217" s="17"/>
      <c r="RRW217" s="17"/>
      <c r="RRX217" s="17"/>
      <c r="RRY217" s="17"/>
      <c r="RRZ217" s="17"/>
      <c r="RSA217" s="17"/>
      <c r="RSB217" s="17"/>
      <c r="RSC217" s="17"/>
      <c r="RSD217" s="17"/>
      <c r="RSE217" s="17"/>
      <c r="RSF217" s="17"/>
      <c r="RSG217" s="17"/>
      <c r="RSH217" s="17"/>
      <c r="RSI217" s="17"/>
      <c r="RSJ217" s="17"/>
      <c r="RSK217" s="17"/>
      <c r="RSL217" s="17"/>
      <c r="RSM217" s="17"/>
      <c r="RSN217" s="17"/>
      <c r="RSO217" s="17"/>
      <c r="RSP217" s="17"/>
      <c r="RSQ217" s="17"/>
      <c r="RSR217" s="17"/>
      <c r="RSS217" s="17"/>
      <c r="RST217" s="17"/>
      <c r="RSU217" s="17"/>
      <c r="RSV217" s="17"/>
      <c r="RSW217" s="17"/>
      <c r="RSX217" s="17"/>
      <c r="RSY217" s="17"/>
      <c r="RSZ217" s="17"/>
      <c r="RTA217" s="17"/>
      <c r="RTB217" s="17"/>
      <c r="RTC217" s="17"/>
      <c r="RTD217" s="17"/>
      <c r="RTE217" s="17"/>
      <c r="RTF217" s="17"/>
      <c r="RTG217" s="17"/>
      <c r="RTH217" s="17"/>
      <c r="RTI217" s="17"/>
      <c r="RTJ217" s="17"/>
      <c r="RTK217" s="17"/>
      <c r="RTL217" s="17"/>
      <c r="RTM217" s="17"/>
      <c r="RTN217" s="17"/>
      <c r="RTO217" s="17"/>
      <c r="RTP217" s="17"/>
      <c r="RTQ217" s="17"/>
      <c r="RTR217" s="17"/>
      <c r="RTS217" s="17"/>
      <c r="RTT217" s="17"/>
      <c r="RTU217" s="17"/>
      <c r="RTV217" s="17"/>
      <c r="RTW217" s="17"/>
      <c r="RTX217" s="17"/>
      <c r="RTY217" s="17"/>
      <c r="RTZ217" s="17"/>
      <c r="RUA217" s="17"/>
      <c r="RUB217" s="17"/>
      <c r="RUC217" s="17"/>
      <c r="RUD217" s="17"/>
      <c r="RUE217" s="17"/>
      <c r="RUF217" s="17"/>
      <c r="RUG217" s="17"/>
      <c r="RUH217" s="17"/>
      <c r="RUI217" s="17"/>
      <c r="RUJ217" s="17"/>
      <c r="RUK217" s="17"/>
      <c r="RUL217" s="17"/>
      <c r="RUM217" s="17"/>
      <c r="RUN217" s="17"/>
      <c r="RUO217" s="17"/>
      <c r="RUP217" s="17"/>
      <c r="RUQ217" s="17"/>
      <c r="RUR217" s="17"/>
      <c r="RUS217" s="17"/>
      <c r="RUT217" s="17"/>
      <c r="RUU217" s="17"/>
      <c r="RUV217" s="17"/>
      <c r="RUW217" s="17"/>
      <c r="RUX217" s="17"/>
      <c r="RUY217" s="17"/>
      <c r="RUZ217" s="17"/>
      <c r="RVA217" s="17"/>
      <c r="RVB217" s="17"/>
      <c r="RVC217" s="17"/>
      <c r="RVD217" s="17"/>
      <c r="RVE217" s="17"/>
      <c r="RVF217" s="17"/>
      <c r="RVG217" s="17"/>
      <c r="RVH217" s="17"/>
      <c r="RVI217" s="17"/>
      <c r="RVJ217" s="17"/>
      <c r="RVK217" s="17"/>
      <c r="RVL217" s="17"/>
      <c r="RVM217" s="17"/>
      <c r="RVN217" s="17"/>
      <c r="RVO217" s="17"/>
      <c r="RVP217" s="17"/>
      <c r="RVQ217" s="17"/>
      <c r="RVR217" s="17"/>
      <c r="RVS217" s="17"/>
      <c r="RVT217" s="17"/>
      <c r="RVU217" s="17"/>
      <c r="RVV217" s="17"/>
      <c r="RVW217" s="17"/>
      <c r="RVX217" s="17"/>
      <c r="RVY217" s="17"/>
      <c r="RVZ217" s="17"/>
      <c r="RWA217" s="17"/>
      <c r="RWB217" s="17"/>
      <c r="RWC217" s="17"/>
      <c r="RWD217" s="17"/>
      <c r="RWE217" s="17"/>
      <c r="RWF217" s="17"/>
      <c r="RWG217" s="17"/>
      <c r="RWH217" s="17"/>
      <c r="RWI217" s="17"/>
      <c r="RWJ217" s="17"/>
      <c r="RWK217" s="17"/>
      <c r="RWL217" s="17"/>
      <c r="RWM217" s="17"/>
      <c r="RWN217" s="17"/>
      <c r="RWO217" s="17"/>
      <c r="RWP217" s="17"/>
      <c r="RWQ217" s="17"/>
      <c r="RWR217" s="17"/>
      <c r="RWS217" s="17"/>
      <c r="RWT217" s="17"/>
      <c r="RWU217" s="17"/>
      <c r="RWV217" s="17"/>
      <c r="RWW217" s="17"/>
      <c r="RWX217" s="17"/>
      <c r="RWY217" s="17"/>
      <c r="RWZ217" s="17"/>
      <c r="RXA217" s="17"/>
      <c r="RXB217" s="17"/>
      <c r="RXC217" s="17"/>
      <c r="RXD217" s="17"/>
      <c r="RXE217" s="17"/>
      <c r="RXF217" s="17"/>
      <c r="RXG217" s="17"/>
      <c r="RXH217" s="17"/>
      <c r="RXI217" s="17"/>
      <c r="RXJ217" s="17"/>
      <c r="RXK217" s="17"/>
      <c r="RXL217" s="17"/>
      <c r="RXM217" s="17"/>
      <c r="RXN217" s="17"/>
      <c r="RXO217" s="17"/>
      <c r="RXP217" s="17"/>
      <c r="RXQ217" s="17"/>
      <c r="RXR217" s="17"/>
      <c r="RXS217" s="17"/>
      <c r="RXT217" s="17"/>
      <c r="RXU217" s="17"/>
      <c r="RXV217" s="17"/>
      <c r="RXW217" s="17"/>
      <c r="RXX217" s="17"/>
      <c r="RXY217" s="17"/>
      <c r="RXZ217" s="17"/>
      <c r="RYA217" s="17"/>
      <c r="RYB217" s="17"/>
      <c r="RYC217" s="17"/>
      <c r="RYD217" s="17"/>
      <c r="RYE217" s="17"/>
      <c r="RYF217" s="17"/>
      <c r="RYG217" s="17"/>
      <c r="RYH217" s="17"/>
      <c r="RYI217" s="17"/>
      <c r="RYJ217" s="17"/>
      <c r="RYK217" s="17"/>
      <c r="RYL217" s="17"/>
      <c r="RYM217" s="17"/>
      <c r="RYN217" s="17"/>
      <c r="RYO217" s="17"/>
      <c r="RYP217" s="17"/>
      <c r="RYQ217" s="17"/>
      <c r="RYR217" s="17"/>
      <c r="RYS217" s="17"/>
      <c r="RYT217" s="17"/>
      <c r="RYU217" s="17"/>
      <c r="RYV217" s="17"/>
      <c r="RYW217" s="17"/>
      <c r="RYX217" s="17"/>
      <c r="RYY217" s="17"/>
      <c r="RYZ217" s="17"/>
      <c r="RZA217" s="17"/>
      <c r="RZB217" s="17"/>
      <c r="RZC217" s="17"/>
      <c r="RZD217" s="17"/>
      <c r="RZE217" s="17"/>
      <c r="RZF217" s="17"/>
      <c r="RZG217" s="17"/>
      <c r="RZH217" s="17"/>
      <c r="RZI217" s="17"/>
      <c r="RZJ217" s="17"/>
      <c r="RZK217" s="17"/>
      <c r="RZL217" s="17"/>
      <c r="RZM217" s="17"/>
      <c r="RZN217" s="17"/>
      <c r="RZO217" s="17"/>
      <c r="RZP217" s="17"/>
      <c r="RZQ217" s="17"/>
      <c r="RZR217" s="17"/>
      <c r="RZS217" s="17"/>
      <c r="RZT217" s="17"/>
      <c r="RZU217" s="17"/>
      <c r="RZV217" s="17"/>
      <c r="RZW217" s="17"/>
      <c r="RZX217" s="17"/>
      <c r="RZY217" s="17"/>
      <c r="RZZ217" s="17"/>
      <c r="SAA217" s="17"/>
      <c r="SAB217" s="17"/>
      <c r="SAC217" s="17"/>
      <c r="SAD217" s="17"/>
      <c r="SAE217" s="17"/>
      <c r="SAF217" s="17"/>
      <c r="SAG217" s="17"/>
      <c r="SAH217" s="17"/>
      <c r="SAI217" s="17"/>
      <c r="SAJ217" s="17"/>
      <c r="SAK217" s="17"/>
      <c r="SAL217" s="17"/>
      <c r="SAM217" s="17"/>
      <c r="SAN217" s="17"/>
      <c r="SAO217" s="17"/>
      <c r="SAP217" s="17"/>
      <c r="SAQ217" s="17"/>
      <c r="SAR217" s="17"/>
      <c r="SAS217" s="17"/>
      <c r="SAT217" s="17"/>
      <c r="SAU217" s="17"/>
      <c r="SAV217" s="17"/>
      <c r="SAW217" s="17"/>
      <c r="SAX217" s="17"/>
      <c r="SAY217" s="17"/>
      <c r="SAZ217" s="17"/>
      <c r="SBA217" s="17"/>
      <c r="SBB217" s="17"/>
      <c r="SBC217" s="17"/>
      <c r="SBD217" s="17"/>
      <c r="SBE217" s="17"/>
      <c r="SBF217" s="17"/>
      <c r="SBG217" s="17"/>
      <c r="SBH217" s="17"/>
      <c r="SBI217" s="17"/>
      <c r="SBJ217" s="17"/>
      <c r="SBK217" s="17"/>
      <c r="SBL217" s="17"/>
      <c r="SBM217" s="17"/>
      <c r="SBN217" s="17"/>
      <c r="SBO217" s="17"/>
      <c r="SBP217" s="17"/>
      <c r="SBQ217" s="17"/>
      <c r="SBR217" s="17"/>
      <c r="SBS217" s="17"/>
      <c r="SBT217" s="17"/>
      <c r="SBU217" s="17"/>
      <c r="SBV217" s="17"/>
      <c r="SBW217" s="17"/>
      <c r="SBX217" s="17"/>
      <c r="SBY217" s="17"/>
      <c r="SBZ217" s="17"/>
      <c r="SCA217" s="17"/>
      <c r="SCB217" s="17"/>
      <c r="SCC217" s="17"/>
      <c r="SCD217" s="17"/>
      <c r="SCE217" s="17"/>
      <c r="SCF217" s="17"/>
      <c r="SCG217" s="17"/>
      <c r="SCH217" s="17"/>
      <c r="SCI217" s="17"/>
      <c r="SCJ217" s="17"/>
      <c r="SCK217" s="17"/>
      <c r="SCL217" s="17"/>
      <c r="SCM217" s="17"/>
      <c r="SCN217" s="17"/>
      <c r="SCO217" s="17"/>
      <c r="SCP217" s="17"/>
      <c r="SCQ217" s="17"/>
      <c r="SCR217" s="17"/>
      <c r="SCS217" s="17"/>
      <c r="SCT217" s="17"/>
      <c r="SCU217" s="17"/>
      <c r="SCV217" s="17"/>
      <c r="SCW217" s="17"/>
      <c r="SCX217" s="17"/>
      <c r="SCY217" s="17"/>
      <c r="SCZ217" s="17"/>
      <c r="SDA217" s="17"/>
      <c r="SDB217" s="17"/>
      <c r="SDC217" s="17"/>
      <c r="SDD217" s="17"/>
      <c r="SDE217" s="17"/>
      <c r="SDF217" s="17"/>
      <c r="SDG217" s="17"/>
      <c r="SDH217" s="17"/>
      <c r="SDI217" s="17"/>
      <c r="SDJ217" s="17"/>
      <c r="SDK217" s="17"/>
      <c r="SDL217" s="17"/>
      <c r="SDM217" s="17"/>
      <c r="SDN217" s="17"/>
      <c r="SDO217" s="17"/>
      <c r="SDP217" s="17"/>
      <c r="SDQ217" s="17"/>
      <c r="SDR217" s="17"/>
      <c r="SDS217" s="17"/>
      <c r="SDT217" s="17"/>
      <c r="SDU217" s="17"/>
      <c r="SDV217" s="17"/>
      <c r="SDW217" s="17"/>
      <c r="SDX217" s="17"/>
      <c r="SDY217" s="17"/>
      <c r="SDZ217" s="17"/>
      <c r="SEA217" s="17"/>
      <c r="SEB217" s="17"/>
      <c r="SEC217" s="17"/>
      <c r="SED217" s="17"/>
      <c r="SEE217" s="17"/>
      <c r="SEF217" s="17"/>
      <c r="SEG217" s="17"/>
      <c r="SEH217" s="17"/>
      <c r="SEI217" s="17"/>
      <c r="SEJ217" s="17"/>
      <c r="SEK217" s="17"/>
      <c r="SEL217" s="17"/>
      <c r="SEM217" s="17"/>
      <c r="SEN217" s="17"/>
      <c r="SEO217" s="17"/>
      <c r="SEP217" s="17"/>
      <c r="SEQ217" s="17"/>
      <c r="SER217" s="17"/>
      <c r="SES217" s="17"/>
      <c r="SET217" s="17"/>
      <c r="SEU217" s="17"/>
      <c r="SEV217" s="17"/>
      <c r="SEW217" s="17"/>
      <c r="SEX217" s="17"/>
      <c r="SEY217" s="17"/>
      <c r="SEZ217" s="17"/>
      <c r="SFA217" s="17"/>
      <c r="SFB217" s="17"/>
      <c r="SFC217" s="17"/>
      <c r="SFD217" s="17"/>
      <c r="SFE217" s="17"/>
      <c r="SFF217" s="17"/>
      <c r="SFG217" s="17"/>
      <c r="SFH217" s="17"/>
      <c r="SFI217" s="17"/>
      <c r="SFJ217" s="17"/>
      <c r="SFK217" s="17"/>
      <c r="SFL217" s="17"/>
      <c r="SFM217" s="17"/>
      <c r="SFN217" s="17"/>
      <c r="SFO217" s="17"/>
      <c r="SFP217" s="17"/>
      <c r="SFQ217" s="17"/>
      <c r="SFR217" s="17"/>
      <c r="SFS217" s="17"/>
      <c r="SFT217" s="17"/>
      <c r="SFU217" s="17"/>
      <c r="SFV217" s="17"/>
      <c r="SFW217" s="17"/>
      <c r="SFX217" s="17"/>
      <c r="SFY217" s="17"/>
      <c r="SFZ217" s="17"/>
      <c r="SGA217" s="17"/>
      <c r="SGB217" s="17"/>
      <c r="SGC217" s="17"/>
      <c r="SGD217" s="17"/>
      <c r="SGE217" s="17"/>
      <c r="SGF217" s="17"/>
      <c r="SGG217" s="17"/>
      <c r="SGH217" s="17"/>
      <c r="SGI217" s="17"/>
      <c r="SGJ217" s="17"/>
      <c r="SGK217" s="17"/>
      <c r="SGL217" s="17"/>
      <c r="SGM217" s="17"/>
      <c r="SGN217" s="17"/>
      <c r="SGO217" s="17"/>
      <c r="SGP217" s="17"/>
      <c r="SGQ217" s="17"/>
      <c r="SGR217" s="17"/>
      <c r="SGS217" s="17"/>
      <c r="SGT217" s="17"/>
      <c r="SGU217" s="17"/>
      <c r="SGV217" s="17"/>
      <c r="SGW217" s="17"/>
      <c r="SGX217" s="17"/>
      <c r="SGY217" s="17"/>
      <c r="SGZ217" s="17"/>
      <c r="SHA217" s="17"/>
      <c r="SHB217" s="17"/>
      <c r="SHC217" s="17"/>
      <c r="SHD217" s="17"/>
      <c r="SHE217" s="17"/>
      <c r="SHF217" s="17"/>
      <c r="SHG217" s="17"/>
      <c r="SHH217" s="17"/>
      <c r="SHI217" s="17"/>
      <c r="SHJ217" s="17"/>
      <c r="SHK217" s="17"/>
      <c r="SHL217" s="17"/>
      <c r="SHM217" s="17"/>
      <c r="SHN217" s="17"/>
      <c r="SHO217" s="17"/>
      <c r="SHP217" s="17"/>
      <c r="SHQ217" s="17"/>
      <c r="SHR217" s="17"/>
      <c r="SHS217" s="17"/>
      <c r="SHT217" s="17"/>
      <c r="SHU217" s="17"/>
      <c r="SHV217" s="17"/>
      <c r="SHW217" s="17"/>
      <c r="SHX217" s="17"/>
      <c r="SHY217" s="17"/>
      <c r="SHZ217" s="17"/>
      <c r="SIA217" s="17"/>
      <c r="SIB217" s="17"/>
      <c r="SIC217" s="17"/>
      <c r="SID217" s="17"/>
      <c r="SIE217" s="17"/>
      <c r="SIF217" s="17"/>
      <c r="SIG217" s="17"/>
      <c r="SIH217" s="17"/>
      <c r="SII217" s="17"/>
      <c r="SIJ217" s="17"/>
      <c r="SIK217" s="17"/>
      <c r="SIL217" s="17"/>
      <c r="SIM217" s="17"/>
      <c r="SIN217" s="17"/>
      <c r="SIO217" s="17"/>
      <c r="SIP217" s="17"/>
      <c r="SIQ217" s="17"/>
      <c r="SIR217" s="17"/>
      <c r="SIS217" s="17"/>
      <c r="SIT217" s="17"/>
      <c r="SIU217" s="17"/>
      <c r="SIV217" s="17"/>
      <c r="SIW217" s="17"/>
      <c r="SIX217" s="17"/>
      <c r="SIY217" s="17"/>
      <c r="SIZ217" s="17"/>
      <c r="SJA217" s="17"/>
      <c r="SJB217" s="17"/>
      <c r="SJC217" s="17"/>
      <c r="SJD217" s="17"/>
      <c r="SJE217" s="17"/>
      <c r="SJF217" s="17"/>
      <c r="SJG217" s="17"/>
      <c r="SJH217" s="17"/>
      <c r="SJI217" s="17"/>
      <c r="SJJ217" s="17"/>
      <c r="SJK217" s="17"/>
      <c r="SJL217" s="17"/>
      <c r="SJM217" s="17"/>
      <c r="SJN217" s="17"/>
      <c r="SJO217" s="17"/>
      <c r="SJP217" s="17"/>
      <c r="SJQ217" s="17"/>
      <c r="SJR217" s="17"/>
      <c r="SJS217" s="17"/>
      <c r="SJT217" s="17"/>
      <c r="SJU217" s="17"/>
      <c r="SJV217" s="17"/>
      <c r="SJW217" s="17"/>
      <c r="SJX217" s="17"/>
      <c r="SJY217" s="17"/>
      <c r="SJZ217" s="17"/>
      <c r="SKA217" s="17"/>
      <c r="SKB217" s="17"/>
      <c r="SKC217" s="17"/>
      <c r="SKD217" s="17"/>
      <c r="SKE217" s="17"/>
      <c r="SKF217" s="17"/>
      <c r="SKG217" s="17"/>
      <c r="SKH217" s="17"/>
      <c r="SKI217" s="17"/>
      <c r="SKJ217" s="17"/>
      <c r="SKK217" s="17"/>
      <c r="SKL217" s="17"/>
      <c r="SKM217" s="17"/>
      <c r="SKN217" s="17"/>
      <c r="SKO217" s="17"/>
      <c r="SKP217" s="17"/>
      <c r="SKQ217" s="17"/>
      <c r="SKR217" s="17"/>
      <c r="SKS217" s="17"/>
      <c r="SKT217" s="17"/>
      <c r="SKU217" s="17"/>
      <c r="SKV217" s="17"/>
      <c r="SKW217" s="17"/>
      <c r="SKX217" s="17"/>
      <c r="SKY217" s="17"/>
      <c r="SKZ217" s="17"/>
      <c r="SLA217" s="17"/>
      <c r="SLB217" s="17"/>
      <c r="SLC217" s="17"/>
      <c r="SLD217" s="17"/>
      <c r="SLE217" s="17"/>
      <c r="SLF217" s="17"/>
      <c r="SLG217" s="17"/>
      <c r="SLH217" s="17"/>
      <c r="SLI217" s="17"/>
      <c r="SLJ217" s="17"/>
      <c r="SLK217" s="17"/>
      <c r="SLL217" s="17"/>
      <c r="SLM217" s="17"/>
      <c r="SLN217" s="17"/>
      <c r="SLO217" s="17"/>
      <c r="SLP217" s="17"/>
      <c r="SLQ217" s="17"/>
      <c r="SLR217" s="17"/>
      <c r="SLS217" s="17"/>
      <c r="SLT217" s="17"/>
      <c r="SLU217" s="17"/>
      <c r="SLV217" s="17"/>
      <c r="SLW217" s="17"/>
      <c r="SLX217" s="17"/>
      <c r="SLY217" s="17"/>
      <c r="SLZ217" s="17"/>
      <c r="SMA217" s="17"/>
      <c r="SMB217" s="17"/>
      <c r="SMC217" s="17"/>
      <c r="SMD217" s="17"/>
      <c r="SME217" s="17"/>
      <c r="SMF217" s="17"/>
      <c r="SMG217" s="17"/>
      <c r="SMH217" s="17"/>
      <c r="SMI217" s="17"/>
      <c r="SMJ217" s="17"/>
      <c r="SMK217" s="17"/>
      <c r="SML217" s="17"/>
      <c r="SMM217" s="17"/>
      <c r="SMN217" s="17"/>
      <c r="SMO217" s="17"/>
      <c r="SMP217" s="17"/>
      <c r="SMQ217" s="17"/>
      <c r="SMR217" s="17"/>
      <c r="SMS217" s="17"/>
      <c r="SMT217" s="17"/>
      <c r="SMU217" s="17"/>
      <c r="SMV217" s="17"/>
      <c r="SMW217" s="17"/>
      <c r="SMX217" s="17"/>
      <c r="SMY217" s="17"/>
      <c r="SMZ217" s="17"/>
      <c r="SNA217" s="17"/>
      <c r="SNB217" s="17"/>
      <c r="SNC217" s="17"/>
      <c r="SND217" s="17"/>
      <c r="SNE217" s="17"/>
      <c r="SNF217" s="17"/>
      <c r="SNG217" s="17"/>
      <c r="SNH217" s="17"/>
      <c r="SNI217" s="17"/>
      <c r="SNJ217" s="17"/>
      <c r="SNK217" s="17"/>
      <c r="SNL217" s="17"/>
      <c r="SNM217" s="17"/>
      <c r="SNN217" s="17"/>
      <c r="SNO217" s="17"/>
      <c r="SNP217" s="17"/>
      <c r="SNQ217" s="17"/>
      <c r="SNR217" s="17"/>
      <c r="SNS217" s="17"/>
      <c r="SNT217" s="17"/>
      <c r="SNU217" s="17"/>
      <c r="SNV217" s="17"/>
      <c r="SNW217" s="17"/>
      <c r="SNX217" s="17"/>
      <c r="SNY217" s="17"/>
      <c r="SNZ217" s="17"/>
      <c r="SOA217" s="17"/>
      <c r="SOB217" s="17"/>
      <c r="SOC217" s="17"/>
      <c r="SOD217" s="17"/>
      <c r="SOE217" s="17"/>
      <c r="SOF217" s="17"/>
      <c r="SOG217" s="17"/>
      <c r="SOH217" s="17"/>
      <c r="SOI217" s="17"/>
      <c r="SOJ217" s="17"/>
      <c r="SOK217" s="17"/>
      <c r="SOL217" s="17"/>
      <c r="SOM217" s="17"/>
      <c r="SON217" s="17"/>
      <c r="SOO217" s="17"/>
      <c r="SOP217" s="17"/>
      <c r="SOQ217" s="17"/>
      <c r="SOR217" s="17"/>
      <c r="SOS217" s="17"/>
      <c r="SOT217" s="17"/>
      <c r="SOU217" s="17"/>
      <c r="SOV217" s="17"/>
      <c r="SOW217" s="17"/>
      <c r="SOX217" s="17"/>
      <c r="SOY217" s="17"/>
      <c r="SOZ217" s="17"/>
      <c r="SPA217" s="17"/>
      <c r="SPB217" s="17"/>
      <c r="SPC217" s="17"/>
      <c r="SPD217" s="17"/>
      <c r="SPE217" s="17"/>
      <c r="SPF217" s="17"/>
      <c r="SPG217" s="17"/>
      <c r="SPH217" s="17"/>
      <c r="SPI217" s="17"/>
      <c r="SPJ217" s="17"/>
      <c r="SPK217" s="17"/>
      <c r="SPL217" s="17"/>
      <c r="SPM217" s="17"/>
      <c r="SPN217" s="17"/>
      <c r="SPO217" s="17"/>
      <c r="SPP217" s="17"/>
      <c r="SPQ217" s="17"/>
      <c r="SPR217" s="17"/>
      <c r="SPS217" s="17"/>
      <c r="SPT217" s="17"/>
      <c r="SPU217" s="17"/>
      <c r="SPV217" s="17"/>
      <c r="SPW217" s="17"/>
      <c r="SPX217" s="17"/>
      <c r="SPY217" s="17"/>
      <c r="SPZ217" s="17"/>
      <c r="SQA217" s="17"/>
      <c r="SQB217" s="17"/>
      <c r="SQC217" s="17"/>
      <c r="SQD217" s="17"/>
      <c r="SQE217" s="17"/>
      <c r="SQF217" s="17"/>
      <c r="SQG217" s="17"/>
      <c r="SQH217" s="17"/>
      <c r="SQI217" s="17"/>
      <c r="SQJ217" s="17"/>
      <c r="SQK217" s="17"/>
      <c r="SQL217" s="17"/>
      <c r="SQM217" s="17"/>
      <c r="SQN217" s="17"/>
      <c r="SQO217" s="17"/>
      <c r="SQP217" s="17"/>
      <c r="SQQ217" s="17"/>
      <c r="SQR217" s="17"/>
      <c r="SQS217" s="17"/>
      <c r="SQT217" s="17"/>
      <c r="SQU217" s="17"/>
      <c r="SQV217" s="17"/>
      <c r="SQW217" s="17"/>
      <c r="SQX217" s="17"/>
      <c r="SQY217" s="17"/>
      <c r="SQZ217" s="17"/>
      <c r="SRA217" s="17"/>
      <c r="SRB217" s="17"/>
      <c r="SRC217" s="17"/>
      <c r="SRD217" s="17"/>
      <c r="SRE217" s="17"/>
      <c r="SRF217" s="17"/>
      <c r="SRG217" s="17"/>
      <c r="SRH217" s="17"/>
      <c r="SRI217" s="17"/>
      <c r="SRJ217" s="17"/>
      <c r="SRK217" s="17"/>
      <c r="SRL217" s="17"/>
      <c r="SRM217" s="17"/>
      <c r="SRN217" s="17"/>
      <c r="SRO217" s="17"/>
      <c r="SRP217" s="17"/>
      <c r="SRQ217" s="17"/>
      <c r="SRR217" s="17"/>
      <c r="SRS217" s="17"/>
      <c r="SRT217" s="17"/>
      <c r="SRU217" s="17"/>
      <c r="SRV217" s="17"/>
      <c r="SRW217" s="17"/>
      <c r="SRX217" s="17"/>
      <c r="SRY217" s="17"/>
      <c r="SRZ217" s="17"/>
      <c r="SSA217" s="17"/>
      <c r="SSB217" s="17"/>
      <c r="SSC217" s="17"/>
      <c r="SSD217" s="17"/>
      <c r="SSE217" s="17"/>
      <c r="SSF217" s="17"/>
      <c r="SSG217" s="17"/>
      <c r="SSH217" s="17"/>
      <c r="SSI217" s="17"/>
      <c r="SSJ217" s="17"/>
      <c r="SSK217" s="17"/>
      <c r="SSL217" s="17"/>
      <c r="SSM217" s="17"/>
      <c r="SSN217" s="17"/>
      <c r="SSO217" s="17"/>
      <c r="SSP217" s="17"/>
      <c r="SSQ217" s="17"/>
      <c r="SSR217" s="17"/>
      <c r="SSS217" s="17"/>
      <c r="SST217" s="17"/>
      <c r="SSU217" s="17"/>
      <c r="SSV217" s="17"/>
      <c r="SSW217" s="17"/>
      <c r="SSX217" s="17"/>
      <c r="SSY217" s="17"/>
      <c r="SSZ217" s="17"/>
      <c r="STA217" s="17"/>
      <c r="STB217" s="17"/>
      <c r="STC217" s="17"/>
      <c r="STD217" s="17"/>
      <c r="STE217" s="17"/>
      <c r="STF217" s="17"/>
      <c r="STG217" s="17"/>
      <c r="STH217" s="17"/>
      <c r="STI217" s="17"/>
      <c r="STJ217" s="17"/>
      <c r="STK217" s="17"/>
      <c r="STL217" s="17"/>
      <c r="STM217" s="17"/>
      <c r="STN217" s="17"/>
      <c r="STO217" s="17"/>
      <c r="STP217" s="17"/>
      <c r="STQ217" s="17"/>
      <c r="STR217" s="17"/>
      <c r="STS217" s="17"/>
      <c r="STT217" s="17"/>
      <c r="STU217" s="17"/>
      <c r="STV217" s="17"/>
      <c r="STW217" s="17"/>
      <c r="STX217" s="17"/>
      <c r="STY217" s="17"/>
      <c r="STZ217" s="17"/>
      <c r="SUA217" s="17"/>
      <c r="SUB217" s="17"/>
      <c r="SUC217" s="17"/>
      <c r="SUD217" s="17"/>
      <c r="SUE217" s="17"/>
      <c r="SUF217" s="17"/>
      <c r="SUG217" s="17"/>
      <c r="SUH217" s="17"/>
      <c r="SUI217" s="17"/>
      <c r="SUJ217" s="17"/>
      <c r="SUK217" s="17"/>
      <c r="SUL217" s="17"/>
      <c r="SUM217" s="17"/>
      <c r="SUN217" s="17"/>
      <c r="SUO217" s="17"/>
      <c r="SUP217" s="17"/>
      <c r="SUQ217" s="17"/>
      <c r="SUR217" s="17"/>
      <c r="SUS217" s="17"/>
      <c r="SUT217" s="17"/>
      <c r="SUU217" s="17"/>
      <c r="SUV217" s="17"/>
      <c r="SUW217" s="17"/>
      <c r="SUX217" s="17"/>
      <c r="SUY217" s="17"/>
      <c r="SUZ217" s="17"/>
      <c r="SVA217" s="17"/>
      <c r="SVB217" s="17"/>
      <c r="SVC217" s="17"/>
      <c r="SVD217" s="17"/>
      <c r="SVE217" s="17"/>
      <c r="SVF217" s="17"/>
      <c r="SVG217" s="17"/>
      <c r="SVH217" s="17"/>
      <c r="SVI217" s="17"/>
      <c r="SVJ217" s="17"/>
      <c r="SVK217" s="17"/>
      <c r="SVL217" s="17"/>
      <c r="SVM217" s="17"/>
      <c r="SVN217" s="17"/>
      <c r="SVO217" s="17"/>
      <c r="SVP217" s="17"/>
      <c r="SVQ217" s="17"/>
      <c r="SVR217" s="17"/>
      <c r="SVS217" s="17"/>
      <c r="SVT217" s="17"/>
      <c r="SVU217" s="17"/>
      <c r="SVV217" s="17"/>
      <c r="SVW217" s="17"/>
      <c r="SVX217" s="17"/>
      <c r="SVY217" s="17"/>
      <c r="SVZ217" s="17"/>
      <c r="SWA217" s="17"/>
      <c r="SWB217" s="17"/>
      <c r="SWC217" s="17"/>
      <c r="SWD217" s="17"/>
      <c r="SWE217" s="17"/>
      <c r="SWF217" s="17"/>
      <c r="SWG217" s="17"/>
      <c r="SWH217" s="17"/>
      <c r="SWI217" s="17"/>
      <c r="SWJ217" s="17"/>
      <c r="SWK217" s="17"/>
      <c r="SWL217" s="17"/>
      <c r="SWM217" s="17"/>
      <c r="SWN217" s="17"/>
      <c r="SWO217" s="17"/>
      <c r="SWP217" s="17"/>
      <c r="SWQ217" s="17"/>
      <c r="SWR217" s="17"/>
      <c r="SWS217" s="17"/>
      <c r="SWT217" s="17"/>
      <c r="SWU217" s="17"/>
      <c r="SWV217" s="17"/>
      <c r="SWW217" s="17"/>
      <c r="SWX217" s="17"/>
      <c r="SWY217" s="17"/>
      <c r="SWZ217" s="17"/>
      <c r="SXA217" s="17"/>
      <c r="SXB217" s="17"/>
      <c r="SXC217" s="17"/>
      <c r="SXD217" s="17"/>
      <c r="SXE217" s="17"/>
      <c r="SXF217" s="17"/>
      <c r="SXG217" s="17"/>
      <c r="SXH217" s="17"/>
      <c r="SXI217" s="17"/>
      <c r="SXJ217" s="17"/>
      <c r="SXK217" s="17"/>
      <c r="SXL217" s="17"/>
      <c r="SXM217" s="17"/>
      <c r="SXN217" s="17"/>
      <c r="SXO217" s="17"/>
      <c r="SXP217" s="17"/>
      <c r="SXQ217" s="17"/>
      <c r="SXR217" s="17"/>
      <c r="SXS217" s="17"/>
      <c r="SXT217" s="17"/>
      <c r="SXU217" s="17"/>
      <c r="SXV217" s="17"/>
      <c r="SXW217" s="17"/>
      <c r="SXX217" s="17"/>
      <c r="SXY217" s="17"/>
      <c r="SXZ217" s="17"/>
      <c r="SYA217" s="17"/>
      <c r="SYB217" s="17"/>
      <c r="SYC217" s="17"/>
      <c r="SYD217" s="17"/>
      <c r="SYE217" s="17"/>
      <c r="SYF217" s="17"/>
      <c r="SYG217" s="17"/>
      <c r="SYH217" s="17"/>
      <c r="SYI217" s="17"/>
      <c r="SYJ217" s="17"/>
      <c r="SYK217" s="17"/>
      <c r="SYL217" s="17"/>
      <c r="SYM217" s="17"/>
      <c r="SYN217" s="17"/>
      <c r="SYO217" s="17"/>
      <c r="SYP217" s="17"/>
      <c r="SYQ217" s="17"/>
      <c r="SYR217" s="17"/>
      <c r="SYS217" s="17"/>
      <c r="SYT217" s="17"/>
      <c r="SYU217" s="17"/>
      <c r="SYV217" s="17"/>
      <c r="SYW217" s="17"/>
      <c r="SYX217" s="17"/>
      <c r="SYY217" s="17"/>
      <c r="SYZ217" s="17"/>
      <c r="SZA217" s="17"/>
      <c r="SZB217" s="17"/>
      <c r="SZC217" s="17"/>
      <c r="SZD217" s="17"/>
      <c r="SZE217" s="17"/>
      <c r="SZF217" s="17"/>
      <c r="SZG217" s="17"/>
      <c r="SZH217" s="17"/>
      <c r="SZI217" s="17"/>
      <c r="SZJ217" s="17"/>
      <c r="SZK217" s="17"/>
      <c r="SZL217" s="17"/>
      <c r="SZM217" s="17"/>
      <c r="SZN217" s="17"/>
      <c r="SZO217" s="17"/>
      <c r="SZP217" s="17"/>
      <c r="SZQ217" s="17"/>
      <c r="SZR217" s="17"/>
      <c r="SZS217" s="17"/>
      <c r="SZT217" s="17"/>
      <c r="SZU217" s="17"/>
      <c r="SZV217" s="17"/>
      <c r="SZW217" s="17"/>
      <c r="SZX217" s="17"/>
      <c r="SZY217" s="17"/>
      <c r="SZZ217" s="17"/>
      <c r="TAA217" s="17"/>
      <c r="TAB217" s="17"/>
      <c r="TAC217" s="17"/>
      <c r="TAD217" s="17"/>
      <c r="TAE217" s="17"/>
      <c r="TAF217" s="17"/>
      <c r="TAG217" s="17"/>
      <c r="TAH217" s="17"/>
      <c r="TAI217" s="17"/>
      <c r="TAJ217" s="17"/>
      <c r="TAK217" s="17"/>
      <c r="TAL217" s="17"/>
      <c r="TAM217" s="17"/>
      <c r="TAN217" s="17"/>
      <c r="TAO217" s="17"/>
      <c r="TAP217" s="17"/>
      <c r="TAQ217" s="17"/>
      <c r="TAR217" s="17"/>
      <c r="TAS217" s="17"/>
      <c r="TAT217" s="17"/>
      <c r="TAU217" s="17"/>
      <c r="TAV217" s="17"/>
      <c r="TAW217" s="17"/>
      <c r="TAX217" s="17"/>
      <c r="TAY217" s="17"/>
      <c r="TAZ217" s="17"/>
      <c r="TBA217" s="17"/>
      <c r="TBB217" s="17"/>
      <c r="TBC217" s="17"/>
      <c r="TBD217" s="17"/>
      <c r="TBE217" s="17"/>
      <c r="TBF217" s="17"/>
      <c r="TBG217" s="17"/>
      <c r="TBH217" s="17"/>
      <c r="TBI217" s="17"/>
      <c r="TBJ217" s="17"/>
      <c r="TBK217" s="17"/>
      <c r="TBL217" s="17"/>
      <c r="TBM217" s="17"/>
      <c r="TBN217" s="17"/>
      <c r="TBO217" s="17"/>
      <c r="TBP217" s="17"/>
      <c r="TBQ217" s="17"/>
      <c r="TBR217" s="17"/>
      <c r="TBS217" s="17"/>
      <c r="TBT217" s="17"/>
      <c r="TBU217" s="17"/>
      <c r="TBV217" s="17"/>
      <c r="TBW217" s="17"/>
      <c r="TBX217" s="17"/>
      <c r="TBY217" s="17"/>
      <c r="TBZ217" s="17"/>
      <c r="TCA217" s="17"/>
      <c r="TCB217" s="17"/>
      <c r="TCC217" s="17"/>
      <c r="TCD217" s="17"/>
      <c r="TCE217" s="17"/>
      <c r="TCF217" s="17"/>
      <c r="TCG217" s="17"/>
      <c r="TCH217" s="17"/>
      <c r="TCI217" s="17"/>
      <c r="TCJ217" s="17"/>
      <c r="TCK217" s="17"/>
      <c r="TCL217" s="17"/>
      <c r="TCM217" s="17"/>
      <c r="TCN217" s="17"/>
      <c r="TCO217" s="17"/>
      <c r="TCP217" s="17"/>
      <c r="TCQ217" s="17"/>
      <c r="TCR217" s="17"/>
      <c r="TCS217" s="17"/>
      <c r="TCT217" s="17"/>
      <c r="TCU217" s="17"/>
      <c r="TCV217" s="17"/>
      <c r="TCW217" s="17"/>
      <c r="TCX217" s="17"/>
      <c r="TCY217" s="17"/>
      <c r="TCZ217" s="17"/>
      <c r="TDA217" s="17"/>
      <c r="TDB217" s="17"/>
      <c r="TDC217" s="17"/>
      <c r="TDD217" s="17"/>
      <c r="TDE217" s="17"/>
      <c r="TDF217" s="17"/>
      <c r="TDG217" s="17"/>
      <c r="TDH217" s="17"/>
      <c r="TDI217" s="17"/>
      <c r="TDJ217" s="17"/>
      <c r="TDK217" s="17"/>
      <c r="TDL217" s="17"/>
      <c r="TDM217" s="17"/>
      <c r="TDN217" s="17"/>
      <c r="TDO217" s="17"/>
      <c r="TDP217" s="17"/>
      <c r="TDQ217" s="17"/>
      <c r="TDR217" s="17"/>
      <c r="TDS217" s="17"/>
      <c r="TDT217" s="17"/>
      <c r="TDU217" s="17"/>
      <c r="TDV217" s="17"/>
      <c r="TDW217" s="17"/>
      <c r="TDX217" s="17"/>
      <c r="TDY217" s="17"/>
      <c r="TDZ217" s="17"/>
      <c r="TEA217" s="17"/>
      <c r="TEB217" s="17"/>
      <c r="TEC217" s="17"/>
      <c r="TED217" s="17"/>
      <c r="TEE217" s="17"/>
      <c r="TEF217" s="17"/>
      <c r="TEG217" s="17"/>
      <c r="TEH217" s="17"/>
      <c r="TEI217" s="17"/>
      <c r="TEJ217" s="17"/>
      <c r="TEK217" s="17"/>
      <c r="TEL217" s="17"/>
      <c r="TEM217" s="17"/>
      <c r="TEN217" s="17"/>
      <c r="TEO217" s="17"/>
      <c r="TEP217" s="17"/>
      <c r="TEQ217" s="17"/>
      <c r="TER217" s="17"/>
      <c r="TES217" s="17"/>
      <c r="TET217" s="17"/>
      <c r="TEU217" s="17"/>
      <c r="TEV217" s="17"/>
      <c r="TEW217" s="17"/>
      <c r="TEX217" s="17"/>
      <c r="TEY217" s="17"/>
      <c r="TEZ217" s="17"/>
      <c r="TFA217" s="17"/>
      <c r="TFB217" s="17"/>
      <c r="TFC217" s="17"/>
      <c r="TFD217" s="17"/>
      <c r="TFE217" s="17"/>
      <c r="TFF217" s="17"/>
      <c r="TFG217" s="17"/>
      <c r="TFH217" s="17"/>
      <c r="TFI217" s="17"/>
      <c r="TFJ217" s="17"/>
      <c r="TFK217" s="17"/>
      <c r="TFL217" s="17"/>
      <c r="TFM217" s="17"/>
      <c r="TFN217" s="17"/>
      <c r="TFO217" s="17"/>
      <c r="TFP217" s="17"/>
      <c r="TFQ217" s="17"/>
      <c r="TFR217" s="17"/>
      <c r="TFS217" s="17"/>
      <c r="TFT217" s="17"/>
      <c r="TFU217" s="17"/>
      <c r="TFV217" s="17"/>
      <c r="TFW217" s="17"/>
      <c r="TFX217" s="17"/>
      <c r="TFY217" s="17"/>
      <c r="TFZ217" s="17"/>
      <c r="TGA217" s="17"/>
      <c r="TGB217" s="17"/>
      <c r="TGC217" s="17"/>
      <c r="TGD217" s="17"/>
      <c r="TGE217" s="17"/>
      <c r="TGF217" s="17"/>
      <c r="TGG217" s="17"/>
      <c r="TGH217" s="17"/>
      <c r="TGI217" s="17"/>
      <c r="TGJ217" s="17"/>
      <c r="TGK217" s="17"/>
      <c r="TGL217" s="17"/>
      <c r="TGM217" s="17"/>
      <c r="TGN217" s="17"/>
      <c r="TGO217" s="17"/>
      <c r="TGP217" s="17"/>
      <c r="TGQ217" s="17"/>
      <c r="TGR217" s="17"/>
      <c r="TGS217" s="17"/>
      <c r="TGT217" s="17"/>
      <c r="TGU217" s="17"/>
      <c r="TGV217" s="17"/>
      <c r="TGW217" s="17"/>
      <c r="TGX217" s="17"/>
      <c r="TGY217" s="17"/>
      <c r="TGZ217" s="17"/>
      <c r="THA217" s="17"/>
      <c r="THB217" s="17"/>
      <c r="THC217" s="17"/>
      <c r="THD217" s="17"/>
      <c r="THE217" s="17"/>
      <c r="THF217" s="17"/>
      <c r="THG217" s="17"/>
      <c r="THH217" s="17"/>
      <c r="THI217" s="17"/>
      <c r="THJ217" s="17"/>
      <c r="THK217" s="17"/>
      <c r="THL217" s="17"/>
      <c r="THM217" s="17"/>
      <c r="THN217" s="17"/>
      <c r="THO217" s="17"/>
      <c r="THP217" s="17"/>
      <c r="THQ217" s="17"/>
      <c r="THR217" s="17"/>
      <c r="THS217" s="17"/>
      <c r="THT217" s="17"/>
      <c r="THU217" s="17"/>
      <c r="THV217" s="17"/>
      <c r="THW217" s="17"/>
      <c r="THX217" s="17"/>
      <c r="THY217" s="17"/>
      <c r="THZ217" s="17"/>
      <c r="TIA217" s="17"/>
      <c r="TIB217" s="17"/>
      <c r="TIC217" s="17"/>
      <c r="TID217" s="17"/>
      <c r="TIE217" s="17"/>
      <c r="TIF217" s="17"/>
      <c r="TIG217" s="17"/>
      <c r="TIH217" s="17"/>
      <c r="TII217" s="17"/>
      <c r="TIJ217" s="17"/>
      <c r="TIK217" s="17"/>
      <c r="TIL217" s="17"/>
      <c r="TIM217" s="17"/>
      <c r="TIN217" s="17"/>
      <c r="TIO217" s="17"/>
      <c r="TIP217" s="17"/>
      <c r="TIQ217" s="17"/>
      <c r="TIR217" s="17"/>
      <c r="TIS217" s="17"/>
      <c r="TIT217" s="17"/>
      <c r="TIU217" s="17"/>
      <c r="TIV217" s="17"/>
      <c r="TIW217" s="17"/>
      <c r="TIX217" s="17"/>
      <c r="TIY217" s="17"/>
      <c r="TIZ217" s="17"/>
      <c r="TJA217" s="17"/>
      <c r="TJB217" s="17"/>
      <c r="TJC217" s="17"/>
      <c r="TJD217" s="17"/>
      <c r="TJE217" s="17"/>
      <c r="TJF217" s="17"/>
      <c r="TJG217" s="17"/>
      <c r="TJH217" s="17"/>
      <c r="TJI217" s="17"/>
      <c r="TJJ217" s="17"/>
      <c r="TJK217" s="17"/>
      <c r="TJL217" s="17"/>
      <c r="TJM217" s="17"/>
      <c r="TJN217" s="17"/>
      <c r="TJO217" s="17"/>
      <c r="TJP217" s="17"/>
      <c r="TJQ217" s="17"/>
      <c r="TJR217" s="17"/>
      <c r="TJS217" s="17"/>
      <c r="TJT217" s="17"/>
      <c r="TJU217" s="17"/>
      <c r="TJV217" s="17"/>
      <c r="TJW217" s="17"/>
      <c r="TJX217" s="17"/>
      <c r="TJY217" s="17"/>
      <c r="TJZ217" s="17"/>
      <c r="TKA217" s="17"/>
      <c r="TKB217" s="17"/>
      <c r="TKC217" s="17"/>
      <c r="TKD217" s="17"/>
      <c r="TKE217" s="17"/>
      <c r="TKF217" s="17"/>
      <c r="TKG217" s="17"/>
      <c r="TKH217" s="17"/>
      <c r="TKI217" s="17"/>
      <c r="TKJ217" s="17"/>
      <c r="TKK217" s="17"/>
      <c r="TKL217" s="17"/>
      <c r="TKM217" s="17"/>
      <c r="TKN217" s="17"/>
      <c r="TKO217" s="17"/>
      <c r="TKP217" s="17"/>
      <c r="TKQ217" s="17"/>
      <c r="TKR217" s="17"/>
      <c r="TKS217" s="17"/>
      <c r="TKT217" s="17"/>
      <c r="TKU217" s="17"/>
      <c r="TKV217" s="17"/>
      <c r="TKW217" s="17"/>
      <c r="TKX217" s="17"/>
      <c r="TKY217" s="17"/>
      <c r="TKZ217" s="17"/>
      <c r="TLA217" s="17"/>
      <c r="TLB217" s="17"/>
      <c r="TLC217" s="17"/>
      <c r="TLD217" s="17"/>
      <c r="TLE217" s="17"/>
      <c r="TLF217" s="17"/>
      <c r="TLG217" s="17"/>
      <c r="TLH217" s="17"/>
      <c r="TLI217" s="17"/>
      <c r="TLJ217" s="17"/>
      <c r="TLK217" s="17"/>
      <c r="TLL217" s="17"/>
      <c r="TLM217" s="17"/>
      <c r="TLN217" s="17"/>
      <c r="TLO217" s="17"/>
      <c r="TLP217" s="17"/>
      <c r="TLQ217" s="17"/>
      <c r="TLR217" s="17"/>
      <c r="TLS217" s="17"/>
      <c r="TLT217" s="17"/>
      <c r="TLU217" s="17"/>
      <c r="TLV217" s="17"/>
      <c r="TLW217" s="17"/>
      <c r="TLX217" s="17"/>
      <c r="TLY217" s="17"/>
      <c r="TLZ217" s="17"/>
      <c r="TMA217" s="17"/>
      <c r="TMB217" s="17"/>
      <c r="TMC217" s="17"/>
      <c r="TMD217" s="17"/>
      <c r="TME217" s="17"/>
      <c r="TMF217" s="17"/>
      <c r="TMG217" s="17"/>
      <c r="TMH217" s="17"/>
      <c r="TMI217" s="17"/>
      <c r="TMJ217" s="17"/>
      <c r="TMK217" s="17"/>
      <c r="TML217" s="17"/>
      <c r="TMM217" s="17"/>
      <c r="TMN217" s="17"/>
      <c r="TMO217" s="17"/>
      <c r="TMP217" s="17"/>
      <c r="TMQ217" s="17"/>
      <c r="TMR217" s="17"/>
      <c r="TMS217" s="17"/>
      <c r="TMT217" s="17"/>
      <c r="TMU217" s="17"/>
      <c r="TMV217" s="17"/>
      <c r="TMW217" s="17"/>
      <c r="TMX217" s="17"/>
      <c r="TMY217" s="17"/>
      <c r="TMZ217" s="17"/>
      <c r="TNA217" s="17"/>
      <c r="TNB217" s="17"/>
      <c r="TNC217" s="17"/>
      <c r="TND217" s="17"/>
      <c r="TNE217" s="17"/>
      <c r="TNF217" s="17"/>
      <c r="TNG217" s="17"/>
      <c r="TNH217" s="17"/>
      <c r="TNI217" s="17"/>
      <c r="TNJ217" s="17"/>
      <c r="TNK217" s="17"/>
      <c r="TNL217" s="17"/>
      <c r="TNM217" s="17"/>
      <c r="TNN217" s="17"/>
      <c r="TNO217" s="17"/>
      <c r="TNP217" s="17"/>
      <c r="TNQ217" s="17"/>
      <c r="TNR217" s="17"/>
      <c r="TNS217" s="17"/>
      <c r="TNT217" s="17"/>
      <c r="TNU217" s="17"/>
      <c r="TNV217" s="17"/>
      <c r="TNW217" s="17"/>
      <c r="TNX217" s="17"/>
      <c r="TNY217" s="17"/>
      <c r="TNZ217" s="17"/>
      <c r="TOA217" s="17"/>
      <c r="TOB217" s="17"/>
      <c r="TOC217" s="17"/>
      <c r="TOD217" s="17"/>
      <c r="TOE217" s="17"/>
      <c r="TOF217" s="17"/>
      <c r="TOG217" s="17"/>
      <c r="TOH217" s="17"/>
      <c r="TOI217" s="17"/>
      <c r="TOJ217" s="17"/>
      <c r="TOK217" s="17"/>
      <c r="TOL217" s="17"/>
      <c r="TOM217" s="17"/>
      <c r="TON217" s="17"/>
      <c r="TOO217" s="17"/>
      <c r="TOP217" s="17"/>
      <c r="TOQ217" s="17"/>
      <c r="TOR217" s="17"/>
      <c r="TOS217" s="17"/>
      <c r="TOT217" s="17"/>
      <c r="TOU217" s="17"/>
      <c r="TOV217" s="17"/>
      <c r="TOW217" s="17"/>
      <c r="TOX217" s="17"/>
      <c r="TOY217" s="17"/>
      <c r="TOZ217" s="17"/>
      <c r="TPA217" s="17"/>
      <c r="TPB217" s="17"/>
      <c r="TPC217" s="17"/>
      <c r="TPD217" s="17"/>
      <c r="TPE217" s="17"/>
      <c r="TPF217" s="17"/>
      <c r="TPG217" s="17"/>
      <c r="TPH217" s="17"/>
      <c r="TPI217" s="17"/>
      <c r="TPJ217" s="17"/>
      <c r="TPK217" s="17"/>
      <c r="TPL217" s="17"/>
      <c r="TPM217" s="17"/>
      <c r="TPN217" s="17"/>
      <c r="TPO217" s="17"/>
      <c r="TPP217" s="17"/>
      <c r="TPQ217" s="17"/>
      <c r="TPR217" s="17"/>
      <c r="TPS217" s="17"/>
      <c r="TPT217" s="17"/>
      <c r="TPU217" s="17"/>
      <c r="TPV217" s="17"/>
      <c r="TPW217" s="17"/>
      <c r="TPX217" s="17"/>
      <c r="TPY217" s="17"/>
      <c r="TPZ217" s="17"/>
      <c r="TQA217" s="17"/>
      <c r="TQB217" s="17"/>
      <c r="TQC217" s="17"/>
      <c r="TQD217" s="17"/>
      <c r="TQE217" s="17"/>
      <c r="TQF217" s="17"/>
      <c r="TQG217" s="17"/>
      <c r="TQH217" s="17"/>
      <c r="TQI217" s="17"/>
      <c r="TQJ217" s="17"/>
      <c r="TQK217" s="17"/>
      <c r="TQL217" s="17"/>
      <c r="TQM217" s="17"/>
      <c r="TQN217" s="17"/>
      <c r="TQO217" s="17"/>
      <c r="TQP217" s="17"/>
      <c r="TQQ217" s="17"/>
      <c r="TQR217" s="17"/>
      <c r="TQS217" s="17"/>
      <c r="TQT217" s="17"/>
      <c r="TQU217" s="17"/>
      <c r="TQV217" s="17"/>
      <c r="TQW217" s="17"/>
      <c r="TQX217" s="17"/>
      <c r="TQY217" s="17"/>
      <c r="TQZ217" s="17"/>
      <c r="TRA217" s="17"/>
      <c r="TRB217" s="17"/>
      <c r="TRC217" s="17"/>
      <c r="TRD217" s="17"/>
      <c r="TRE217" s="17"/>
      <c r="TRF217" s="17"/>
      <c r="TRG217" s="17"/>
      <c r="TRH217" s="17"/>
      <c r="TRI217" s="17"/>
      <c r="TRJ217" s="17"/>
      <c r="TRK217" s="17"/>
      <c r="TRL217" s="17"/>
      <c r="TRM217" s="17"/>
      <c r="TRN217" s="17"/>
      <c r="TRO217" s="17"/>
      <c r="TRP217" s="17"/>
      <c r="TRQ217" s="17"/>
      <c r="TRR217" s="17"/>
      <c r="TRS217" s="17"/>
      <c r="TRT217" s="17"/>
      <c r="TRU217" s="17"/>
      <c r="TRV217" s="17"/>
      <c r="TRW217" s="17"/>
      <c r="TRX217" s="17"/>
      <c r="TRY217" s="17"/>
      <c r="TRZ217" s="17"/>
      <c r="TSA217" s="17"/>
      <c r="TSB217" s="17"/>
      <c r="TSC217" s="17"/>
      <c r="TSD217" s="17"/>
      <c r="TSE217" s="17"/>
      <c r="TSF217" s="17"/>
      <c r="TSG217" s="17"/>
      <c r="TSH217" s="17"/>
      <c r="TSI217" s="17"/>
      <c r="TSJ217" s="17"/>
      <c r="TSK217" s="17"/>
      <c r="TSL217" s="17"/>
      <c r="TSM217" s="17"/>
      <c r="TSN217" s="17"/>
      <c r="TSO217" s="17"/>
      <c r="TSP217" s="17"/>
      <c r="TSQ217" s="17"/>
      <c r="TSR217" s="17"/>
      <c r="TSS217" s="17"/>
      <c r="TST217" s="17"/>
      <c r="TSU217" s="17"/>
      <c r="TSV217" s="17"/>
      <c r="TSW217" s="17"/>
      <c r="TSX217" s="17"/>
      <c r="TSY217" s="17"/>
      <c r="TSZ217" s="17"/>
      <c r="TTA217" s="17"/>
      <c r="TTB217" s="17"/>
      <c r="TTC217" s="17"/>
      <c r="TTD217" s="17"/>
      <c r="TTE217" s="17"/>
      <c r="TTF217" s="17"/>
      <c r="TTG217" s="17"/>
      <c r="TTH217" s="17"/>
      <c r="TTI217" s="17"/>
      <c r="TTJ217" s="17"/>
      <c r="TTK217" s="17"/>
      <c r="TTL217" s="17"/>
      <c r="TTM217" s="17"/>
      <c r="TTN217" s="17"/>
      <c r="TTO217" s="17"/>
      <c r="TTP217" s="17"/>
      <c r="TTQ217" s="17"/>
      <c r="TTR217" s="17"/>
      <c r="TTS217" s="17"/>
      <c r="TTT217" s="17"/>
      <c r="TTU217" s="17"/>
      <c r="TTV217" s="17"/>
      <c r="TTW217" s="17"/>
      <c r="TTX217" s="17"/>
      <c r="TTY217" s="17"/>
      <c r="TTZ217" s="17"/>
      <c r="TUA217" s="17"/>
      <c r="TUB217" s="17"/>
      <c r="TUC217" s="17"/>
      <c r="TUD217" s="17"/>
      <c r="TUE217" s="17"/>
      <c r="TUF217" s="17"/>
      <c r="TUG217" s="17"/>
      <c r="TUH217" s="17"/>
      <c r="TUI217" s="17"/>
      <c r="TUJ217" s="17"/>
      <c r="TUK217" s="17"/>
      <c r="TUL217" s="17"/>
      <c r="TUM217" s="17"/>
      <c r="TUN217" s="17"/>
      <c r="TUO217" s="17"/>
      <c r="TUP217" s="17"/>
      <c r="TUQ217" s="17"/>
      <c r="TUR217" s="17"/>
      <c r="TUS217" s="17"/>
      <c r="TUT217" s="17"/>
      <c r="TUU217" s="17"/>
      <c r="TUV217" s="17"/>
      <c r="TUW217" s="17"/>
      <c r="TUX217" s="17"/>
      <c r="TUY217" s="17"/>
      <c r="TUZ217" s="17"/>
      <c r="TVA217" s="17"/>
      <c r="TVB217" s="17"/>
      <c r="TVC217" s="17"/>
      <c r="TVD217" s="17"/>
      <c r="TVE217" s="17"/>
      <c r="TVF217" s="17"/>
      <c r="TVG217" s="17"/>
      <c r="TVH217" s="17"/>
      <c r="TVI217" s="17"/>
      <c r="TVJ217" s="17"/>
      <c r="TVK217" s="17"/>
      <c r="TVL217" s="17"/>
      <c r="TVM217" s="17"/>
      <c r="TVN217" s="17"/>
      <c r="TVO217" s="17"/>
      <c r="TVP217" s="17"/>
      <c r="TVQ217" s="17"/>
      <c r="TVR217" s="17"/>
      <c r="TVS217" s="17"/>
      <c r="TVT217" s="17"/>
      <c r="TVU217" s="17"/>
      <c r="TVV217" s="17"/>
      <c r="TVW217" s="17"/>
      <c r="TVX217" s="17"/>
      <c r="TVY217" s="17"/>
      <c r="TVZ217" s="17"/>
      <c r="TWA217" s="17"/>
      <c r="TWB217" s="17"/>
      <c r="TWC217" s="17"/>
      <c r="TWD217" s="17"/>
      <c r="TWE217" s="17"/>
      <c r="TWF217" s="17"/>
      <c r="TWG217" s="17"/>
      <c r="TWH217" s="17"/>
      <c r="TWI217" s="17"/>
      <c r="TWJ217" s="17"/>
      <c r="TWK217" s="17"/>
      <c r="TWL217" s="17"/>
      <c r="TWM217" s="17"/>
      <c r="TWN217" s="17"/>
      <c r="TWO217" s="17"/>
      <c r="TWP217" s="17"/>
      <c r="TWQ217" s="17"/>
      <c r="TWR217" s="17"/>
      <c r="TWS217" s="17"/>
      <c r="TWT217" s="17"/>
      <c r="TWU217" s="17"/>
      <c r="TWV217" s="17"/>
      <c r="TWW217" s="17"/>
      <c r="TWX217" s="17"/>
      <c r="TWY217" s="17"/>
      <c r="TWZ217" s="17"/>
      <c r="TXA217" s="17"/>
      <c r="TXB217" s="17"/>
      <c r="TXC217" s="17"/>
      <c r="TXD217" s="17"/>
      <c r="TXE217" s="17"/>
      <c r="TXF217" s="17"/>
      <c r="TXG217" s="17"/>
      <c r="TXH217" s="17"/>
      <c r="TXI217" s="17"/>
      <c r="TXJ217" s="17"/>
      <c r="TXK217" s="17"/>
      <c r="TXL217" s="17"/>
      <c r="TXM217" s="17"/>
      <c r="TXN217" s="17"/>
      <c r="TXO217" s="17"/>
      <c r="TXP217" s="17"/>
      <c r="TXQ217" s="17"/>
      <c r="TXR217" s="17"/>
      <c r="TXS217" s="17"/>
      <c r="TXT217" s="17"/>
      <c r="TXU217" s="17"/>
      <c r="TXV217" s="17"/>
      <c r="TXW217" s="17"/>
      <c r="TXX217" s="17"/>
      <c r="TXY217" s="17"/>
      <c r="TXZ217" s="17"/>
      <c r="TYA217" s="17"/>
      <c r="TYB217" s="17"/>
      <c r="TYC217" s="17"/>
      <c r="TYD217" s="17"/>
      <c r="TYE217" s="17"/>
      <c r="TYF217" s="17"/>
      <c r="TYG217" s="17"/>
      <c r="TYH217" s="17"/>
      <c r="TYI217" s="17"/>
      <c r="TYJ217" s="17"/>
      <c r="TYK217" s="17"/>
      <c r="TYL217" s="17"/>
      <c r="TYM217" s="17"/>
      <c r="TYN217" s="17"/>
      <c r="TYO217" s="17"/>
      <c r="TYP217" s="17"/>
      <c r="TYQ217" s="17"/>
      <c r="TYR217" s="17"/>
      <c r="TYS217" s="17"/>
      <c r="TYT217" s="17"/>
      <c r="TYU217" s="17"/>
      <c r="TYV217" s="17"/>
      <c r="TYW217" s="17"/>
      <c r="TYX217" s="17"/>
      <c r="TYY217" s="17"/>
      <c r="TYZ217" s="17"/>
      <c r="TZA217" s="17"/>
      <c r="TZB217" s="17"/>
      <c r="TZC217" s="17"/>
      <c r="TZD217" s="17"/>
      <c r="TZE217" s="17"/>
      <c r="TZF217" s="17"/>
      <c r="TZG217" s="17"/>
      <c r="TZH217" s="17"/>
      <c r="TZI217" s="17"/>
      <c r="TZJ217" s="17"/>
      <c r="TZK217" s="17"/>
      <c r="TZL217" s="17"/>
      <c r="TZM217" s="17"/>
      <c r="TZN217" s="17"/>
      <c r="TZO217" s="17"/>
      <c r="TZP217" s="17"/>
      <c r="TZQ217" s="17"/>
      <c r="TZR217" s="17"/>
      <c r="TZS217" s="17"/>
      <c r="TZT217" s="17"/>
      <c r="TZU217" s="17"/>
      <c r="TZV217" s="17"/>
      <c r="TZW217" s="17"/>
      <c r="TZX217" s="17"/>
      <c r="TZY217" s="17"/>
      <c r="TZZ217" s="17"/>
      <c r="UAA217" s="17"/>
      <c r="UAB217" s="17"/>
      <c r="UAC217" s="17"/>
      <c r="UAD217" s="17"/>
      <c r="UAE217" s="17"/>
      <c r="UAF217" s="17"/>
      <c r="UAG217" s="17"/>
      <c r="UAH217" s="17"/>
      <c r="UAI217" s="17"/>
      <c r="UAJ217" s="17"/>
      <c r="UAK217" s="17"/>
      <c r="UAL217" s="17"/>
      <c r="UAM217" s="17"/>
      <c r="UAN217" s="17"/>
      <c r="UAO217" s="17"/>
      <c r="UAP217" s="17"/>
      <c r="UAQ217" s="17"/>
      <c r="UAR217" s="17"/>
      <c r="UAS217" s="17"/>
      <c r="UAT217" s="17"/>
      <c r="UAU217" s="17"/>
      <c r="UAV217" s="17"/>
      <c r="UAW217" s="17"/>
      <c r="UAX217" s="17"/>
      <c r="UAY217" s="17"/>
      <c r="UAZ217" s="17"/>
      <c r="UBA217" s="17"/>
      <c r="UBB217" s="17"/>
      <c r="UBC217" s="17"/>
      <c r="UBD217" s="17"/>
      <c r="UBE217" s="17"/>
      <c r="UBF217" s="17"/>
      <c r="UBG217" s="17"/>
      <c r="UBH217" s="17"/>
      <c r="UBI217" s="17"/>
      <c r="UBJ217" s="17"/>
      <c r="UBK217" s="17"/>
      <c r="UBL217" s="17"/>
      <c r="UBM217" s="17"/>
      <c r="UBN217" s="17"/>
      <c r="UBO217" s="17"/>
      <c r="UBP217" s="17"/>
      <c r="UBQ217" s="17"/>
      <c r="UBR217" s="17"/>
      <c r="UBS217" s="17"/>
      <c r="UBT217" s="17"/>
      <c r="UBU217" s="17"/>
      <c r="UBV217" s="17"/>
      <c r="UBW217" s="17"/>
      <c r="UBX217" s="17"/>
      <c r="UBY217" s="17"/>
      <c r="UBZ217" s="17"/>
      <c r="UCA217" s="17"/>
      <c r="UCB217" s="17"/>
      <c r="UCC217" s="17"/>
      <c r="UCD217" s="17"/>
      <c r="UCE217" s="17"/>
      <c r="UCF217" s="17"/>
      <c r="UCG217" s="17"/>
      <c r="UCH217" s="17"/>
      <c r="UCI217" s="17"/>
      <c r="UCJ217" s="17"/>
      <c r="UCK217" s="17"/>
      <c r="UCL217" s="17"/>
      <c r="UCM217" s="17"/>
      <c r="UCN217" s="17"/>
      <c r="UCO217" s="17"/>
      <c r="UCP217" s="17"/>
      <c r="UCQ217" s="17"/>
      <c r="UCR217" s="17"/>
      <c r="UCS217" s="17"/>
      <c r="UCT217" s="17"/>
      <c r="UCU217" s="17"/>
      <c r="UCV217" s="17"/>
      <c r="UCW217" s="17"/>
      <c r="UCX217" s="17"/>
      <c r="UCY217" s="17"/>
      <c r="UCZ217" s="17"/>
      <c r="UDA217" s="17"/>
      <c r="UDB217" s="17"/>
      <c r="UDC217" s="17"/>
      <c r="UDD217" s="17"/>
      <c r="UDE217" s="17"/>
      <c r="UDF217" s="17"/>
      <c r="UDG217" s="17"/>
      <c r="UDH217" s="17"/>
      <c r="UDI217" s="17"/>
      <c r="UDJ217" s="17"/>
      <c r="UDK217" s="17"/>
      <c r="UDL217" s="17"/>
      <c r="UDM217" s="17"/>
      <c r="UDN217" s="17"/>
      <c r="UDO217" s="17"/>
      <c r="UDP217" s="17"/>
      <c r="UDQ217" s="17"/>
      <c r="UDR217" s="17"/>
      <c r="UDS217" s="17"/>
      <c r="UDT217" s="17"/>
      <c r="UDU217" s="17"/>
      <c r="UDV217" s="17"/>
      <c r="UDW217" s="17"/>
      <c r="UDX217" s="17"/>
      <c r="UDY217" s="17"/>
      <c r="UDZ217" s="17"/>
      <c r="UEA217" s="17"/>
      <c r="UEB217" s="17"/>
      <c r="UEC217" s="17"/>
      <c r="UED217" s="17"/>
      <c r="UEE217" s="17"/>
      <c r="UEF217" s="17"/>
      <c r="UEG217" s="17"/>
      <c r="UEH217" s="17"/>
      <c r="UEI217" s="17"/>
      <c r="UEJ217" s="17"/>
      <c r="UEK217" s="17"/>
      <c r="UEL217" s="17"/>
      <c r="UEM217" s="17"/>
      <c r="UEN217" s="17"/>
      <c r="UEO217" s="17"/>
      <c r="UEP217" s="17"/>
      <c r="UEQ217" s="17"/>
      <c r="UER217" s="17"/>
      <c r="UES217" s="17"/>
      <c r="UET217" s="17"/>
      <c r="UEU217" s="17"/>
      <c r="UEV217" s="17"/>
      <c r="UEW217" s="17"/>
      <c r="UEX217" s="17"/>
      <c r="UEY217" s="17"/>
      <c r="UEZ217" s="17"/>
      <c r="UFA217" s="17"/>
      <c r="UFB217" s="17"/>
      <c r="UFC217" s="17"/>
      <c r="UFD217" s="17"/>
      <c r="UFE217" s="17"/>
      <c r="UFF217" s="17"/>
      <c r="UFG217" s="17"/>
      <c r="UFH217" s="17"/>
      <c r="UFI217" s="17"/>
      <c r="UFJ217" s="17"/>
      <c r="UFK217" s="17"/>
      <c r="UFL217" s="17"/>
      <c r="UFM217" s="17"/>
      <c r="UFN217" s="17"/>
      <c r="UFO217" s="17"/>
      <c r="UFP217" s="17"/>
      <c r="UFQ217" s="17"/>
      <c r="UFR217" s="17"/>
      <c r="UFS217" s="17"/>
      <c r="UFT217" s="17"/>
      <c r="UFU217" s="17"/>
      <c r="UFV217" s="17"/>
      <c r="UFW217" s="17"/>
      <c r="UFX217" s="17"/>
      <c r="UFY217" s="17"/>
      <c r="UFZ217" s="17"/>
      <c r="UGA217" s="17"/>
      <c r="UGB217" s="17"/>
      <c r="UGC217" s="17"/>
      <c r="UGD217" s="17"/>
      <c r="UGE217" s="17"/>
      <c r="UGF217" s="17"/>
      <c r="UGG217" s="17"/>
      <c r="UGH217" s="17"/>
      <c r="UGI217" s="17"/>
      <c r="UGJ217" s="17"/>
      <c r="UGK217" s="17"/>
      <c r="UGL217" s="17"/>
      <c r="UGM217" s="17"/>
      <c r="UGN217" s="17"/>
      <c r="UGO217" s="17"/>
      <c r="UGP217" s="17"/>
      <c r="UGQ217" s="17"/>
      <c r="UGR217" s="17"/>
      <c r="UGS217" s="17"/>
      <c r="UGT217" s="17"/>
      <c r="UGU217" s="17"/>
      <c r="UGV217" s="17"/>
      <c r="UGW217" s="17"/>
      <c r="UGX217" s="17"/>
      <c r="UGY217" s="17"/>
      <c r="UGZ217" s="17"/>
      <c r="UHA217" s="17"/>
      <c r="UHB217" s="17"/>
      <c r="UHC217" s="17"/>
      <c r="UHD217" s="17"/>
      <c r="UHE217" s="17"/>
      <c r="UHF217" s="17"/>
      <c r="UHG217" s="17"/>
      <c r="UHH217" s="17"/>
      <c r="UHI217" s="17"/>
      <c r="UHJ217" s="17"/>
      <c r="UHK217" s="17"/>
      <c r="UHL217" s="17"/>
      <c r="UHM217" s="17"/>
      <c r="UHN217" s="17"/>
      <c r="UHO217" s="17"/>
      <c r="UHP217" s="17"/>
      <c r="UHQ217" s="17"/>
      <c r="UHR217" s="17"/>
      <c r="UHS217" s="17"/>
      <c r="UHT217" s="17"/>
      <c r="UHU217" s="17"/>
      <c r="UHV217" s="17"/>
      <c r="UHW217" s="17"/>
      <c r="UHX217" s="17"/>
      <c r="UHY217" s="17"/>
      <c r="UHZ217" s="17"/>
      <c r="UIA217" s="17"/>
      <c r="UIB217" s="17"/>
      <c r="UIC217" s="17"/>
      <c r="UID217" s="17"/>
      <c r="UIE217" s="17"/>
      <c r="UIF217" s="17"/>
      <c r="UIG217" s="17"/>
      <c r="UIH217" s="17"/>
      <c r="UII217" s="17"/>
      <c r="UIJ217" s="17"/>
      <c r="UIK217" s="17"/>
      <c r="UIL217" s="17"/>
      <c r="UIM217" s="17"/>
      <c r="UIN217" s="17"/>
      <c r="UIO217" s="17"/>
      <c r="UIP217" s="17"/>
      <c r="UIQ217" s="17"/>
      <c r="UIR217" s="17"/>
      <c r="UIS217" s="17"/>
      <c r="UIT217" s="17"/>
      <c r="UIU217" s="17"/>
      <c r="UIV217" s="17"/>
      <c r="UIW217" s="17"/>
      <c r="UIX217" s="17"/>
      <c r="UIY217" s="17"/>
      <c r="UIZ217" s="17"/>
      <c r="UJA217" s="17"/>
      <c r="UJB217" s="17"/>
      <c r="UJC217" s="17"/>
      <c r="UJD217" s="17"/>
      <c r="UJE217" s="17"/>
      <c r="UJF217" s="17"/>
      <c r="UJG217" s="17"/>
      <c r="UJH217" s="17"/>
      <c r="UJI217" s="17"/>
      <c r="UJJ217" s="17"/>
      <c r="UJK217" s="17"/>
      <c r="UJL217" s="17"/>
      <c r="UJM217" s="17"/>
      <c r="UJN217" s="17"/>
      <c r="UJO217" s="17"/>
      <c r="UJP217" s="17"/>
      <c r="UJQ217" s="17"/>
      <c r="UJR217" s="17"/>
      <c r="UJS217" s="17"/>
      <c r="UJT217" s="17"/>
      <c r="UJU217" s="17"/>
      <c r="UJV217" s="17"/>
      <c r="UJW217" s="17"/>
      <c r="UJX217" s="17"/>
      <c r="UJY217" s="17"/>
      <c r="UJZ217" s="17"/>
      <c r="UKA217" s="17"/>
      <c r="UKB217" s="17"/>
      <c r="UKC217" s="17"/>
      <c r="UKD217" s="17"/>
      <c r="UKE217" s="17"/>
      <c r="UKF217" s="17"/>
      <c r="UKG217" s="17"/>
      <c r="UKH217" s="17"/>
      <c r="UKI217" s="17"/>
      <c r="UKJ217" s="17"/>
      <c r="UKK217" s="17"/>
      <c r="UKL217" s="17"/>
      <c r="UKM217" s="17"/>
      <c r="UKN217" s="17"/>
      <c r="UKO217" s="17"/>
      <c r="UKP217" s="17"/>
      <c r="UKQ217" s="17"/>
      <c r="UKR217" s="17"/>
      <c r="UKS217" s="17"/>
      <c r="UKT217" s="17"/>
      <c r="UKU217" s="17"/>
      <c r="UKV217" s="17"/>
      <c r="UKW217" s="17"/>
      <c r="UKX217" s="17"/>
      <c r="UKY217" s="17"/>
      <c r="UKZ217" s="17"/>
      <c r="ULA217" s="17"/>
      <c r="ULB217" s="17"/>
      <c r="ULC217" s="17"/>
      <c r="ULD217" s="17"/>
      <c r="ULE217" s="17"/>
      <c r="ULF217" s="17"/>
      <c r="ULG217" s="17"/>
      <c r="ULH217" s="17"/>
      <c r="ULI217" s="17"/>
      <c r="ULJ217" s="17"/>
      <c r="ULK217" s="17"/>
      <c r="ULL217" s="17"/>
      <c r="ULM217" s="17"/>
      <c r="ULN217" s="17"/>
      <c r="ULO217" s="17"/>
      <c r="ULP217" s="17"/>
      <c r="ULQ217" s="17"/>
      <c r="ULR217" s="17"/>
      <c r="ULS217" s="17"/>
      <c r="ULT217" s="17"/>
      <c r="ULU217" s="17"/>
      <c r="ULV217" s="17"/>
      <c r="ULW217" s="17"/>
      <c r="ULX217" s="17"/>
      <c r="ULY217" s="17"/>
      <c r="ULZ217" s="17"/>
      <c r="UMA217" s="17"/>
      <c r="UMB217" s="17"/>
      <c r="UMC217" s="17"/>
      <c r="UMD217" s="17"/>
      <c r="UME217" s="17"/>
      <c r="UMF217" s="17"/>
      <c r="UMG217" s="17"/>
      <c r="UMH217" s="17"/>
      <c r="UMI217" s="17"/>
      <c r="UMJ217" s="17"/>
      <c r="UMK217" s="17"/>
      <c r="UML217" s="17"/>
      <c r="UMM217" s="17"/>
      <c r="UMN217" s="17"/>
      <c r="UMO217" s="17"/>
      <c r="UMP217" s="17"/>
      <c r="UMQ217" s="17"/>
      <c r="UMR217" s="17"/>
      <c r="UMS217" s="17"/>
      <c r="UMT217" s="17"/>
      <c r="UMU217" s="17"/>
      <c r="UMV217" s="17"/>
      <c r="UMW217" s="17"/>
      <c r="UMX217" s="17"/>
      <c r="UMY217" s="17"/>
      <c r="UMZ217" s="17"/>
      <c r="UNA217" s="17"/>
      <c r="UNB217" s="17"/>
      <c r="UNC217" s="17"/>
      <c r="UND217" s="17"/>
      <c r="UNE217" s="17"/>
      <c r="UNF217" s="17"/>
      <c r="UNG217" s="17"/>
      <c r="UNH217" s="17"/>
      <c r="UNI217" s="17"/>
      <c r="UNJ217" s="17"/>
      <c r="UNK217" s="17"/>
      <c r="UNL217" s="17"/>
      <c r="UNM217" s="17"/>
      <c r="UNN217" s="17"/>
      <c r="UNO217" s="17"/>
      <c r="UNP217" s="17"/>
      <c r="UNQ217" s="17"/>
      <c r="UNR217" s="17"/>
      <c r="UNS217" s="17"/>
      <c r="UNT217" s="17"/>
      <c r="UNU217" s="17"/>
      <c r="UNV217" s="17"/>
      <c r="UNW217" s="17"/>
      <c r="UNX217" s="17"/>
      <c r="UNY217" s="17"/>
      <c r="UNZ217" s="17"/>
      <c r="UOA217" s="17"/>
      <c r="UOB217" s="17"/>
      <c r="UOC217" s="17"/>
      <c r="UOD217" s="17"/>
      <c r="UOE217" s="17"/>
      <c r="UOF217" s="17"/>
      <c r="UOG217" s="17"/>
      <c r="UOH217" s="17"/>
      <c r="UOI217" s="17"/>
      <c r="UOJ217" s="17"/>
      <c r="UOK217" s="17"/>
      <c r="UOL217" s="17"/>
      <c r="UOM217" s="17"/>
      <c r="UON217" s="17"/>
      <c r="UOO217" s="17"/>
      <c r="UOP217" s="17"/>
      <c r="UOQ217" s="17"/>
      <c r="UOR217" s="17"/>
      <c r="UOS217" s="17"/>
      <c r="UOT217" s="17"/>
      <c r="UOU217" s="17"/>
      <c r="UOV217" s="17"/>
      <c r="UOW217" s="17"/>
      <c r="UOX217" s="17"/>
      <c r="UOY217" s="17"/>
      <c r="UOZ217" s="17"/>
      <c r="UPA217" s="17"/>
      <c r="UPB217" s="17"/>
      <c r="UPC217" s="17"/>
      <c r="UPD217" s="17"/>
      <c r="UPE217" s="17"/>
      <c r="UPF217" s="17"/>
      <c r="UPG217" s="17"/>
      <c r="UPH217" s="17"/>
      <c r="UPI217" s="17"/>
      <c r="UPJ217" s="17"/>
      <c r="UPK217" s="17"/>
      <c r="UPL217" s="17"/>
      <c r="UPM217" s="17"/>
      <c r="UPN217" s="17"/>
      <c r="UPO217" s="17"/>
      <c r="UPP217" s="17"/>
      <c r="UPQ217" s="17"/>
      <c r="UPR217" s="17"/>
      <c r="UPS217" s="17"/>
      <c r="UPT217" s="17"/>
      <c r="UPU217" s="17"/>
      <c r="UPV217" s="17"/>
      <c r="UPW217" s="17"/>
      <c r="UPX217" s="17"/>
      <c r="UPY217" s="17"/>
      <c r="UPZ217" s="17"/>
      <c r="UQA217" s="17"/>
      <c r="UQB217" s="17"/>
      <c r="UQC217" s="17"/>
      <c r="UQD217" s="17"/>
      <c r="UQE217" s="17"/>
      <c r="UQF217" s="17"/>
      <c r="UQG217" s="17"/>
      <c r="UQH217" s="17"/>
      <c r="UQI217" s="17"/>
      <c r="UQJ217" s="17"/>
      <c r="UQK217" s="17"/>
      <c r="UQL217" s="17"/>
      <c r="UQM217" s="17"/>
      <c r="UQN217" s="17"/>
      <c r="UQO217" s="17"/>
      <c r="UQP217" s="17"/>
      <c r="UQQ217" s="17"/>
      <c r="UQR217" s="17"/>
      <c r="UQS217" s="17"/>
      <c r="UQT217" s="17"/>
      <c r="UQU217" s="17"/>
      <c r="UQV217" s="17"/>
      <c r="UQW217" s="17"/>
      <c r="UQX217" s="17"/>
      <c r="UQY217" s="17"/>
      <c r="UQZ217" s="17"/>
      <c r="URA217" s="17"/>
      <c r="URB217" s="17"/>
      <c r="URC217" s="17"/>
      <c r="URD217" s="17"/>
      <c r="URE217" s="17"/>
      <c r="URF217" s="17"/>
      <c r="URG217" s="17"/>
      <c r="URH217" s="17"/>
      <c r="URI217" s="17"/>
      <c r="URJ217" s="17"/>
      <c r="URK217" s="17"/>
      <c r="URL217" s="17"/>
      <c r="URM217" s="17"/>
      <c r="URN217" s="17"/>
      <c r="URO217" s="17"/>
      <c r="URP217" s="17"/>
      <c r="URQ217" s="17"/>
      <c r="URR217" s="17"/>
      <c r="URS217" s="17"/>
      <c r="URT217" s="17"/>
      <c r="URU217" s="17"/>
      <c r="URV217" s="17"/>
      <c r="URW217" s="17"/>
      <c r="URX217" s="17"/>
      <c r="URY217" s="17"/>
      <c r="URZ217" s="17"/>
      <c r="USA217" s="17"/>
      <c r="USB217" s="17"/>
      <c r="USC217" s="17"/>
      <c r="USD217" s="17"/>
      <c r="USE217" s="17"/>
      <c r="USF217" s="17"/>
      <c r="USG217" s="17"/>
      <c r="USH217" s="17"/>
      <c r="USI217" s="17"/>
      <c r="USJ217" s="17"/>
      <c r="USK217" s="17"/>
      <c r="USL217" s="17"/>
      <c r="USM217" s="17"/>
      <c r="USN217" s="17"/>
      <c r="USO217" s="17"/>
      <c r="USP217" s="17"/>
      <c r="USQ217" s="17"/>
      <c r="USR217" s="17"/>
      <c r="USS217" s="17"/>
      <c r="UST217" s="17"/>
      <c r="USU217" s="17"/>
      <c r="USV217" s="17"/>
      <c r="USW217" s="17"/>
      <c r="USX217" s="17"/>
      <c r="USY217" s="17"/>
      <c r="USZ217" s="17"/>
      <c r="UTA217" s="17"/>
      <c r="UTB217" s="17"/>
      <c r="UTC217" s="17"/>
      <c r="UTD217" s="17"/>
      <c r="UTE217" s="17"/>
      <c r="UTF217" s="17"/>
      <c r="UTG217" s="17"/>
      <c r="UTH217" s="17"/>
      <c r="UTI217" s="17"/>
      <c r="UTJ217" s="17"/>
      <c r="UTK217" s="17"/>
      <c r="UTL217" s="17"/>
      <c r="UTM217" s="17"/>
      <c r="UTN217" s="17"/>
      <c r="UTO217" s="17"/>
      <c r="UTP217" s="17"/>
      <c r="UTQ217" s="17"/>
      <c r="UTR217" s="17"/>
      <c r="UTS217" s="17"/>
      <c r="UTT217" s="17"/>
      <c r="UTU217" s="17"/>
      <c r="UTV217" s="17"/>
      <c r="UTW217" s="17"/>
      <c r="UTX217" s="17"/>
      <c r="UTY217" s="17"/>
      <c r="UTZ217" s="17"/>
      <c r="UUA217" s="17"/>
      <c r="UUB217" s="17"/>
      <c r="UUC217" s="17"/>
      <c r="UUD217" s="17"/>
      <c r="UUE217" s="17"/>
      <c r="UUF217" s="17"/>
      <c r="UUG217" s="17"/>
      <c r="UUH217" s="17"/>
      <c r="UUI217" s="17"/>
      <c r="UUJ217" s="17"/>
      <c r="UUK217" s="17"/>
      <c r="UUL217" s="17"/>
      <c r="UUM217" s="17"/>
      <c r="UUN217" s="17"/>
      <c r="UUO217" s="17"/>
      <c r="UUP217" s="17"/>
      <c r="UUQ217" s="17"/>
      <c r="UUR217" s="17"/>
      <c r="UUS217" s="17"/>
      <c r="UUT217" s="17"/>
      <c r="UUU217" s="17"/>
      <c r="UUV217" s="17"/>
      <c r="UUW217" s="17"/>
      <c r="UUX217" s="17"/>
      <c r="UUY217" s="17"/>
      <c r="UUZ217" s="17"/>
      <c r="UVA217" s="17"/>
      <c r="UVB217" s="17"/>
      <c r="UVC217" s="17"/>
      <c r="UVD217" s="17"/>
      <c r="UVE217" s="17"/>
      <c r="UVF217" s="17"/>
      <c r="UVG217" s="17"/>
      <c r="UVH217" s="17"/>
      <c r="UVI217" s="17"/>
      <c r="UVJ217" s="17"/>
      <c r="UVK217" s="17"/>
      <c r="UVL217" s="17"/>
      <c r="UVM217" s="17"/>
      <c r="UVN217" s="17"/>
      <c r="UVO217" s="17"/>
      <c r="UVP217" s="17"/>
      <c r="UVQ217" s="17"/>
      <c r="UVR217" s="17"/>
      <c r="UVS217" s="17"/>
      <c r="UVT217" s="17"/>
      <c r="UVU217" s="17"/>
      <c r="UVV217" s="17"/>
      <c r="UVW217" s="17"/>
      <c r="UVX217" s="17"/>
      <c r="UVY217" s="17"/>
      <c r="UVZ217" s="17"/>
      <c r="UWA217" s="17"/>
      <c r="UWB217" s="17"/>
      <c r="UWC217" s="17"/>
      <c r="UWD217" s="17"/>
      <c r="UWE217" s="17"/>
      <c r="UWF217" s="17"/>
      <c r="UWG217" s="17"/>
      <c r="UWH217" s="17"/>
      <c r="UWI217" s="17"/>
      <c r="UWJ217" s="17"/>
      <c r="UWK217" s="17"/>
      <c r="UWL217" s="17"/>
      <c r="UWM217" s="17"/>
      <c r="UWN217" s="17"/>
      <c r="UWO217" s="17"/>
      <c r="UWP217" s="17"/>
      <c r="UWQ217" s="17"/>
      <c r="UWR217" s="17"/>
      <c r="UWS217" s="17"/>
      <c r="UWT217" s="17"/>
      <c r="UWU217" s="17"/>
      <c r="UWV217" s="17"/>
      <c r="UWW217" s="17"/>
      <c r="UWX217" s="17"/>
      <c r="UWY217" s="17"/>
      <c r="UWZ217" s="17"/>
      <c r="UXA217" s="17"/>
      <c r="UXB217" s="17"/>
      <c r="UXC217" s="17"/>
      <c r="UXD217" s="17"/>
      <c r="UXE217" s="17"/>
      <c r="UXF217" s="17"/>
      <c r="UXG217" s="17"/>
      <c r="UXH217" s="17"/>
      <c r="UXI217" s="17"/>
      <c r="UXJ217" s="17"/>
      <c r="UXK217" s="17"/>
      <c r="UXL217" s="17"/>
      <c r="UXM217" s="17"/>
      <c r="UXN217" s="17"/>
      <c r="UXO217" s="17"/>
      <c r="UXP217" s="17"/>
      <c r="UXQ217" s="17"/>
      <c r="UXR217" s="17"/>
      <c r="UXS217" s="17"/>
      <c r="UXT217" s="17"/>
      <c r="UXU217" s="17"/>
      <c r="UXV217" s="17"/>
      <c r="UXW217" s="17"/>
      <c r="UXX217" s="17"/>
      <c r="UXY217" s="17"/>
      <c r="UXZ217" s="17"/>
      <c r="UYA217" s="17"/>
      <c r="UYB217" s="17"/>
      <c r="UYC217" s="17"/>
      <c r="UYD217" s="17"/>
      <c r="UYE217" s="17"/>
      <c r="UYF217" s="17"/>
      <c r="UYG217" s="17"/>
      <c r="UYH217" s="17"/>
      <c r="UYI217" s="17"/>
      <c r="UYJ217" s="17"/>
      <c r="UYK217" s="17"/>
      <c r="UYL217" s="17"/>
      <c r="UYM217" s="17"/>
      <c r="UYN217" s="17"/>
      <c r="UYO217" s="17"/>
      <c r="UYP217" s="17"/>
      <c r="UYQ217" s="17"/>
      <c r="UYR217" s="17"/>
      <c r="UYS217" s="17"/>
      <c r="UYT217" s="17"/>
      <c r="UYU217" s="17"/>
      <c r="UYV217" s="17"/>
      <c r="UYW217" s="17"/>
      <c r="UYX217" s="17"/>
      <c r="UYY217" s="17"/>
      <c r="UYZ217" s="17"/>
      <c r="UZA217" s="17"/>
      <c r="UZB217" s="17"/>
      <c r="UZC217" s="17"/>
      <c r="UZD217" s="17"/>
      <c r="UZE217" s="17"/>
      <c r="UZF217" s="17"/>
      <c r="UZG217" s="17"/>
      <c r="UZH217" s="17"/>
      <c r="UZI217" s="17"/>
      <c r="UZJ217" s="17"/>
      <c r="UZK217" s="17"/>
      <c r="UZL217" s="17"/>
      <c r="UZM217" s="17"/>
      <c r="UZN217" s="17"/>
      <c r="UZO217" s="17"/>
      <c r="UZP217" s="17"/>
      <c r="UZQ217" s="17"/>
      <c r="UZR217" s="17"/>
      <c r="UZS217" s="17"/>
      <c r="UZT217" s="17"/>
      <c r="UZU217" s="17"/>
      <c r="UZV217" s="17"/>
      <c r="UZW217" s="17"/>
      <c r="UZX217" s="17"/>
      <c r="UZY217" s="17"/>
      <c r="UZZ217" s="17"/>
      <c r="VAA217" s="17"/>
      <c r="VAB217" s="17"/>
      <c r="VAC217" s="17"/>
      <c r="VAD217" s="17"/>
      <c r="VAE217" s="17"/>
      <c r="VAF217" s="17"/>
      <c r="VAG217" s="17"/>
      <c r="VAH217" s="17"/>
      <c r="VAI217" s="17"/>
      <c r="VAJ217" s="17"/>
      <c r="VAK217" s="17"/>
      <c r="VAL217" s="17"/>
      <c r="VAM217" s="17"/>
      <c r="VAN217" s="17"/>
      <c r="VAO217" s="17"/>
      <c r="VAP217" s="17"/>
      <c r="VAQ217" s="17"/>
      <c r="VAR217" s="17"/>
      <c r="VAS217" s="17"/>
      <c r="VAT217" s="17"/>
      <c r="VAU217" s="17"/>
      <c r="VAV217" s="17"/>
      <c r="VAW217" s="17"/>
      <c r="VAX217" s="17"/>
      <c r="VAY217" s="17"/>
      <c r="VAZ217" s="17"/>
      <c r="VBA217" s="17"/>
      <c r="VBB217" s="17"/>
      <c r="VBC217" s="17"/>
      <c r="VBD217" s="17"/>
      <c r="VBE217" s="17"/>
      <c r="VBF217" s="17"/>
      <c r="VBG217" s="17"/>
      <c r="VBH217" s="17"/>
      <c r="VBI217" s="17"/>
      <c r="VBJ217" s="17"/>
      <c r="VBK217" s="17"/>
      <c r="VBL217" s="17"/>
      <c r="VBM217" s="17"/>
      <c r="VBN217" s="17"/>
      <c r="VBO217" s="17"/>
      <c r="VBP217" s="17"/>
      <c r="VBQ217" s="17"/>
      <c r="VBR217" s="17"/>
      <c r="VBS217" s="17"/>
      <c r="VBT217" s="17"/>
      <c r="VBU217" s="17"/>
      <c r="VBV217" s="17"/>
      <c r="VBW217" s="17"/>
      <c r="VBX217" s="17"/>
      <c r="VBY217" s="17"/>
      <c r="VBZ217" s="17"/>
      <c r="VCA217" s="17"/>
      <c r="VCB217" s="17"/>
      <c r="VCC217" s="17"/>
      <c r="VCD217" s="17"/>
      <c r="VCE217" s="17"/>
      <c r="VCF217" s="17"/>
      <c r="VCG217" s="17"/>
      <c r="VCH217" s="17"/>
      <c r="VCI217" s="17"/>
      <c r="VCJ217" s="17"/>
      <c r="VCK217" s="17"/>
      <c r="VCL217" s="17"/>
      <c r="VCM217" s="17"/>
      <c r="VCN217" s="17"/>
      <c r="VCO217" s="17"/>
      <c r="VCP217" s="17"/>
      <c r="VCQ217" s="17"/>
      <c r="VCR217" s="17"/>
      <c r="VCS217" s="17"/>
      <c r="VCT217" s="17"/>
      <c r="VCU217" s="17"/>
      <c r="VCV217" s="17"/>
      <c r="VCW217" s="17"/>
      <c r="VCX217" s="17"/>
      <c r="VCY217" s="17"/>
      <c r="VCZ217" s="17"/>
      <c r="VDA217" s="17"/>
      <c r="VDB217" s="17"/>
      <c r="VDC217" s="17"/>
      <c r="VDD217" s="17"/>
      <c r="VDE217" s="17"/>
      <c r="VDF217" s="17"/>
      <c r="VDG217" s="17"/>
      <c r="VDH217" s="17"/>
      <c r="VDI217" s="17"/>
      <c r="VDJ217" s="17"/>
      <c r="VDK217" s="17"/>
      <c r="VDL217" s="17"/>
      <c r="VDM217" s="17"/>
      <c r="VDN217" s="17"/>
      <c r="VDO217" s="17"/>
      <c r="VDP217" s="17"/>
      <c r="VDQ217" s="17"/>
      <c r="VDR217" s="17"/>
      <c r="VDS217" s="17"/>
      <c r="VDT217" s="17"/>
      <c r="VDU217" s="17"/>
      <c r="VDV217" s="17"/>
      <c r="VDW217" s="17"/>
      <c r="VDX217" s="17"/>
      <c r="VDY217" s="17"/>
      <c r="VDZ217" s="17"/>
      <c r="VEA217" s="17"/>
      <c r="VEB217" s="17"/>
      <c r="VEC217" s="17"/>
      <c r="VED217" s="17"/>
      <c r="VEE217" s="17"/>
      <c r="VEF217" s="17"/>
      <c r="VEG217" s="17"/>
      <c r="VEH217" s="17"/>
      <c r="VEI217" s="17"/>
      <c r="VEJ217" s="17"/>
      <c r="VEK217" s="17"/>
      <c r="VEL217" s="17"/>
      <c r="VEM217" s="17"/>
      <c r="VEN217" s="17"/>
      <c r="VEO217" s="17"/>
      <c r="VEP217" s="17"/>
      <c r="VEQ217" s="17"/>
      <c r="VER217" s="17"/>
      <c r="VES217" s="17"/>
      <c r="VET217" s="17"/>
      <c r="VEU217" s="17"/>
      <c r="VEV217" s="17"/>
      <c r="VEW217" s="17"/>
      <c r="VEX217" s="17"/>
      <c r="VEY217" s="17"/>
      <c r="VEZ217" s="17"/>
      <c r="VFA217" s="17"/>
      <c r="VFB217" s="17"/>
      <c r="VFC217" s="17"/>
      <c r="VFD217" s="17"/>
      <c r="VFE217" s="17"/>
      <c r="VFF217" s="17"/>
      <c r="VFG217" s="17"/>
      <c r="VFH217" s="17"/>
      <c r="VFI217" s="17"/>
      <c r="VFJ217" s="17"/>
      <c r="VFK217" s="17"/>
      <c r="VFL217" s="17"/>
      <c r="VFM217" s="17"/>
      <c r="VFN217" s="17"/>
      <c r="VFO217" s="17"/>
      <c r="VFP217" s="17"/>
      <c r="VFQ217" s="17"/>
      <c r="VFR217" s="17"/>
      <c r="VFS217" s="17"/>
      <c r="VFT217" s="17"/>
      <c r="VFU217" s="17"/>
      <c r="VFV217" s="17"/>
      <c r="VFW217" s="17"/>
      <c r="VFX217" s="17"/>
      <c r="VFY217" s="17"/>
      <c r="VFZ217" s="17"/>
      <c r="VGA217" s="17"/>
      <c r="VGB217" s="17"/>
      <c r="VGC217" s="17"/>
      <c r="VGD217" s="17"/>
      <c r="VGE217" s="17"/>
      <c r="VGF217" s="17"/>
      <c r="VGG217" s="17"/>
      <c r="VGH217" s="17"/>
      <c r="VGI217" s="17"/>
      <c r="VGJ217" s="17"/>
      <c r="VGK217" s="17"/>
      <c r="VGL217" s="17"/>
      <c r="VGM217" s="17"/>
      <c r="VGN217" s="17"/>
      <c r="VGO217" s="17"/>
      <c r="VGP217" s="17"/>
      <c r="VGQ217" s="17"/>
      <c r="VGR217" s="17"/>
      <c r="VGS217" s="17"/>
      <c r="VGT217" s="17"/>
      <c r="VGU217" s="17"/>
      <c r="VGV217" s="17"/>
      <c r="VGW217" s="17"/>
      <c r="VGX217" s="17"/>
      <c r="VGY217" s="17"/>
      <c r="VGZ217" s="17"/>
      <c r="VHA217" s="17"/>
      <c r="VHB217" s="17"/>
      <c r="VHC217" s="17"/>
      <c r="VHD217" s="17"/>
      <c r="VHE217" s="17"/>
      <c r="VHF217" s="17"/>
      <c r="VHG217" s="17"/>
      <c r="VHH217" s="17"/>
      <c r="VHI217" s="17"/>
      <c r="VHJ217" s="17"/>
      <c r="VHK217" s="17"/>
      <c r="VHL217" s="17"/>
      <c r="VHM217" s="17"/>
      <c r="VHN217" s="17"/>
      <c r="VHO217" s="17"/>
      <c r="VHP217" s="17"/>
      <c r="VHQ217" s="17"/>
      <c r="VHR217" s="17"/>
      <c r="VHS217" s="17"/>
      <c r="VHT217" s="17"/>
      <c r="VHU217" s="17"/>
      <c r="VHV217" s="17"/>
      <c r="VHW217" s="17"/>
      <c r="VHX217" s="17"/>
      <c r="VHY217" s="17"/>
      <c r="VHZ217" s="17"/>
      <c r="VIA217" s="17"/>
      <c r="VIB217" s="17"/>
      <c r="VIC217" s="17"/>
      <c r="VID217" s="17"/>
      <c r="VIE217" s="17"/>
      <c r="VIF217" s="17"/>
      <c r="VIG217" s="17"/>
      <c r="VIH217" s="17"/>
      <c r="VII217" s="17"/>
      <c r="VIJ217" s="17"/>
      <c r="VIK217" s="17"/>
      <c r="VIL217" s="17"/>
      <c r="VIM217" s="17"/>
      <c r="VIN217" s="17"/>
      <c r="VIO217" s="17"/>
      <c r="VIP217" s="17"/>
      <c r="VIQ217" s="17"/>
      <c r="VIR217" s="17"/>
      <c r="VIS217" s="17"/>
      <c r="VIT217" s="17"/>
      <c r="VIU217" s="17"/>
      <c r="VIV217" s="17"/>
      <c r="VIW217" s="17"/>
      <c r="VIX217" s="17"/>
      <c r="VIY217" s="17"/>
      <c r="VIZ217" s="17"/>
      <c r="VJA217" s="17"/>
      <c r="VJB217" s="17"/>
      <c r="VJC217" s="17"/>
      <c r="VJD217" s="17"/>
      <c r="VJE217" s="17"/>
      <c r="VJF217" s="17"/>
      <c r="VJG217" s="17"/>
      <c r="VJH217" s="17"/>
      <c r="VJI217" s="17"/>
      <c r="VJJ217" s="17"/>
      <c r="VJK217" s="17"/>
      <c r="VJL217" s="17"/>
      <c r="VJM217" s="17"/>
      <c r="VJN217" s="17"/>
      <c r="VJO217" s="17"/>
      <c r="VJP217" s="17"/>
      <c r="VJQ217" s="17"/>
      <c r="VJR217" s="17"/>
      <c r="VJS217" s="17"/>
      <c r="VJT217" s="17"/>
      <c r="VJU217" s="17"/>
      <c r="VJV217" s="17"/>
      <c r="VJW217" s="17"/>
      <c r="VJX217" s="17"/>
      <c r="VJY217" s="17"/>
      <c r="VJZ217" s="17"/>
      <c r="VKA217" s="17"/>
      <c r="VKB217" s="17"/>
      <c r="VKC217" s="17"/>
      <c r="VKD217" s="17"/>
      <c r="VKE217" s="17"/>
      <c r="VKF217" s="17"/>
      <c r="VKG217" s="17"/>
      <c r="VKH217" s="17"/>
      <c r="VKI217" s="17"/>
      <c r="VKJ217" s="17"/>
      <c r="VKK217" s="17"/>
      <c r="VKL217" s="17"/>
      <c r="VKM217" s="17"/>
      <c r="VKN217" s="17"/>
      <c r="VKO217" s="17"/>
      <c r="VKP217" s="17"/>
      <c r="VKQ217" s="17"/>
      <c r="VKR217" s="17"/>
      <c r="VKS217" s="17"/>
      <c r="VKT217" s="17"/>
      <c r="VKU217" s="17"/>
      <c r="VKV217" s="17"/>
      <c r="VKW217" s="17"/>
      <c r="VKX217" s="17"/>
      <c r="VKY217" s="17"/>
      <c r="VKZ217" s="17"/>
      <c r="VLA217" s="17"/>
      <c r="VLB217" s="17"/>
      <c r="VLC217" s="17"/>
      <c r="VLD217" s="17"/>
      <c r="VLE217" s="17"/>
      <c r="VLF217" s="17"/>
      <c r="VLG217" s="17"/>
      <c r="VLH217" s="17"/>
      <c r="VLI217" s="17"/>
      <c r="VLJ217" s="17"/>
      <c r="VLK217" s="17"/>
      <c r="VLL217" s="17"/>
      <c r="VLM217" s="17"/>
      <c r="VLN217" s="17"/>
      <c r="VLO217" s="17"/>
      <c r="VLP217" s="17"/>
      <c r="VLQ217" s="17"/>
      <c r="VLR217" s="17"/>
      <c r="VLS217" s="17"/>
      <c r="VLT217" s="17"/>
      <c r="VLU217" s="17"/>
      <c r="VLV217" s="17"/>
      <c r="VLW217" s="17"/>
      <c r="VLX217" s="17"/>
      <c r="VLY217" s="17"/>
      <c r="VLZ217" s="17"/>
      <c r="VMA217" s="17"/>
      <c r="VMB217" s="17"/>
      <c r="VMC217" s="17"/>
      <c r="VMD217" s="17"/>
      <c r="VME217" s="17"/>
      <c r="VMF217" s="17"/>
      <c r="VMG217" s="17"/>
      <c r="VMH217" s="17"/>
      <c r="VMI217" s="17"/>
      <c r="VMJ217" s="17"/>
      <c r="VMK217" s="17"/>
      <c r="VML217" s="17"/>
      <c r="VMM217" s="17"/>
      <c r="VMN217" s="17"/>
      <c r="VMO217" s="17"/>
      <c r="VMP217" s="17"/>
      <c r="VMQ217" s="17"/>
      <c r="VMR217" s="17"/>
      <c r="VMS217" s="17"/>
      <c r="VMT217" s="17"/>
      <c r="VMU217" s="17"/>
      <c r="VMV217" s="17"/>
      <c r="VMW217" s="17"/>
      <c r="VMX217" s="17"/>
      <c r="VMY217" s="17"/>
      <c r="VMZ217" s="17"/>
      <c r="VNA217" s="17"/>
      <c r="VNB217" s="17"/>
      <c r="VNC217" s="17"/>
      <c r="VND217" s="17"/>
      <c r="VNE217" s="17"/>
      <c r="VNF217" s="17"/>
      <c r="VNG217" s="17"/>
      <c r="VNH217" s="17"/>
      <c r="VNI217" s="17"/>
      <c r="VNJ217" s="17"/>
      <c r="VNK217" s="17"/>
      <c r="VNL217" s="17"/>
      <c r="VNM217" s="17"/>
      <c r="VNN217" s="17"/>
      <c r="VNO217" s="17"/>
      <c r="VNP217" s="17"/>
      <c r="VNQ217" s="17"/>
      <c r="VNR217" s="17"/>
      <c r="VNS217" s="17"/>
      <c r="VNT217" s="17"/>
      <c r="VNU217" s="17"/>
      <c r="VNV217" s="17"/>
      <c r="VNW217" s="17"/>
      <c r="VNX217" s="17"/>
      <c r="VNY217" s="17"/>
      <c r="VNZ217" s="17"/>
      <c r="VOA217" s="17"/>
      <c r="VOB217" s="17"/>
      <c r="VOC217" s="17"/>
      <c r="VOD217" s="17"/>
      <c r="VOE217" s="17"/>
      <c r="VOF217" s="17"/>
      <c r="VOG217" s="17"/>
      <c r="VOH217" s="17"/>
      <c r="VOI217" s="17"/>
      <c r="VOJ217" s="17"/>
      <c r="VOK217" s="17"/>
      <c r="VOL217" s="17"/>
      <c r="VOM217" s="17"/>
      <c r="VON217" s="17"/>
      <c r="VOO217" s="17"/>
      <c r="VOP217" s="17"/>
      <c r="VOQ217" s="17"/>
      <c r="VOR217" s="17"/>
      <c r="VOS217" s="17"/>
      <c r="VOT217" s="17"/>
      <c r="VOU217" s="17"/>
      <c r="VOV217" s="17"/>
      <c r="VOW217" s="17"/>
      <c r="VOX217" s="17"/>
      <c r="VOY217" s="17"/>
      <c r="VOZ217" s="17"/>
      <c r="VPA217" s="17"/>
      <c r="VPB217" s="17"/>
      <c r="VPC217" s="17"/>
      <c r="VPD217" s="17"/>
      <c r="VPE217" s="17"/>
      <c r="VPF217" s="17"/>
      <c r="VPG217" s="17"/>
      <c r="VPH217" s="17"/>
      <c r="VPI217" s="17"/>
      <c r="VPJ217" s="17"/>
      <c r="VPK217" s="17"/>
      <c r="VPL217" s="17"/>
      <c r="VPM217" s="17"/>
      <c r="VPN217" s="17"/>
      <c r="VPO217" s="17"/>
      <c r="VPP217" s="17"/>
      <c r="VPQ217" s="17"/>
      <c r="VPR217" s="17"/>
      <c r="VPS217" s="17"/>
      <c r="VPT217" s="17"/>
      <c r="VPU217" s="17"/>
      <c r="VPV217" s="17"/>
      <c r="VPW217" s="17"/>
      <c r="VPX217" s="17"/>
      <c r="VPY217" s="17"/>
      <c r="VPZ217" s="17"/>
      <c r="VQA217" s="17"/>
      <c r="VQB217" s="17"/>
      <c r="VQC217" s="17"/>
      <c r="VQD217" s="17"/>
      <c r="VQE217" s="17"/>
      <c r="VQF217" s="17"/>
      <c r="VQG217" s="17"/>
      <c r="VQH217" s="17"/>
      <c r="VQI217" s="17"/>
      <c r="VQJ217" s="17"/>
      <c r="VQK217" s="17"/>
      <c r="VQL217" s="17"/>
      <c r="VQM217" s="17"/>
      <c r="VQN217" s="17"/>
      <c r="VQO217" s="17"/>
      <c r="VQP217" s="17"/>
      <c r="VQQ217" s="17"/>
      <c r="VQR217" s="17"/>
      <c r="VQS217" s="17"/>
      <c r="VQT217" s="17"/>
      <c r="VQU217" s="17"/>
      <c r="VQV217" s="17"/>
      <c r="VQW217" s="17"/>
      <c r="VQX217" s="17"/>
      <c r="VQY217" s="17"/>
      <c r="VQZ217" s="17"/>
      <c r="VRA217" s="17"/>
      <c r="VRB217" s="17"/>
      <c r="VRC217" s="17"/>
      <c r="VRD217" s="17"/>
      <c r="VRE217" s="17"/>
      <c r="VRF217" s="17"/>
      <c r="VRG217" s="17"/>
      <c r="VRH217" s="17"/>
      <c r="VRI217" s="17"/>
      <c r="VRJ217" s="17"/>
      <c r="VRK217" s="17"/>
      <c r="VRL217" s="17"/>
      <c r="VRM217" s="17"/>
      <c r="VRN217" s="17"/>
      <c r="VRO217" s="17"/>
      <c r="VRP217" s="17"/>
      <c r="VRQ217" s="17"/>
      <c r="VRR217" s="17"/>
      <c r="VRS217" s="17"/>
      <c r="VRT217" s="17"/>
      <c r="VRU217" s="17"/>
      <c r="VRV217" s="17"/>
      <c r="VRW217" s="17"/>
      <c r="VRX217" s="17"/>
      <c r="VRY217" s="17"/>
      <c r="VRZ217" s="17"/>
      <c r="VSA217" s="17"/>
      <c r="VSB217" s="17"/>
      <c r="VSC217" s="17"/>
      <c r="VSD217" s="17"/>
      <c r="VSE217" s="17"/>
      <c r="VSF217" s="17"/>
      <c r="VSG217" s="17"/>
      <c r="VSH217" s="17"/>
      <c r="VSI217" s="17"/>
      <c r="VSJ217" s="17"/>
      <c r="VSK217" s="17"/>
      <c r="VSL217" s="17"/>
      <c r="VSM217" s="17"/>
      <c r="VSN217" s="17"/>
      <c r="VSO217" s="17"/>
      <c r="VSP217" s="17"/>
      <c r="VSQ217" s="17"/>
      <c r="VSR217" s="17"/>
      <c r="VSS217" s="17"/>
      <c r="VST217" s="17"/>
      <c r="VSU217" s="17"/>
      <c r="VSV217" s="17"/>
      <c r="VSW217" s="17"/>
      <c r="VSX217" s="17"/>
      <c r="VSY217" s="17"/>
      <c r="VSZ217" s="17"/>
      <c r="VTA217" s="17"/>
      <c r="VTB217" s="17"/>
      <c r="VTC217" s="17"/>
      <c r="VTD217" s="17"/>
      <c r="VTE217" s="17"/>
      <c r="VTF217" s="17"/>
      <c r="VTG217" s="17"/>
      <c r="VTH217" s="17"/>
      <c r="VTI217" s="17"/>
      <c r="VTJ217" s="17"/>
      <c r="VTK217" s="17"/>
      <c r="VTL217" s="17"/>
      <c r="VTM217" s="17"/>
      <c r="VTN217" s="17"/>
      <c r="VTO217" s="17"/>
      <c r="VTP217" s="17"/>
      <c r="VTQ217" s="17"/>
      <c r="VTR217" s="17"/>
      <c r="VTS217" s="17"/>
      <c r="VTT217" s="17"/>
      <c r="VTU217" s="17"/>
      <c r="VTV217" s="17"/>
      <c r="VTW217" s="17"/>
      <c r="VTX217" s="17"/>
      <c r="VTY217" s="17"/>
      <c r="VTZ217" s="17"/>
      <c r="VUA217" s="17"/>
      <c r="VUB217" s="17"/>
      <c r="VUC217" s="17"/>
      <c r="VUD217" s="17"/>
      <c r="VUE217" s="17"/>
      <c r="VUF217" s="17"/>
      <c r="VUG217" s="17"/>
      <c r="VUH217" s="17"/>
      <c r="VUI217" s="17"/>
      <c r="VUJ217" s="17"/>
      <c r="VUK217" s="17"/>
      <c r="VUL217" s="17"/>
      <c r="VUM217" s="17"/>
      <c r="VUN217" s="17"/>
      <c r="VUO217" s="17"/>
      <c r="VUP217" s="17"/>
      <c r="VUQ217" s="17"/>
      <c r="VUR217" s="17"/>
      <c r="VUS217" s="17"/>
      <c r="VUT217" s="17"/>
      <c r="VUU217" s="17"/>
      <c r="VUV217" s="17"/>
      <c r="VUW217" s="17"/>
      <c r="VUX217" s="17"/>
      <c r="VUY217" s="17"/>
      <c r="VUZ217" s="17"/>
      <c r="VVA217" s="17"/>
      <c r="VVB217" s="17"/>
      <c r="VVC217" s="17"/>
      <c r="VVD217" s="17"/>
      <c r="VVE217" s="17"/>
      <c r="VVF217" s="17"/>
      <c r="VVG217" s="17"/>
      <c r="VVH217" s="17"/>
      <c r="VVI217" s="17"/>
      <c r="VVJ217" s="17"/>
      <c r="VVK217" s="17"/>
      <c r="VVL217" s="17"/>
      <c r="VVM217" s="17"/>
      <c r="VVN217" s="17"/>
      <c r="VVO217" s="17"/>
      <c r="VVP217" s="17"/>
      <c r="VVQ217" s="17"/>
      <c r="VVR217" s="17"/>
      <c r="VVS217" s="17"/>
      <c r="VVT217" s="17"/>
      <c r="VVU217" s="17"/>
      <c r="VVV217" s="17"/>
      <c r="VVW217" s="17"/>
      <c r="VVX217" s="17"/>
      <c r="VVY217" s="17"/>
      <c r="VVZ217" s="17"/>
      <c r="VWA217" s="17"/>
      <c r="VWB217" s="17"/>
      <c r="VWC217" s="17"/>
      <c r="VWD217" s="17"/>
      <c r="VWE217" s="17"/>
      <c r="VWF217" s="17"/>
      <c r="VWG217" s="17"/>
      <c r="VWH217" s="17"/>
      <c r="VWI217" s="17"/>
      <c r="VWJ217" s="17"/>
      <c r="VWK217" s="17"/>
      <c r="VWL217" s="17"/>
      <c r="VWM217" s="17"/>
      <c r="VWN217" s="17"/>
      <c r="VWO217" s="17"/>
      <c r="VWP217" s="17"/>
      <c r="VWQ217" s="17"/>
      <c r="VWR217" s="17"/>
      <c r="VWS217" s="17"/>
      <c r="VWT217" s="17"/>
      <c r="VWU217" s="17"/>
      <c r="VWV217" s="17"/>
      <c r="VWW217" s="17"/>
      <c r="VWX217" s="17"/>
      <c r="VWY217" s="17"/>
      <c r="VWZ217" s="17"/>
      <c r="VXA217" s="17"/>
      <c r="VXB217" s="17"/>
      <c r="VXC217" s="17"/>
      <c r="VXD217" s="17"/>
      <c r="VXE217" s="17"/>
      <c r="VXF217" s="17"/>
      <c r="VXG217" s="17"/>
      <c r="VXH217" s="17"/>
      <c r="VXI217" s="17"/>
      <c r="VXJ217" s="17"/>
      <c r="VXK217" s="17"/>
      <c r="VXL217" s="17"/>
      <c r="VXM217" s="17"/>
      <c r="VXN217" s="17"/>
      <c r="VXO217" s="17"/>
      <c r="VXP217" s="17"/>
      <c r="VXQ217" s="17"/>
      <c r="VXR217" s="17"/>
      <c r="VXS217" s="17"/>
      <c r="VXT217" s="17"/>
      <c r="VXU217" s="17"/>
      <c r="VXV217" s="17"/>
      <c r="VXW217" s="17"/>
      <c r="VXX217" s="17"/>
      <c r="VXY217" s="17"/>
      <c r="VXZ217" s="17"/>
      <c r="VYA217" s="17"/>
      <c r="VYB217" s="17"/>
      <c r="VYC217" s="17"/>
      <c r="VYD217" s="17"/>
      <c r="VYE217" s="17"/>
      <c r="VYF217" s="17"/>
      <c r="VYG217" s="17"/>
      <c r="VYH217" s="17"/>
      <c r="VYI217" s="17"/>
      <c r="VYJ217" s="17"/>
      <c r="VYK217" s="17"/>
      <c r="VYL217" s="17"/>
      <c r="VYM217" s="17"/>
      <c r="VYN217" s="17"/>
      <c r="VYO217" s="17"/>
      <c r="VYP217" s="17"/>
      <c r="VYQ217" s="17"/>
      <c r="VYR217" s="17"/>
      <c r="VYS217" s="17"/>
      <c r="VYT217" s="17"/>
      <c r="VYU217" s="17"/>
      <c r="VYV217" s="17"/>
      <c r="VYW217" s="17"/>
      <c r="VYX217" s="17"/>
      <c r="VYY217" s="17"/>
      <c r="VYZ217" s="17"/>
      <c r="VZA217" s="17"/>
      <c r="VZB217" s="17"/>
      <c r="VZC217" s="17"/>
      <c r="VZD217" s="17"/>
      <c r="VZE217" s="17"/>
      <c r="VZF217" s="17"/>
      <c r="VZG217" s="17"/>
      <c r="VZH217" s="17"/>
      <c r="VZI217" s="17"/>
      <c r="VZJ217" s="17"/>
      <c r="VZK217" s="17"/>
      <c r="VZL217" s="17"/>
      <c r="VZM217" s="17"/>
      <c r="VZN217" s="17"/>
      <c r="VZO217" s="17"/>
      <c r="VZP217" s="17"/>
      <c r="VZQ217" s="17"/>
      <c r="VZR217" s="17"/>
      <c r="VZS217" s="17"/>
      <c r="VZT217" s="17"/>
      <c r="VZU217" s="17"/>
      <c r="VZV217" s="17"/>
      <c r="VZW217" s="17"/>
      <c r="VZX217" s="17"/>
      <c r="VZY217" s="17"/>
      <c r="VZZ217" s="17"/>
      <c r="WAA217" s="17"/>
      <c r="WAB217" s="17"/>
      <c r="WAC217" s="17"/>
      <c r="WAD217" s="17"/>
      <c r="WAE217" s="17"/>
      <c r="WAF217" s="17"/>
      <c r="WAG217" s="17"/>
      <c r="WAH217" s="17"/>
      <c r="WAI217" s="17"/>
      <c r="WAJ217" s="17"/>
      <c r="WAK217" s="17"/>
      <c r="WAL217" s="17"/>
      <c r="WAM217" s="17"/>
      <c r="WAN217" s="17"/>
      <c r="WAO217" s="17"/>
      <c r="WAP217" s="17"/>
      <c r="WAQ217" s="17"/>
      <c r="WAR217" s="17"/>
      <c r="WAS217" s="17"/>
      <c r="WAT217" s="17"/>
      <c r="WAU217" s="17"/>
      <c r="WAV217" s="17"/>
      <c r="WAW217" s="17"/>
      <c r="WAX217" s="17"/>
      <c r="WAY217" s="17"/>
      <c r="WAZ217" s="17"/>
      <c r="WBA217" s="17"/>
      <c r="WBB217" s="17"/>
      <c r="WBC217" s="17"/>
      <c r="WBD217" s="17"/>
      <c r="WBE217" s="17"/>
      <c r="WBF217" s="17"/>
      <c r="WBG217" s="17"/>
      <c r="WBH217" s="17"/>
      <c r="WBI217" s="17"/>
      <c r="WBJ217" s="17"/>
      <c r="WBK217" s="17"/>
      <c r="WBL217" s="17"/>
      <c r="WBM217" s="17"/>
      <c r="WBN217" s="17"/>
      <c r="WBO217" s="17"/>
      <c r="WBP217" s="17"/>
      <c r="WBQ217" s="17"/>
      <c r="WBR217" s="17"/>
      <c r="WBS217" s="17"/>
      <c r="WBT217" s="17"/>
      <c r="WBU217" s="17"/>
      <c r="WBV217" s="17"/>
      <c r="WBW217" s="17"/>
      <c r="WBX217" s="17"/>
      <c r="WBY217" s="17"/>
      <c r="WBZ217" s="17"/>
      <c r="WCA217" s="17"/>
      <c r="WCB217" s="17"/>
      <c r="WCC217" s="17"/>
      <c r="WCD217" s="17"/>
      <c r="WCE217" s="17"/>
      <c r="WCF217" s="17"/>
      <c r="WCG217" s="17"/>
      <c r="WCH217" s="17"/>
      <c r="WCI217" s="17"/>
      <c r="WCJ217" s="17"/>
      <c r="WCK217" s="17"/>
      <c r="WCL217" s="17"/>
      <c r="WCM217" s="17"/>
      <c r="WCN217" s="17"/>
      <c r="WCO217" s="17"/>
      <c r="WCP217" s="17"/>
      <c r="WCQ217" s="17"/>
      <c r="WCR217" s="17"/>
      <c r="WCS217" s="17"/>
      <c r="WCT217" s="17"/>
      <c r="WCU217" s="17"/>
      <c r="WCV217" s="17"/>
      <c r="WCW217" s="17"/>
      <c r="WCX217" s="17"/>
      <c r="WCY217" s="17"/>
      <c r="WCZ217" s="17"/>
      <c r="WDA217" s="17"/>
      <c r="WDB217" s="17"/>
      <c r="WDC217" s="17"/>
      <c r="WDD217" s="17"/>
      <c r="WDE217" s="17"/>
      <c r="WDF217" s="17"/>
      <c r="WDG217" s="17"/>
      <c r="WDH217" s="17"/>
      <c r="WDI217" s="17"/>
      <c r="WDJ217" s="17"/>
      <c r="WDK217" s="17"/>
      <c r="WDL217" s="17"/>
      <c r="WDM217" s="17"/>
      <c r="WDN217" s="17"/>
      <c r="WDO217" s="17"/>
      <c r="WDP217" s="17"/>
      <c r="WDQ217" s="17"/>
      <c r="WDR217" s="17"/>
      <c r="WDS217" s="17"/>
      <c r="WDT217" s="17"/>
      <c r="WDU217" s="17"/>
      <c r="WDV217" s="17"/>
      <c r="WDW217" s="17"/>
      <c r="WDX217" s="17"/>
      <c r="WDY217" s="17"/>
      <c r="WDZ217" s="17"/>
      <c r="WEA217" s="17"/>
      <c r="WEB217" s="17"/>
      <c r="WEC217" s="17"/>
      <c r="WED217" s="17"/>
      <c r="WEE217" s="17"/>
      <c r="WEF217" s="17"/>
      <c r="WEG217" s="17"/>
      <c r="WEH217" s="17"/>
      <c r="WEI217" s="17"/>
      <c r="WEJ217" s="17"/>
      <c r="WEK217" s="17"/>
      <c r="WEL217" s="17"/>
      <c r="WEM217" s="17"/>
      <c r="WEN217" s="17"/>
      <c r="WEO217" s="17"/>
      <c r="WEP217" s="17"/>
      <c r="WEQ217" s="17"/>
      <c r="WER217" s="17"/>
      <c r="WES217" s="17"/>
      <c r="WET217" s="17"/>
      <c r="WEU217" s="17"/>
      <c r="WEV217" s="17"/>
      <c r="WEW217" s="17"/>
      <c r="WEX217" s="17"/>
      <c r="WEY217" s="17"/>
      <c r="WEZ217" s="17"/>
      <c r="WFA217" s="17"/>
      <c r="WFB217" s="17"/>
      <c r="WFC217" s="17"/>
      <c r="WFD217" s="17"/>
      <c r="WFE217" s="17"/>
      <c r="WFF217" s="17"/>
      <c r="WFG217" s="17"/>
      <c r="WFH217" s="17"/>
      <c r="WFI217" s="17"/>
      <c r="WFJ217" s="17"/>
      <c r="WFK217" s="17"/>
      <c r="WFL217" s="17"/>
      <c r="WFM217" s="17"/>
      <c r="WFN217" s="17"/>
      <c r="WFO217" s="17"/>
      <c r="WFP217" s="17"/>
      <c r="WFQ217" s="17"/>
      <c r="WFR217" s="17"/>
      <c r="WFS217" s="17"/>
      <c r="WFT217" s="17"/>
      <c r="WFU217" s="17"/>
      <c r="WFV217" s="17"/>
      <c r="WFW217" s="17"/>
      <c r="WFX217" s="17"/>
      <c r="WFY217" s="17"/>
      <c r="WFZ217" s="17"/>
      <c r="WGA217" s="17"/>
      <c r="WGB217" s="17"/>
      <c r="WGC217" s="17"/>
      <c r="WGD217" s="17"/>
      <c r="WGE217" s="17"/>
      <c r="WGF217" s="17"/>
      <c r="WGG217" s="17"/>
      <c r="WGH217" s="17"/>
      <c r="WGI217" s="17"/>
      <c r="WGJ217" s="17"/>
      <c r="WGK217" s="17"/>
      <c r="WGL217" s="17"/>
      <c r="WGM217" s="17"/>
      <c r="WGN217" s="17"/>
      <c r="WGO217" s="17"/>
      <c r="WGP217" s="17"/>
      <c r="WGQ217" s="17"/>
      <c r="WGR217" s="17"/>
      <c r="WGS217" s="17"/>
      <c r="WGT217" s="17"/>
      <c r="WGU217" s="17"/>
      <c r="WGV217" s="17"/>
      <c r="WGW217" s="17"/>
      <c r="WGX217" s="17"/>
      <c r="WGY217" s="17"/>
      <c r="WGZ217" s="17"/>
      <c r="WHA217" s="17"/>
      <c r="WHB217" s="17"/>
      <c r="WHC217" s="17"/>
      <c r="WHD217" s="17"/>
      <c r="WHE217" s="17"/>
      <c r="WHF217" s="17"/>
      <c r="WHG217" s="17"/>
      <c r="WHH217" s="17"/>
      <c r="WHI217" s="17"/>
      <c r="WHJ217" s="17"/>
      <c r="WHK217" s="17"/>
      <c r="WHL217" s="17"/>
      <c r="WHM217" s="17"/>
      <c r="WHN217" s="17"/>
      <c r="WHO217" s="17"/>
      <c r="WHP217" s="17"/>
      <c r="WHQ217" s="17"/>
      <c r="WHR217" s="17"/>
      <c r="WHS217" s="17"/>
      <c r="WHT217" s="17"/>
      <c r="WHU217" s="17"/>
      <c r="WHV217" s="17"/>
      <c r="WHW217" s="17"/>
      <c r="WHX217" s="17"/>
      <c r="WHY217" s="17"/>
      <c r="WHZ217" s="17"/>
      <c r="WIA217" s="17"/>
      <c r="WIB217" s="17"/>
      <c r="WIC217" s="17"/>
      <c r="WID217" s="17"/>
      <c r="WIE217" s="17"/>
      <c r="WIF217" s="17"/>
      <c r="WIG217" s="17"/>
      <c r="WIH217" s="17"/>
      <c r="WII217" s="17"/>
      <c r="WIJ217" s="17"/>
      <c r="WIK217" s="17"/>
      <c r="WIL217" s="17"/>
      <c r="WIM217" s="17"/>
      <c r="WIN217" s="17"/>
      <c r="WIO217" s="17"/>
      <c r="WIP217" s="17"/>
      <c r="WIQ217" s="17"/>
      <c r="WIR217" s="17"/>
      <c r="WIS217" s="17"/>
      <c r="WIT217" s="17"/>
      <c r="WIU217" s="17"/>
      <c r="WIV217" s="17"/>
      <c r="WIW217" s="17"/>
      <c r="WIX217" s="17"/>
      <c r="WIY217" s="17"/>
      <c r="WIZ217" s="17"/>
      <c r="WJA217" s="17"/>
      <c r="WJB217" s="17"/>
      <c r="WJC217" s="17"/>
      <c r="WJD217" s="17"/>
      <c r="WJE217" s="17"/>
      <c r="WJF217" s="17"/>
      <c r="WJG217" s="17"/>
      <c r="WJH217" s="17"/>
      <c r="WJI217" s="17"/>
      <c r="WJJ217" s="17"/>
      <c r="WJK217" s="17"/>
      <c r="WJL217" s="17"/>
      <c r="WJM217" s="17"/>
      <c r="WJN217" s="17"/>
      <c r="WJO217" s="17"/>
      <c r="WJP217" s="17"/>
      <c r="WJQ217" s="17"/>
      <c r="WJR217" s="17"/>
      <c r="WJS217" s="17"/>
      <c r="WJT217" s="17"/>
      <c r="WJU217" s="17"/>
      <c r="WJV217" s="17"/>
      <c r="WJW217" s="17"/>
      <c r="WJX217" s="17"/>
      <c r="WJY217" s="17"/>
      <c r="WJZ217" s="17"/>
      <c r="WKA217" s="17"/>
      <c r="WKB217" s="17"/>
      <c r="WKC217" s="17"/>
      <c r="WKD217" s="17"/>
      <c r="WKE217" s="17"/>
      <c r="WKF217" s="17"/>
      <c r="WKG217" s="17"/>
      <c r="WKH217" s="17"/>
      <c r="WKI217" s="17"/>
      <c r="WKJ217" s="17"/>
      <c r="WKK217" s="17"/>
      <c r="WKL217" s="17"/>
      <c r="WKM217" s="17"/>
      <c r="WKN217" s="17"/>
      <c r="WKO217" s="17"/>
      <c r="WKP217" s="17"/>
      <c r="WKQ217" s="17"/>
      <c r="WKR217" s="17"/>
      <c r="WKS217" s="17"/>
      <c r="WKT217" s="17"/>
      <c r="WKU217" s="17"/>
      <c r="WKV217" s="17"/>
      <c r="WKW217" s="17"/>
      <c r="WKX217" s="17"/>
      <c r="WKY217" s="17"/>
      <c r="WKZ217" s="17"/>
      <c r="WLA217" s="17"/>
      <c r="WLB217" s="17"/>
      <c r="WLC217" s="17"/>
      <c r="WLD217" s="17"/>
      <c r="WLE217" s="17"/>
      <c r="WLF217" s="17"/>
      <c r="WLG217" s="17"/>
      <c r="WLH217" s="17"/>
      <c r="WLI217" s="17"/>
      <c r="WLJ217" s="17"/>
      <c r="WLK217" s="17"/>
      <c r="WLL217" s="17"/>
      <c r="WLM217" s="17"/>
      <c r="WLN217" s="17"/>
      <c r="WLO217" s="17"/>
      <c r="WLP217" s="17"/>
      <c r="WLQ217" s="17"/>
      <c r="WLR217" s="17"/>
      <c r="WLS217" s="17"/>
      <c r="WLT217" s="17"/>
      <c r="WLU217" s="17"/>
      <c r="WLV217" s="17"/>
      <c r="WLW217" s="17"/>
      <c r="WLX217" s="17"/>
      <c r="WLY217" s="17"/>
      <c r="WLZ217" s="17"/>
      <c r="WMA217" s="17"/>
      <c r="WMB217" s="17"/>
      <c r="WMC217" s="17"/>
      <c r="WMD217" s="17"/>
      <c r="WME217" s="17"/>
      <c r="WMF217" s="17"/>
      <c r="WMG217" s="17"/>
      <c r="WMH217" s="17"/>
      <c r="WMI217" s="17"/>
      <c r="WMJ217" s="17"/>
      <c r="WMK217" s="17"/>
      <c r="WML217" s="17"/>
      <c r="WMM217" s="17"/>
      <c r="WMN217" s="17"/>
      <c r="WMO217" s="17"/>
      <c r="WMP217" s="17"/>
      <c r="WMQ217" s="17"/>
      <c r="WMR217" s="17"/>
      <c r="WMS217" s="17"/>
      <c r="WMT217" s="17"/>
      <c r="WMU217" s="17"/>
      <c r="WMV217" s="17"/>
      <c r="WMW217" s="17"/>
      <c r="WMX217" s="17"/>
      <c r="WMY217" s="17"/>
      <c r="WMZ217" s="17"/>
      <c r="WNA217" s="17"/>
      <c r="WNB217" s="17"/>
      <c r="WNC217" s="17"/>
      <c r="WND217" s="17"/>
      <c r="WNE217" s="17"/>
      <c r="WNF217" s="17"/>
      <c r="WNG217" s="17"/>
      <c r="WNH217" s="17"/>
      <c r="WNI217" s="17"/>
      <c r="WNJ217" s="17"/>
      <c r="WNK217" s="17"/>
      <c r="WNL217" s="17"/>
      <c r="WNM217" s="17"/>
      <c r="WNN217" s="17"/>
      <c r="WNO217" s="17"/>
      <c r="WNP217" s="17"/>
      <c r="WNQ217" s="17"/>
      <c r="WNR217" s="17"/>
      <c r="WNS217" s="17"/>
      <c r="WNT217" s="17"/>
      <c r="WNU217" s="17"/>
      <c r="WNV217" s="17"/>
      <c r="WNW217" s="17"/>
      <c r="WNX217" s="17"/>
      <c r="WNY217" s="17"/>
      <c r="WNZ217" s="17"/>
      <c r="WOA217" s="17"/>
      <c r="WOB217" s="17"/>
      <c r="WOC217" s="17"/>
      <c r="WOD217" s="17"/>
      <c r="WOE217" s="17"/>
      <c r="WOF217" s="17"/>
      <c r="WOG217" s="17"/>
      <c r="WOH217" s="17"/>
      <c r="WOI217" s="17"/>
      <c r="WOJ217" s="17"/>
      <c r="WOK217" s="17"/>
      <c r="WOL217" s="17"/>
      <c r="WOM217" s="17"/>
      <c r="WON217" s="17"/>
      <c r="WOO217" s="17"/>
      <c r="WOP217" s="17"/>
      <c r="WOQ217" s="17"/>
      <c r="WOR217" s="17"/>
      <c r="WOS217" s="17"/>
      <c r="WOT217" s="17"/>
      <c r="WOU217" s="17"/>
      <c r="WOV217" s="17"/>
      <c r="WOW217" s="17"/>
      <c r="WOX217" s="17"/>
      <c r="WOY217" s="17"/>
      <c r="WOZ217" s="17"/>
      <c r="WPA217" s="17"/>
      <c r="WPB217" s="17"/>
      <c r="WPC217" s="17"/>
      <c r="WPD217" s="17"/>
      <c r="WPE217" s="17"/>
      <c r="WPF217" s="17"/>
      <c r="WPG217" s="17"/>
      <c r="WPH217" s="17"/>
      <c r="WPI217" s="17"/>
      <c r="WPJ217" s="17"/>
      <c r="WPK217" s="17"/>
      <c r="WPL217" s="17"/>
      <c r="WPM217" s="17"/>
      <c r="WPN217" s="17"/>
      <c r="WPO217" s="17"/>
      <c r="WPP217" s="17"/>
      <c r="WPQ217" s="17"/>
      <c r="WPR217" s="17"/>
      <c r="WPS217" s="17"/>
      <c r="WPT217" s="17"/>
      <c r="WPU217" s="17"/>
      <c r="WPV217" s="17"/>
      <c r="WPW217" s="17"/>
      <c r="WPX217" s="17"/>
      <c r="WPY217" s="17"/>
      <c r="WPZ217" s="17"/>
      <c r="WQA217" s="17"/>
      <c r="WQB217" s="17"/>
      <c r="WQC217" s="17"/>
      <c r="WQD217" s="17"/>
      <c r="WQE217" s="17"/>
      <c r="WQF217" s="17"/>
      <c r="WQG217" s="17"/>
      <c r="WQH217" s="17"/>
      <c r="WQI217" s="17"/>
      <c r="WQJ217" s="17"/>
      <c r="WQK217" s="17"/>
      <c r="WQL217" s="17"/>
      <c r="WQM217" s="17"/>
      <c r="WQN217" s="17"/>
      <c r="WQO217" s="17"/>
      <c r="WQP217" s="17"/>
      <c r="WQQ217" s="17"/>
      <c r="WQR217" s="17"/>
      <c r="WQS217" s="17"/>
      <c r="WQT217" s="17"/>
      <c r="WQU217" s="17"/>
      <c r="WQV217" s="17"/>
      <c r="WQW217" s="17"/>
      <c r="WQX217" s="17"/>
      <c r="WQY217" s="17"/>
      <c r="WQZ217" s="17"/>
      <c r="WRA217" s="17"/>
      <c r="WRB217" s="17"/>
      <c r="WRC217" s="17"/>
      <c r="WRD217" s="17"/>
      <c r="WRE217" s="17"/>
      <c r="WRF217" s="17"/>
      <c r="WRG217" s="17"/>
      <c r="WRH217" s="17"/>
      <c r="WRI217" s="17"/>
      <c r="WRJ217" s="17"/>
      <c r="WRK217" s="17"/>
      <c r="WRL217" s="17"/>
      <c r="WRM217" s="17"/>
      <c r="WRN217" s="17"/>
      <c r="WRO217" s="17"/>
      <c r="WRP217" s="17"/>
      <c r="WRQ217" s="17"/>
      <c r="WRR217" s="17"/>
      <c r="WRS217" s="17"/>
      <c r="WRT217" s="17"/>
      <c r="WRU217" s="17"/>
      <c r="WRV217" s="17"/>
      <c r="WRW217" s="17"/>
      <c r="WRX217" s="17"/>
      <c r="WRY217" s="17"/>
      <c r="WRZ217" s="17"/>
      <c r="WSA217" s="17"/>
      <c r="WSB217" s="17"/>
      <c r="WSC217" s="17"/>
      <c r="WSD217" s="17"/>
      <c r="WSE217" s="17"/>
      <c r="WSF217" s="17"/>
      <c r="WSG217" s="17"/>
      <c r="WSH217" s="17"/>
      <c r="WSI217" s="17"/>
      <c r="WSJ217" s="17"/>
      <c r="WSK217" s="17"/>
      <c r="WSL217" s="17"/>
      <c r="WSM217" s="17"/>
      <c r="WSN217" s="17"/>
      <c r="WSO217" s="17"/>
      <c r="WSP217" s="17"/>
      <c r="WSQ217" s="17"/>
      <c r="WSR217" s="17"/>
      <c r="WSS217" s="17"/>
      <c r="WST217" s="17"/>
      <c r="WSU217" s="17"/>
      <c r="WSV217" s="17"/>
      <c r="WSW217" s="17"/>
      <c r="WSX217" s="17"/>
      <c r="WSY217" s="17"/>
      <c r="WSZ217" s="17"/>
      <c r="WTA217" s="17"/>
      <c r="WTB217" s="17"/>
      <c r="WTC217" s="17"/>
      <c r="WTD217" s="17"/>
      <c r="WTE217" s="17"/>
      <c r="WTF217" s="17"/>
      <c r="WTG217" s="17"/>
      <c r="WTH217" s="17"/>
      <c r="WTI217" s="17"/>
      <c r="WTJ217" s="17"/>
      <c r="WTK217" s="17"/>
      <c r="WTL217" s="17"/>
      <c r="WTM217" s="17"/>
      <c r="WTN217" s="17"/>
      <c r="WTO217" s="17"/>
      <c r="WTP217" s="17"/>
      <c r="WTQ217" s="17"/>
      <c r="WTR217" s="17"/>
      <c r="WTS217" s="17"/>
      <c r="WTT217" s="17"/>
      <c r="WTU217" s="17"/>
      <c r="WTV217" s="17"/>
      <c r="WTW217" s="17"/>
      <c r="WTX217" s="17"/>
      <c r="WTY217" s="17"/>
      <c r="WTZ217" s="17"/>
      <c r="WUA217" s="17"/>
      <c r="WUB217" s="17"/>
      <c r="WUC217" s="17"/>
      <c r="WUD217" s="17"/>
      <c r="WUE217" s="17"/>
      <c r="WUF217" s="17"/>
      <c r="WUG217" s="17"/>
      <c r="WUH217" s="17"/>
      <c r="WUI217" s="17"/>
      <c r="WUJ217" s="17"/>
      <c r="WUK217" s="17"/>
      <c r="WUL217" s="17"/>
      <c r="WUM217" s="17"/>
      <c r="WUN217" s="17"/>
      <c r="WUO217" s="17"/>
      <c r="WUP217" s="17"/>
      <c r="WUQ217" s="17"/>
      <c r="WUR217" s="17"/>
      <c r="WUS217" s="17"/>
      <c r="WUT217" s="17"/>
      <c r="WUU217" s="17"/>
      <c r="WUV217" s="17"/>
      <c r="WUW217" s="17"/>
      <c r="WUX217" s="17"/>
      <c r="WUY217" s="17"/>
      <c r="WUZ217" s="17"/>
      <c r="WVA217" s="17"/>
      <c r="WVB217" s="17"/>
      <c r="WVC217" s="17"/>
      <c r="WVD217" s="17"/>
      <c r="WVE217" s="17"/>
      <c r="WVF217" s="17"/>
      <c r="WVG217" s="17"/>
      <c r="WVH217" s="17"/>
      <c r="WVI217" s="17"/>
      <c r="WVJ217" s="17"/>
      <c r="WVK217" s="17"/>
      <c r="WVL217" s="17"/>
      <c r="WVM217" s="17"/>
      <c r="WVN217" s="17"/>
      <c r="WVO217" s="17"/>
      <c r="WVP217" s="17"/>
      <c r="WVQ217" s="17"/>
    </row>
    <row r="218" spans="2:16137" s="30" customFormat="1" ht="10.5" customHeight="1" x14ac:dyDescent="0.2">
      <c r="B218" s="19"/>
      <c r="C218" s="19"/>
      <c r="D218" s="20"/>
      <c r="E218" s="21"/>
      <c r="F218" s="21"/>
      <c r="G218" s="21"/>
      <c r="H218" s="21"/>
      <c r="I218" s="21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  <c r="IT218" s="17"/>
      <c r="IU218" s="17"/>
      <c r="IV218" s="17"/>
      <c r="IW218" s="17"/>
      <c r="IX218" s="17"/>
      <c r="IY218" s="17"/>
      <c r="IZ218" s="17"/>
      <c r="JA218" s="17"/>
      <c r="JB218" s="17"/>
      <c r="JC218" s="17"/>
      <c r="JD218" s="17"/>
      <c r="JE218" s="17"/>
      <c r="JF218" s="17"/>
      <c r="JG218" s="17"/>
      <c r="JH218" s="17"/>
      <c r="JI218" s="17"/>
      <c r="JJ218" s="17"/>
      <c r="JK218" s="17"/>
      <c r="JL218" s="17"/>
      <c r="JM218" s="17"/>
      <c r="JN218" s="17"/>
      <c r="JO218" s="17"/>
      <c r="JP218" s="17"/>
      <c r="JQ218" s="17"/>
      <c r="JR218" s="17"/>
      <c r="JS218" s="17"/>
      <c r="JT218" s="17"/>
      <c r="JU218" s="17"/>
      <c r="JV218" s="17"/>
      <c r="JW218" s="17"/>
      <c r="JX218" s="17"/>
      <c r="JY218" s="17"/>
      <c r="JZ218" s="17"/>
      <c r="KA218" s="17"/>
      <c r="KB218" s="17"/>
      <c r="KC218" s="17"/>
      <c r="KD218" s="17"/>
      <c r="KE218" s="17"/>
      <c r="KF218" s="17"/>
      <c r="KG218" s="17"/>
      <c r="KH218" s="17"/>
      <c r="KI218" s="17"/>
      <c r="KJ218" s="17"/>
      <c r="KK218" s="17"/>
      <c r="KL218" s="17"/>
      <c r="KM218" s="17"/>
      <c r="KN218" s="17"/>
      <c r="KO218" s="17"/>
      <c r="KP218" s="17"/>
      <c r="KQ218" s="17"/>
      <c r="KR218" s="17"/>
      <c r="KS218" s="17"/>
      <c r="KT218" s="17"/>
      <c r="KU218" s="17"/>
      <c r="KV218" s="17"/>
      <c r="KW218" s="17"/>
      <c r="KX218" s="17"/>
      <c r="KY218" s="17"/>
      <c r="KZ218" s="17"/>
      <c r="LA218" s="17"/>
      <c r="LB218" s="17"/>
      <c r="LC218" s="17"/>
      <c r="LD218" s="17"/>
      <c r="LE218" s="17"/>
      <c r="LF218" s="17"/>
      <c r="LG218" s="17"/>
      <c r="LH218" s="17"/>
      <c r="LI218" s="17"/>
      <c r="LJ218" s="17"/>
      <c r="LK218" s="17"/>
      <c r="LL218" s="17"/>
      <c r="LM218" s="17"/>
      <c r="LN218" s="17"/>
      <c r="LO218" s="17"/>
      <c r="LP218" s="17"/>
      <c r="LQ218" s="17"/>
      <c r="LR218" s="17"/>
      <c r="LS218" s="17"/>
      <c r="LT218" s="17"/>
      <c r="LU218" s="17"/>
      <c r="LV218" s="17"/>
      <c r="LW218" s="17"/>
      <c r="LX218" s="17"/>
      <c r="LY218" s="17"/>
      <c r="LZ218" s="17"/>
      <c r="MA218" s="17"/>
      <c r="MB218" s="17"/>
      <c r="MC218" s="17"/>
      <c r="MD218" s="17"/>
      <c r="ME218" s="17"/>
      <c r="MF218" s="17"/>
      <c r="MG218" s="17"/>
      <c r="MH218" s="17"/>
      <c r="MI218" s="17"/>
      <c r="MJ218" s="17"/>
      <c r="MK218" s="17"/>
      <c r="ML218" s="17"/>
      <c r="MM218" s="17"/>
      <c r="MN218" s="17"/>
      <c r="MO218" s="17"/>
      <c r="MP218" s="17"/>
      <c r="MQ218" s="17"/>
      <c r="MR218" s="17"/>
      <c r="MS218" s="17"/>
      <c r="MT218" s="17"/>
      <c r="MU218" s="17"/>
      <c r="MV218" s="17"/>
      <c r="MW218" s="17"/>
      <c r="MX218" s="17"/>
      <c r="MY218" s="17"/>
      <c r="MZ218" s="17"/>
      <c r="NA218" s="17"/>
      <c r="NB218" s="17"/>
      <c r="NC218" s="17"/>
      <c r="ND218" s="17"/>
      <c r="NE218" s="17"/>
      <c r="NF218" s="17"/>
      <c r="NG218" s="17"/>
      <c r="NH218" s="17"/>
      <c r="NI218" s="17"/>
      <c r="NJ218" s="17"/>
      <c r="NK218" s="17"/>
      <c r="NL218" s="17"/>
      <c r="NM218" s="17"/>
      <c r="NN218" s="17"/>
      <c r="NO218" s="17"/>
      <c r="NP218" s="17"/>
      <c r="NQ218" s="17"/>
      <c r="NR218" s="17"/>
      <c r="NS218" s="17"/>
      <c r="NT218" s="17"/>
      <c r="NU218" s="17"/>
      <c r="NV218" s="17"/>
      <c r="NW218" s="17"/>
      <c r="NX218" s="17"/>
      <c r="NY218" s="17"/>
      <c r="NZ218" s="17"/>
      <c r="OA218" s="17"/>
      <c r="OB218" s="17"/>
      <c r="OC218" s="17"/>
      <c r="OD218" s="17"/>
      <c r="OE218" s="17"/>
      <c r="OF218" s="17"/>
      <c r="OG218" s="17"/>
      <c r="OH218" s="17"/>
      <c r="OI218" s="17"/>
      <c r="OJ218" s="17"/>
      <c r="OK218" s="17"/>
      <c r="OL218" s="17"/>
      <c r="OM218" s="17"/>
      <c r="ON218" s="17"/>
      <c r="OO218" s="17"/>
      <c r="OP218" s="17"/>
      <c r="OQ218" s="17"/>
      <c r="OR218" s="17"/>
      <c r="OS218" s="17"/>
      <c r="OT218" s="17"/>
      <c r="OU218" s="17"/>
      <c r="OV218" s="17"/>
      <c r="OW218" s="17"/>
      <c r="OX218" s="17"/>
      <c r="OY218" s="17"/>
      <c r="OZ218" s="17"/>
      <c r="PA218" s="17"/>
      <c r="PB218" s="17"/>
      <c r="PC218" s="17"/>
      <c r="PD218" s="17"/>
      <c r="PE218" s="17"/>
      <c r="PF218" s="17"/>
      <c r="PG218" s="17"/>
      <c r="PH218" s="17"/>
      <c r="PI218" s="17"/>
      <c r="PJ218" s="17"/>
      <c r="PK218" s="17"/>
      <c r="PL218" s="17"/>
      <c r="PM218" s="17"/>
      <c r="PN218" s="17"/>
      <c r="PO218" s="17"/>
      <c r="PP218" s="17"/>
      <c r="PQ218" s="17"/>
      <c r="PR218" s="17"/>
      <c r="PS218" s="17"/>
      <c r="PT218" s="17"/>
      <c r="PU218" s="17"/>
      <c r="PV218" s="17"/>
      <c r="PW218" s="17"/>
      <c r="PX218" s="17"/>
      <c r="PY218" s="17"/>
      <c r="PZ218" s="17"/>
      <c r="QA218" s="17"/>
      <c r="QB218" s="17"/>
      <c r="QC218" s="17"/>
      <c r="QD218" s="17"/>
      <c r="QE218" s="17"/>
      <c r="QF218" s="17"/>
      <c r="QG218" s="17"/>
      <c r="QH218" s="17"/>
      <c r="QI218" s="17"/>
      <c r="QJ218" s="17"/>
      <c r="QK218" s="17"/>
      <c r="QL218" s="17"/>
      <c r="QM218" s="17"/>
      <c r="QN218" s="17"/>
      <c r="QO218" s="17"/>
      <c r="QP218" s="17"/>
      <c r="QQ218" s="17"/>
      <c r="QR218" s="17"/>
      <c r="QS218" s="17"/>
      <c r="QT218" s="17"/>
      <c r="QU218" s="17"/>
      <c r="QV218" s="17"/>
      <c r="QW218" s="17"/>
      <c r="QX218" s="17"/>
      <c r="QY218" s="17"/>
      <c r="QZ218" s="17"/>
      <c r="RA218" s="17"/>
      <c r="RB218" s="17"/>
      <c r="RC218" s="17"/>
      <c r="RD218" s="17"/>
      <c r="RE218" s="17"/>
      <c r="RF218" s="17"/>
      <c r="RG218" s="17"/>
      <c r="RH218" s="17"/>
      <c r="RI218" s="17"/>
      <c r="RJ218" s="17"/>
      <c r="RK218" s="17"/>
      <c r="RL218" s="17"/>
      <c r="RM218" s="17"/>
      <c r="RN218" s="17"/>
      <c r="RO218" s="17"/>
      <c r="RP218" s="17"/>
      <c r="RQ218" s="17"/>
      <c r="RR218" s="17"/>
      <c r="RS218" s="17"/>
      <c r="RT218" s="17"/>
      <c r="RU218" s="17"/>
      <c r="RV218" s="17"/>
      <c r="RW218" s="17"/>
      <c r="RX218" s="17"/>
      <c r="RY218" s="17"/>
      <c r="RZ218" s="17"/>
      <c r="SA218" s="17"/>
      <c r="SB218" s="17"/>
      <c r="SC218" s="17"/>
      <c r="SD218" s="17"/>
      <c r="SE218" s="17"/>
      <c r="SF218" s="17"/>
      <c r="SG218" s="17"/>
      <c r="SH218" s="17"/>
      <c r="SI218" s="17"/>
      <c r="SJ218" s="17"/>
      <c r="SK218" s="17"/>
      <c r="SL218" s="17"/>
      <c r="SM218" s="17"/>
      <c r="SN218" s="17"/>
      <c r="SO218" s="17"/>
      <c r="SP218" s="17"/>
      <c r="SQ218" s="17"/>
      <c r="SR218" s="17"/>
      <c r="SS218" s="17"/>
      <c r="ST218" s="17"/>
      <c r="SU218" s="17"/>
      <c r="SV218" s="17"/>
      <c r="SW218" s="17"/>
      <c r="SX218" s="17"/>
      <c r="SY218" s="17"/>
      <c r="SZ218" s="17"/>
      <c r="TA218" s="17"/>
      <c r="TB218" s="17"/>
      <c r="TC218" s="17"/>
      <c r="TD218" s="17"/>
      <c r="TE218" s="17"/>
      <c r="TF218" s="17"/>
      <c r="TG218" s="17"/>
      <c r="TH218" s="17"/>
      <c r="TI218" s="17"/>
      <c r="TJ218" s="17"/>
      <c r="TK218" s="17"/>
      <c r="TL218" s="17"/>
      <c r="TM218" s="17"/>
      <c r="TN218" s="17"/>
      <c r="TO218" s="17"/>
      <c r="TP218" s="17"/>
      <c r="TQ218" s="17"/>
      <c r="TR218" s="17"/>
      <c r="TS218" s="17"/>
      <c r="TT218" s="17"/>
      <c r="TU218" s="17"/>
      <c r="TV218" s="17"/>
      <c r="TW218" s="17"/>
      <c r="TX218" s="17"/>
      <c r="TY218" s="17"/>
      <c r="TZ218" s="17"/>
      <c r="UA218" s="17"/>
      <c r="UB218" s="17"/>
      <c r="UC218" s="17"/>
      <c r="UD218" s="17"/>
      <c r="UE218" s="17"/>
      <c r="UF218" s="17"/>
      <c r="UG218" s="17"/>
      <c r="UH218" s="17"/>
      <c r="UI218" s="17"/>
      <c r="UJ218" s="17"/>
      <c r="UK218" s="17"/>
      <c r="UL218" s="17"/>
      <c r="UM218" s="17"/>
      <c r="UN218" s="17"/>
      <c r="UO218" s="17"/>
      <c r="UP218" s="17"/>
      <c r="UQ218" s="17"/>
      <c r="UR218" s="17"/>
      <c r="US218" s="17"/>
      <c r="UT218" s="17"/>
      <c r="UU218" s="17"/>
      <c r="UV218" s="17"/>
      <c r="UW218" s="17"/>
      <c r="UX218" s="17"/>
      <c r="UY218" s="17"/>
      <c r="UZ218" s="17"/>
      <c r="VA218" s="17"/>
      <c r="VB218" s="17"/>
      <c r="VC218" s="17"/>
      <c r="VD218" s="17"/>
      <c r="VE218" s="17"/>
      <c r="VF218" s="17"/>
      <c r="VG218" s="17"/>
      <c r="VH218" s="17"/>
      <c r="VI218" s="17"/>
      <c r="VJ218" s="17"/>
      <c r="VK218" s="17"/>
      <c r="VL218" s="17"/>
      <c r="VM218" s="17"/>
      <c r="VN218" s="17"/>
      <c r="VO218" s="17"/>
      <c r="VP218" s="17"/>
      <c r="VQ218" s="17"/>
      <c r="VR218" s="17"/>
      <c r="VS218" s="17"/>
      <c r="VT218" s="17"/>
      <c r="VU218" s="17"/>
      <c r="VV218" s="17"/>
      <c r="VW218" s="17"/>
      <c r="VX218" s="17"/>
      <c r="VY218" s="17"/>
      <c r="VZ218" s="17"/>
      <c r="WA218" s="17"/>
      <c r="WB218" s="17"/>
      <c r="WC218" s="17"/>
      <c r="WD218" s="17"/>
      <c r="WE218" s="17"/>
      <c r="WF218" s="17"/>
      <c r="WG218" s="17"/>
      <c r="WH218" s="17"/>
      <c r="WI218" s="17"/>
      <c r="WJ218" s="17"/>
      <c r="WK218" s="17"/>
      <c r="WL218" s="17"/>
      <c r="WM218" s="17"/>
      <c r="WN218" s="17"/>
      <c r="WO218" s="17"/>
      <c r="WP218" s="17"/>
      <c r="WQ218" s="17"/>
      <c r="WR218" s="17"/>
      <c r="WS218" s="17"/>
      <c r="WT218" s="17"/>
      <c r="WU218" s="17"/>
      <c r="WV218" s="17"/>
      <c r="WW218" s="17"/>
      <c r="WX218" s="17"/>
      <c r="WY218" s="17"/>
      <c r="WZ218" s="17"/>
      <c r="XA218" s="17"/>
      <c r="XB218" s="17"/>
      <c r="XC218" s="17"/>
      <c r="XD218" s="17"/>
      <c r="XE218" s="17"/>
      <c r="XF218" s="17"/>
      <c r="XG218" s="17"/>
      <c r="XH218" s="17"/>
      <c r="XI218" s="17"/>
      <c r="XJ218" s="17"/>
      <c r="XK218" s="17"/>
      <c r="XL218" s="17"/>
      <c r="XM218" s="17"/>
      <c r="XN218" s="17"/>
      <c r="XO218" s="17"/>
      <c r="XP218" s="17"/>
      <c r="XQ218" s="17"/>
      <c r="XR218" s="17"/>
      <c r="XS218" s="17"/>
      <c r="XT218" s="17"/>
      <c r="XU218" s="17"/>
      <c r="XV218" s="17"/>
      <c r="XW218" s="17"/>
      <c r="XX218" s="17"/>
      <c r="XY218" s="17"/>
      <c r="XZ218" s="17"/>
      <c r="YA218" s="17"/>
      <c r="YB218" s="17"/>
      <c r="YC218" s="17"/>
      <c r="YD218" s="17"/>
      <c r="YE218" s="17"/>
      <c r="YF218" s="17"/>
      <c r="YG218" s="17"/>
      <c r="YH218" s="17"/>
      <c r="YI218" s="17"/>
      <c r="YJ218" s="17"/>
      <c r="YK218" s="17"/>
      <c r="YL218" s="17"/>
      <c r="YM218" s="17"/>
      <c r="YN218" s="17"/>
      <c r="YO218" s="17"/>
      <c r="YP218" s="17"/>
      <c r="YQ218" s="17"/>
      <c r="YR218" s="17"/>
      <c r="YS218" s="17"/>
      <c r="YT218" s="17"/>
      <c r="YU218" s="17"/>
      <c r="YV218" s="17"/>
      <c r="YW218" s="17"/>
      <c r="YX218" s="17"/>
      <c r="YY218" s="17"/>
      <c r="YZ218" s="17"/>
      <c r="ZA218" s="17"/>
      <c r="ZB218" s="17"/>
      <c r="ZC218" s="17"/>
      <c r="ZD218" s="17"/>
      <c r="ZE218" s="17"/>
      <c r="ZF218" s="17"/>
      <c r="ZG218" s="17"/>
      <c r="ZH218" s="17"/>
      <c r="ZI218" s="17"/>
      <c r="ZJ218" s="17"/>
      <c r="ZK218" s="17"/>
      <c r="ZL218" s="17"/>
      <c r="ZM218" s="17"/>
      <c r="ZN218" s="17"/>
      <c r="ZO218" s="17"/>
      <c r="ZP218" s="17"/>
      <c r="ZQ218" s="17"/>
      <c r="ZR218" s="17"/>
      <c r="ZS218" s="17"/>
      <c r="ZT218" s="17"/>
      <c r="ZU218" s="17"/>
      <c r="ZV218" s="17"/>
      <c r="ZW218" s="17"/>
      <c r="ZX218" s="17"/>
      <c r="ZY218" s="17"/>
      <c r="ZZ218" s="17"/>
      <c r="AAA218" s="17"/>
      <c r="AAB218" s="17"/>
      <c r="AAC218" s="17"/>
      <c r="AAD218" s="17"/>
      <c r="AAE218" s="17"/>
      <c r="AAF218" s="17"/>
      <c r="AAG218" s="17"/>
      <c r="AAH218" s="17"/>
      <c r="AAI218" s="17"/>
      <c r="AAJ218" s="17"/>
      <c r="AAK218" s="17"/>
      <c r="AAL218" s="17"/>
      <c r="AAM218" s="17"/>
      <c r="AAN218" s="17"/>
      <c r="AAO218" s="17"/>
      <c r="AAP218" s="17"/>
      <c r="AAQ218" s="17"/>
      <c r="AAR218" s="17"/>
      <c r="AAS218" s="17"/>
      <c r="AAT218" s="17"/>
      <c r="AAU218" s="17"/>
      <c r="AAV218" s="17"/>
      <c r="AAW218" s="17"/>
      <c r="AAX218" s="17"/>
      <c r="AAY218" s="17"/>
      <c r="AAZ218" s="17"/>
      <c r="ABA218" s="17"/>
      <c r="ABB218" s="17"/>
      <c r="ABC218" s="17"/>
      <c r="ABD218" s="17"/>
      <c r="ABE218" s="17"/>
      <c r="ABF218" s="17"/>
      <c r="ABG218" s="17"/>
      <c r="ABH218" s="17"/>
      <c r="ABI218" s="17"/>
      <c r="ABJ218" s="17"/>
      <c r="ABK218" s="17"/>
      <c r="ABL218" s="17"/>
      <c r="ABM218" s="17"/>
      <c r="ABN218" s="17"/>
      <c r="ABO218" s="17"/>
      <c r="ABP218" s="17"/>
      <c r="ABQ218" s="17"/>
      <c r="ABR218" s="17"/>
      <c r="ABS218" s="17"/>
      <c r="ABT218" s="17"/>
      <c r="ABU218" s="17"/>
      <c r="ABV218" s="17"/>
      <c r="ABW218" s="17"/>
      <c r="ABX218" s="17"/>
      <c r="ABY218" s="17"/>
      <c r="ABZ218" s="17"/>
      <c r="ACA218" s="17"/>
      <c r="ACB218" s="17"/>
      <c r="ACC218" s="17"/>
      <c r="ACD218" s="17"/>
      <c r="ACE218" s="17"/>
      <c r="ACF218" s="17"/>
      <c r="ACG218" s="17"/>
      <c r="ACH218" s="17"/>
      <c r="ACI218" s="17"/>
      <c r="ACJ218" s="17"/>
      <c r="ACK218" s="17"/>
      <c r="ACL218" s="17"/>
      <c r="ACM218" s="17"/>
      <c r="ACN218" s="17"/>
      <c r="ACO218" s="17"/>
      <c r="ACP218" s="17"/>
      <c r="ACQ218" s="17"/>
      <c r="ACR218" s="17"/>
      <c r="ACS218" s="17"/>
      <c r="ACT218" s="17"/>
      <c r="ACU218" s="17"/>
      <c r="ACV218" s="17"/>
      <c r="ACW218" s="17"/>
      <c r="ACX218" s="17"/>
      <c r="ACY218" s="17"/>
      <c r="ACZ218" s="17"/>
      <c r="ADA218" s="17"/>
      <c r="ADB218" s="17"/>
      <c r="ADC218" s="17"/>
      <c r="ADD218" s="17"/>
      <c r="ADE218" s="17"/>
      <c r="ADF218" s="17"/>
      <c r="ADG218" s="17"/>
      <c r="ADH218" s="17"/>
      <c r="ADI218" s="17"/>
      <c r="ADJ218" s="17"/>
      <c r="ADK218" s="17"/>
      <c r="ADL218" s="17"/>
      <c r="ADM218" s="17"/>
      <c r="ADN218" s="17"/>
      <c r="ADO218" s="17"/>
      <c r="ADP218" s="17"/>
      <c r="ADQ218" s="17"/>
      <c r="ADR218" s="17"/>
      <c r="ADS218" s="17"/>
      <c r="ADT218" s="17"/>
      <c r="ADU218" s="17"/>
      <c r="ADV218" s="17"/>
      <c r="ADW218" s="17"/>
      <c r="ADX218" s="17"/>
      <c r="ADY218" s="17"/>
      <c r="ADZ218" s="17"/>
      <c r="AEA218" s="17"/>
      <c r="AEB218" s="17"/>
      <c r="AEC218" s="17"/>
      <c r="AED218" s="17"/>
      <c r="AEE218" s="17"/>
      <c r="AEF218" s="17"/>
      <c r="AEG218" s="17"/>
      <c r="AEH218" s="17"/>
      <c r="AEI218" s="17"/>
      <c r="AEJ218" s="17"/>
      <c r="AEK218" s="17"/>
      <c r="AEL218" s="17"/>
      <c r="AEM218" s="17"/>
      <c r="AEN218" s="17"/>
      <c r="AEO218" s="17"/>
      <c r="AEP218" s="17"/>
      <c r="AEQ218" s="17"/>
      <c r="AER218" s="17"/>
      <c r="AES218" s="17"/>
      <c r="AET218" s="17"/>
      <c r="AEU218" s="17"/>
      <c r="AEV218" s="17"/>
      <c r="AEW218" s="17"/>
      <c r="AEX218" s="17"/>
      <c r="AEY218" s="17"/>
      <c r="AEZ218" s="17"/>
      <c r="AFA218" s="17"/>
      <c r="AFB218" s="17"/>
      <c r="AFC218" s="17"/>
      <c r="AFD218" s="17"/>
      <c r="AFE218" s="17"/>
      <c r="AFF218" s="17"/>
      <c r="AFG218" s="17"/>
      <c r="AFH218" s="17"/>
      <c r="AFI218" s="17"/>
      <c r="AFJ218" s="17"/>
      <c r="AFK218" s="17"/>
      <c r="AFL218" s="17"/>
      <c r="AFM218" s="17"/>
      <c r="AFN218" s="17"/>
      <c r="AFO218" s="17"/>
      <c r="AFP218" s="17"/>
      <c r="AFQ218" s="17"/>
      <c r="AFR218" s="17"/>
      <c r="AFS218" s="17"/>
      <c r="AFT218" s="17"/>
      <c r="AFU218" s="17"/>
      <c r="AFV218" s="17"/>
      <c r="AFW218" s="17"/>
      <c r="AFX218" s="17"/>
      <c r="AFY218" s="17"/>
      <c r="AFZ218" s="17"/>
      <c r="AGA218" s="17"/>
      <c r="AGB218" s="17"/>
      <c r="AGC218" s="17"/>
      <c r="AGD218" s="17"/>
      <c r="AGE218" s="17"/>
      <c r="AGF218" s="17"/>
      <c r="AGG218" s="17"/>
      <c r="AGH218" s="17"/>
      <c r="AGI218" s="17"/>
      <c r="AGJ218" s="17"/>
      <c r="AGK218" s="17"/>
      <c r="AGL218" s="17"/>
      <c r="AGM218" s="17"/>
      <c r="AGN218" s="17"/>
      <c r="AGO218" s="17"/>
      <c r="AGP218" s="17"/>
      <c r="AGQ218" s="17"/>
      <c r="AGR218" s="17"/>
      <c r="AGS218" s="17"/>
      <c r="AGT218" s="17"/>
      <c r="AGU218" s="17"/>
      <c r="AGV218" s="17"/>
      <c r="AGW218" s="17"/>
      <c r="AGX218" s="17"/>
      <c r="AGY218" s="17"/>
      <c r="AGZ218" s="17"/>
      <c r="AHA218" s="17"/>
      <c r="AHB218" s="17"/>
      <c r="AHC218" s="17"/>
      <c r="AHD218" s="17"/>
      <c r="AHE218" s="17"/>
      <c r="AHF218" s="17"/>
      <c r="AHG218" s="17"/>
      <c r="AHH218" s="17"/>
      <c r="AHI218" s="17"/>
      <c r="AHJ218" s="17"/>
      <c r="AHK218" s="17"/>
      <c r="AHL218" s="17"/>
      <c r="AHM218" s="17"/>
      <c r="AHN218" s="17"/>
      <c r="AHO218" s="17"/>
      <c r="AHP218" s="17"/>
      <c r="AHQ218" s="17"/>
      <c r="AHR218" s="17"/>
      <c r="AHS218" s="17"/>
      <c r="AHT218" s="17"/>
      <c r="AHU218" s="17"/>
      <c r="AHV218" s="17"/>
      <c r="AHW218" s="17"/>
      <c r="AHX218" s="17"/>
      <c r="AHY218" s="17"/>
      <c r="AHZ218" s="17"/>
      <c r="AIA218" s="17"/>
      <c r="AIB218" s="17"/>
      <c r="AIC218" s="17"/>
      <c r="AID218" s="17"/>
      <c r="AIE218" s="17"/>
      <c r="AIF218" s="17"/>
      <c r="AIG218" s="17"/>
      <c r="AIH218" s="17"/>
      <c r="AII218" s="17"/>
      <c r="AIJ218" s="17"/>
      <c r="AIK218" s="17"/>
      <c r="AIL218" s="17"/>
      <c r="AIM218" s="17"/>
      <c r="AIN218" s="17"/>
      <c r="AIO218" s="17"/>
      <c r="AIP218" s="17"/>
      <c r="AIQ218" s="17"/>
      <c r="AIR218" s="17"/>
      <c r="AIS218" s="17"/>
      <c r="AIT218" s="17"/>
      <c r="AIU218" s="17"/>
      <c r="AIV218" s="17"/>
      <c r="AIW218" s="17"/>
      <c r="AIX218" s="17"/>
      <c r="AIY218" s="17"/>
      <c r="AIZ218" s="17"/>
      <c r="AJA218" s="17"/>
      <c r="AJB218" s="17"/>
      <c r="AJC218" s="17"/>
      <c r="AJD218" s="17"/>
      <c r="AJE218" s="17"/>
      <c r="AJF218" s="17"/>
      <c r="AJG218" s="17"/>
      <c r="AJH218" s="17"/>
      <c r="AJI218" s="17"/>
      <c r="AJJ218" s="17"/>
      <c r="AJK218" s="17"/>
      <c r="AJL218" s="17"/>
      <c r="AJM218" s="17"/>
      <c r="AJN218" s="17"/>
      <c r="AJO218" s="17"/>
      <c r="AJP218" s="17"/>
      <c r="AJQ218" s="17"/>
      <c r="AJR218" s="17"/>
      <c r="AJS218" s="17"/>
      <c r="AJT218" s="17"/>
      <c r="AJU218" s="17"/>
      <c r="AJV218" s="17"/>
      <c r="AJW218" s="17"/>
      <c r="AJX218" s="17"/>
      <c r="AJY218" s="17"/>
      <c r="AJZ218" s="17"/>
      <c r="AKA218" s="17"/>
      <c r="AKB218" s="17"/>
      <c r="AKC218" s="17"/>
      <c r="AKD218" s="17"/>
      <c r="AKE218" s="17"/>
      <c r="AKF218" s="17"/>
      <c r="AKG218" s="17"/>
      <c r="AKH218" s="17"/>
      <c r="AKI218" s="17"/>
      <c r="AKJ218" s="17"/>
      <c r="AKK218" s="17"/>
      <c r="AKL218" s="17"/>
      <c r="AKM218" s="17"/>
      <c r="AKN218" s="17"/>
      <c r="AKO218" s="17"/>
      <c r="AKP218" s="17"/>
      <c r="AKQ218" s="17"/>
      <c r="AKR218" s="17"/>
      <c r="AKS218" s="17"/>
      <c r="AKT218" s="17"/>
      <c r="AKU218" s="17"/>
      <c r="AKV218" s="17"/>
      <c r="AKW218" s="17"/>
      <c r="AKX218" s="17"/>
      <c r="AKY218" s="17"/>
      <c r="AKZ218" s="17"/>
      <c r="ALA218" s="17"/>
      <c r="ALB218" s="17"/>
      <c r="ALC218" s="17"/>
      <c r="ALD218" s="17"/>
      <c r="ALE218" s="17"/>
      <c r="ALF218" s="17"/>
      <c r="ALG218" s="17"/>
      <c r="ALH218" s="17"/>
      <c r="ALI218" s="17"/>
      <c r="ALJ218" s="17"/>
      <c r="ALK218" s="17"/>
      <c r="ALL218" s="17"/>
      <c r="ALM218" s="17"/>
      <c r="ALN218" s="17"/>
      <c r="ALO218" s="17"/>
      <c r="ALP218" s="17"/>
      <c r="ALQ218" s="17"/>
      <c r="ALR218" s="17"/>
      <c r="ALS218" s="17"/>
      <c r="ALT218" s="17"/>
      <c r="ALU218" s="17"/>
      <c r="ALV218" s="17"/>
      <c r="ALW218" s="17"/>
      <c r="ALX218" s="17"/>
      <c r="ALY218" s="17"/>
      <c r="ALZ218" s="17"/>
      <c r="AMA218" s="17"/>
      <c r="AMB218" s="17"/>
      <c r="AMC218" s="17"/>
      <c r="AMD218" s="17"/>
      <c r="AME218" s="17"/>
      <c r="AMF218" s="17"/>
      <c r="AMG218" s="17"/>
      <c r="AMH218" s="17"/>
      <c r="AMI218" s="17"/>
      <c r="AMJ218" s="17"/>
      <c r="AMK218" s="17"/>
      <c r="AML218" s="17"/>
      <c r="AMM218" s="17"/>
      <c r="AMN218" s="17"/>
      <c r="AMO218" s="17"/>
      <c r="AMP218" s="17"/>
      <c r="AMQ218" s="17"/>
      <c r="AMR218" s="17"/>
      <c r="AMS218" s="17"/>
      <c r="AMT218" s="17"/>
      <c r="AMU218" s="17"/>
      <c r="AMV218" s="17"/>
      <c r="AMW218" s="17"/>
      <c r="AMX218" s="17"/>
      <c r="AMY218" s="17"/>
      <c r="AMZ218" s="17"/>
      <c r="ANA218" s="17"/>
      <c r="ANB218" s="17"/>
      <c r="ANC218" s="17"/>
      <c r="AND218" s="17"/>
      <c r="ANE218" s="17"/>
      <c r="ANF218" s="17"/>
      <c r="ANG218" s="17"/>
      <c r="ANH218" s="17"/>
      <c r="ANI218" s="17"/>
      <c r="ANJ218" s="17"/>
      <c r="ANK218" s="17"/>
      <c r="ANL218" s="17"/>
      <c r="ANM218" s="17"/>
      <c r="ANN218" s="17"/>
      <c r="ANO218" s="17"/>
      <c r="ANP218" s="17"/>
      <c r="ANQ218" s="17"/>
      <c r="ANR218" s="17"/>
      <c r="ANS218" s="17"/>
      <c r="ANT218" s="17"/>
      <c r="ANU218" s="17"/>
      <c r="ANV218" s="17"/>
      <c r="ANW218" s="17"/>
      <c r="ANX218" s="17"/>
      <c r="ANY218" s="17"/>
      <c r="ANZ218" s="17"/>
      <c r="AOA218" s="17"/>
      <c r="AOB218" s="17"/>
      <c r="AOC218" s="17"/>
      <c r="AOD218" s="17"/>
      <c r="AOE218" s="17"/>
      <c r="AOF218" s="17"/>
      <c r="AOG218" s="17"/>
      <c r="AOH218" s="17"/>
      <c r="AOI218" s="17"/>
      <c r="AOJ218" s="17"/>
      <c r="AOK218" s="17"/>
      <c r="AOL218" s="17"/>
      <c r="AOM218" s="17"/>
      <c r="AON218" s="17"/>
      <c r="AOO218" s="17"/>
      <c r="AOP218" s="17"/>
      <c r="AOQ218" s="17"/>
      <c r="AOR218" s="17"/>
      <c r="AOS218" s="17"/>
      <c r="AOT218" s="17"/>
      <c r="AOU218" s="17"/>
      <c r="AOV218" s="17"/>
      <c r="AOW218" s="17"/>
      <c r="AOX218" s="17"/>
      <c r="AOY218" s="17"/>
      <c r="AOZ218" s="17"/>
      <c r="APA218" s="17"/>
      <c r="APB218" s="17"/>
      <c r="APC218" s="17"/>
      <c r="APD218" s="17"/>
      <c r="APE218" s="17"/>
      <c r="APF218" s="17"/>
      <c r="APG218" s="17"/>
      <c r="APH218" s="17"/>
      <c r="API218" s="17"/>
      <c r="APJ218" s="17"/>
      <c r="APK218" s="17"/>
      <c r="APL218" s="17"/>
      <c r="APM218" s="17"/>
      <c r="APN218" s="17"/>
      <c r="APO218" s="17"/>
      <c r="APP218" s="17"/>
      <c r="APQ218" s="17"/>
      <c r="APR218" s="17"/>
      <c r="APS218" s="17"/>
      <c r="APT218" s="17"/>
      <c r="APU218" s="17"/>
      <c r="APV218" s="17"/>
      <c r="APW218" s="17"/>
      <c r="APX218" s="17"/>
      <c r="APY218" s="17"/>
      <c r="APZ218" s="17"/>
      <c r="AQA218" s="17"/>
      <c r="AQB218" s="17"/>
      <c r="AQC218" s="17"/>
      <c r="AQD218" s="17"/>
      <c r="AQE218" s="17"/>
      <c r="AQF218" s="17"/>
      <c r="AQG218" s="17"/>
      <c r="AQH218" s="17"/>
      <c r="AQI218" s="17"/>
      <c r="AQJ218" s="17"/>
      <c r="AQK218" s="17"/>
      <c r="AQL218" s="17"/>
      <c r="AQM218" s="17"/>
      <c r="AQN218" s="17"/>
      <c r="AQO218" s="17"/>
      <c r="AQP218" s="17"/>
      <c r="AQQ218" s="17"/>
      <c r="AQR218" s="17"/>
      <c r="AQS218" s="17"/>
      <c r="AQT218" s="17"/>
      <c r="AQU218" s="17"/>
      <c r="AQV218" s="17"/>
      <c r="AQW218" s="17"/>
      <c r="AQX218" s="17"/>
      <c r="AQY218" s="17"/>
      <c r="AQZ218" s="17"/>
      <c r="ARA218" s="17"/>
      <c r="ARB218" s="17"/>
      <c r="ARC218" s="17"/>
      <c r="ARD218" s="17"/>
      <c r="ARE218" s="17"/>
      <c r="ARF218" s="17"/>
      <c r="ARG218" s="17"/>
      <c r="ARH218" s="17"/>
      <c r="ARI218" s="17"/>
      <c r="ARJ218" s="17"/>
      <c r="ARK218" s="17"/>
      <c r="ARL218" s="17"/>
      <c r="ARM218" s="17"/>
      <c r="ARN218" s="17"/>
      <c r="ARO218" s="17"/>
      <c r="ARP218" s="17"/>
      <c r="ARQ218" s="17"/>
      <c r="ARR218" s="17"/>
      <c r="ARS218" s="17"/>
      <c r="ART218" s="17"/>
      <c r="ARU218" s="17"/>
      <c r="ARV218" s="17"/>
      <c r="ARW218" s="17"/>
      <c r="ARX218" s="17"/>
      <c r="ARY218" s="17"/>
      <c r="ARZ218" s="17"/>
      <c r="ASA218" s="17"/>
      <c r="ASB218" s="17"/>
      <c r="ASC218" s="17"/>
      <c r="ASD218" s="17"/>
      <c r="ASE218" s="17"/>
      <c r="ASF218" s="17"/>
      <c r="ASG218" s="17"/>
      <c r="ASH218" s="17"/>
      <c r="ASI218" s="17"/>
      <c r="ASJ218" s="17"/>
      <c r="ASK218" s="17"/>
      <c r="ASL218" s="17"/>
      <c r="ASM218" s="17"/>
      <c r="ASN218" s="17"/>
      <c r="ASO218" s="17"/>
      <c r="ASP218" s="17"/>
      <c r="ASQ218" s="17"/>
      <c r="ASR218" s="17"/>
      <c r="ASS218" s="17"/>
      <c r="AST218" s="17"/>
      <c r="ASU218" s="17"/>
      <c r="ASV218" s="17"/>
      <c r="ASW218" s="17"/>
      <c r="ASX218" s="17"/>
      <c r="ASY218" s="17"/>
      <c r="ASZ218" s="17"/>
      <c r="ATA218" s="17"/>
      <c r="ATB218" s="17"/>
      <c r="ATC218" s="17"/>
      <c r="ATD218" s="17"/>
      <c r="ATE218" s="17"/>
      <c r="ATF218" s="17"/>
      <c r="ATG218" s="17"/>
      <c r="ATH218" s="17"/>
      <c r="ATI218" s="17"/>
      <c r="ATJ218" s="17"/>
      <c r="ATK218" s="17"/>
      <c r="ATL218" s="17"/>
      <c r="ATM218" s="17"/>
      <c r="ATN218" s="17"/>
      <c r="ATO218" s="17"/>
      <c r="ATP218" s="17"/>
      <c r="ATQ218" s="17"/>
      <c r="ATR218" s="17"/>
      <c r="ATS218" s="17"/>
      <c r="ATT218" s="17"/>
      <c r="ATU218" s="17"/>
      <c r="ATV218" s="17"/>
      <c r="ATW218" s="17"/>
      <c r="ATX218" s="17"/>
      <c r="ATY218" s="17"/>
      <c r="ATZ218" s="17"/>
      <c r="AUA218" s="17"/>
      <c r="AUB218" s="17"/>
      <c r="AUC218" s="17"/>
      <c r="AUD218" s="17"/>
      <c r="AUE218" s="17"/>
      <c r="AUF218" s="17"/>
      <c r="AUG218" s="17"/>
      <c r="AUH218" s="17"/>
      <c r="AUI218" s="17"/>
      <c r="AUJ218" s="17"/>
      <c r="AUK218" s="17"/>
      <c r="AUL218" s="17"/>
      <c r="AUM218" s="17"/>
      <c r="AUN218" s="17"/>
      <c r="AUO218" s="17"/>
      <c r="AUP218" s="17"/>
      <c r="AUQ218" s="17"/>
      <c r="AUR218" s="17"/>
      <c r="AUS218" s="17"/>
      <c r="AUT218" s="17"/>
      <c r="AUU218" s="17"/>
      <c r="AUV218" s="17"/>
      <c r="AUW218" s="17"/>
      <c r="AUX218" s="17"/>
      <c r="AUY218" s="17"/>
      <c r="AUZ218" s="17"/>
      <c r="AVA218" s="17"/>
      <c r="AVB218" s="17"/>
      <c r="AVC218" s="17"/>
      <c r="AVD218" s="17"/>
      <c r="AVE218" s="17"/>
      <c r="AVF218" s="17"/>
      <c r="AVG218" s="17"/>
      <c r="AVH218" s="17"/>
      <c r="AVI218" s="17"/>
      <c r="AVJ218" s="17"/>
      <c r="AVK218" s="17"/>
      <c r="AVL218" s="17"/>
      <c r="AVM218" s="17"/>
      <c r="AVN218" s="17"/>
      <c r="AVO218" s="17"/>
      <c r="AVP218" s="17"/>
      <c r="AVQ218" s="17"/>
      <c r="AVR218" s="17"/>
      <c r="AVS218" s="17"/>
      <c r="AVT218" s="17"/>
      <c r="AVU218" s="17"/>
      <c r="AVV218" s="17"/>
      <c r="AVW218" s="17"/>
      <c r="AVX218" s="17"/>
      <c r="AVY218" s="17"/>
      <c r="AVZ218" s="17"/>
      <c r="AWA218" s="17"/>
      <c r="AWB218" s="17"/>
      <c r="AWC218" s="17"/>
      <c r="AWD218" s="17"/>
      <c r="AWE218" s="17"/>
      <c r="AWF218" s="17"/>
      <c r="AWG218" s="17"/>
      <c r="AWH218" s="17"/>
      <c r="AWI218" s="17"/>
      <c r="AWJ218" s="17"/>
      <c r="AWK218" s="17"/>
      <c r="AWL218" s="17"/>
      <c r="AWM218" s="17"/>
      <c r="AWN218" s="17"/>
      <c r="AWO218" s="17"/>
      <c r="AWP218" s="17"/>
      <c r="AWQ218" s="17"/>
      <c r="AWR218" s="17"/>
      <c r="AWS218" s="17"/>
      <c r="AWT218" s="17"/>
      <c r="AWU218" s="17"/>
      <c r="AWV218" s="17"/>
      <c r="AWW218" s="17"/>
      <c r="AWX218" s="17"/>
      <c r="AWY218" s="17"/>
      <c r="AWZ218" s="17"/>
      <c r="AXA218" s="17"/>
      <c r="AXB218" s="17"/>
      <c r="AXC218" s="17"/>
      <c r="AXD218" s="17"/>
      <c r="AXE218" s="17"/>
      <c r="AXF218" s="17"/>
      <c r="AXG218" s="17"/>
      <c r="AXH218" s="17"/>
      <c r="AXI218" s="17"/>
      <c r="AXJ218" s="17"/>
      <c r="AXK218" s="17"/>
      <c r="AXL218" s="17"/>
      <c r="AXM218" s="17"/>
      <c r="AXN218" s="17"/>
      <c r="AXO218" s="17"/>
      <c r="AXP218" s="17"/>
      <c r="AXQ218" s="17"/>
      <c r="AXR218" s="17"/>
      <c r="AXS218" s="17"/>
      <c r="AXT218" s="17"/>
      <c r="AXU218" s="17"/>
      <c r="AXV218" s="17"/>
      <c r="AXW218" s="17"/>
      <c r="AXX218" s="17"/>
      <c r="AXY218" s="17"/>
      <c r="AXZ218" s="17"/>
      <c r="AYA218" s="17"/>
      <c r="AYB218" s="17"/>
      <c r="AYC218" s="17"/>
      <c r="AYD218" s="17"/>
      <c r="AYE218" s="17"/>
      <c r="AYF218" s="17"/>
      <c r="AYG218" s="17"/>
      <c r="AYH218" s="17"/>
      <c r="AYI218" s="17"/>
      <c r="AYJ218" s="17"/>
      <c r="AYK218" s="17"/>
      <c r="AYL218" s="17"/>
      <c r="AYM218" s="17"/>
      <c r="AYN218" s="17"/>
      <c r="AYO218" s="17"/>
      <c r="AYP218" s="17"/>
      <c r="AYQ218" s="17"/>
      <c r="AYR218" s="17"/>
      <c r="AYS218" s="17"/>
      <c r="AYT218" s="17"/>
      <c r="AYU218" s="17"/>
      <c r="AYV218" s="17"/>
      <c r="AYW218" s="17"/>
      <c r="AYX218" s="17"/>
      <c r="AYY218" s="17"/>
      <c r="AYZ218" s="17"/>
      <c r="AZA218" s="17"/>
      <c r="AZB218" s="17"/>
      <c r="AZC218" s="17"/>
      <c r="AZD218" s="17"/>
      <c r="AZE218" s="17"/>
      <c r="AZF218" s="17"/>
      <c r="AZG218" s="17"/>
      <c r="AZH218" s="17"/>
      <c r="AZI218" s="17"/>
      <c r="AZJ218" s="17"/>
      <c r="AZK218" s="17"/>
      <c r="AZL218" s="17"/>
      <c r="AZM218" s="17"/>
      <c r="AZN218" s="17"/>
      <c r="AZO218" s="17"/>
      <c r="AZP218" s="17"/>
      <c r="AZQ218" s="17"/>
      <c r="AZR218" s="17"/>
      <c r="AZS218" s="17"/>
      <c r="AZT218" s="17"/>
      <c r="AZU218" s="17"/>
      <c r="AZV218" s="17"/>
      <c r="AZW218" s="17"/>
      <c r="AZX218" s="17"/>
      <c r="AZY218" s="17"/>
      <c r="AZZ218" s="17"/>
      <c r="BAA218" s="17"/>
      <c r="BAB218" s="17"/>
      <c r="BAC218" s="17"/>
      <c r="BAD218" s="17"/>
      <c r="BAE218" s="17"/>
      <c r="BAF218" s="17"/>
      <c r="BAG218" s="17"/>
      <c r="BAH218" s="17"/>
      <c r="BAI218" s="17"/>
      <c r="BAJ218" s="17"/>
      <c r="BAK218" s="17"/>
      <c r="BAL218" s="17"/>
      <c r="BAM218" s="17"/>
      <c r="BAN218" s="17"/>
      <c r="BAO218" s="17"/>
      <c r="BAP218" s="17"/>
      <c r="BAQ218" s="17"/>
      <c r="BAR218" s="17"/>
      <c r="BAS218" s="17"/>
      <c r="BAT218" s="17"/>
      <c r="BAU218" s="17"/>
      <c r="BAV218" s="17"/>
      <c r="BAW218" s="17"/>
      <c r="BAX218" s="17"/>
      <c r="BAY218" s="17"/>
      <c r="BAZ218" s="17"/>
      <c r="BBA218" s="17"/>
      <c r="BBB218" s="17"/>
      <c r="BBC218" s="17"/>
      <c r="BBD218" s="17"/>
      <c r="BBE218" s="17"/>
      <c r="BBF218" s="17"/>
      <c r="BBG218" s="17"/>
      <c r="BBH218" s="17"/>
      <c r="BBI218" s="17"/>
      <c r="BBJ218" s="17"/>
      <c r="BBK218" s="17"/>
      <c r="BBL218" s="17"/>
      <c r="BBM218" s="17"/>
      <c r="BBN218" s="17"/>
      <c r="BBO218" s="17"/>
      <c r="BBP218" s="17"/>
      <c r="BBQ218" s="17"/>
      <c r="BBR218" s="17"/>
      <c r="BBS218" s="17"/>
      <c r="BBT218" s="17"/>
      <c r="BBU218" s="17"/>
      <c r="BBV218" s="17"/>
      <c r="BBW218" s="17"/>
      <c r="BBX218" s="17"/>
      <c r="BBY218" s="17"/>
      <c r="BBZ218" s="17"/>
      <c r="BCA218" s="17"/>
      <c r="BCB218" s="17"/>
      <c r="BCC218" s="17"/>
      <c r="BCD218" s="17"/>
      <c r="BCE218" s="17"/>
      <c r="BCF218" s="17"/>
      <c r="BCG218" s="17"/>
      <c r="BCH218" s="17"/>
      <c r="BCI218" s="17"/>
      <c r="BCJ218" s="17"/>
      <c r="BCK218" s="17"/>
      <c r="BCL218" s="17"/>
      <c r="BCM218" s="17"/>
      <c r="BCN218" s="17"/>
      <c r="BCO218" s="17"/>
      <c r="BCP218" s="17"/>
      <c r="BCQ218" s="17"/>
      <c r="BCR218" s="17"/>
      <c r="BCS218" s="17"/>
      <c r="BCT218" s="17"/>
      <c r="BCU218" s="17"/>
      <c r="BCV218" s="17"/>
      <c r="BCW218" s="17"/>
      <c r="BCX218" s="17"/>
      <c r="BCY218" s="17"/>
      <c r="BCZ218" s="17"/>
      <c r="BDA218" s="17"/>
      <c r="BDB218" s="17"/>
      <c r="BDC218" s="17"/>
      <c r="BDD218" s="17"/>
      <c r="BDE218" s="17"/>
      <c r="BDF218" s="17"/>
      <c r="BDG218" s="17"/>
      <c r="BDH218" s="17"/>
      <c r="BDI218" s="17"/>
      <c r="BDJ218" s="17"/>
      <c r="BDK218" s="17"/>
      <c r="BDL218" s="17"/>
      <c r="BDM218" s="17"/>
      <c r="BDN218" s="17"/>
      <c r="BDO218" s="17"/>
      <c r="BDP218" s="17"/>
      <c r="BDQ218" s="17"/>
      <c r="BDR218" s="17"/>
      <c r="BDS218" s="17"/>
      <c r="BDT218" s="17"/>
      <c r="BDU218" s="17"/>
      <c r="BDV218" s="17"/>
      <c r="BDW218" s="17"/>
      <c r="BDX218" s="17"/>
      <c r="BDY218" s="17"/>
      <c r="BDZ218" s="17"/>
      <c r="BEA218" s="17"/>
      <c r="BEB218" s="17"/>
      <c r="BEC218" s="17"/>
      <c r="BED218" s="17"/>
      <c r="BEE218" s="17"/>
      <c r="BEF218" s="17"/>
      <c r="BEG218" s="17"/>
      <c r="BEH218" s="17"/>
      <c r="BEI218" s="17"/>
      <c r="BEJ218" s="17"/>
      <c r="BEK218" s="17"/>
      <c r="BEL218" s="17"/>
      <c r="BEM218" s="17"/>
      <c r="BEN218" s="17"/>
      <c r="BEO218" s="17"/>
      <c r="BEP218" s="17"/>
      <c r="BEQ218" s="17"/>
      <c r="BER218" s="17"/>
      <c r="BES218" s="17"/>
      <c r="BET218" s="17"/>
      <c r="BEU218" s="17"/>
      <c r="BEV218" s="17"/>
      <c r="BEW218" s="17"/>
      <c r="BEX218" s="17"/>
      <c r="BEY218" s="17"/>
      <c r="BEZ218" s="17"/>
      <c r="BFA218" s="17"/>
      <c r="BFB218" s="17"/>
      <c r="BFC218" s="17"/>
      <c r="BFD218" s="17"/>
      <c r="BFE218" s="17"/>
      <c r="BFF218" s="17"/>
      <c r="BFG218" s="17"/>
      <c r="BFH218" s="17"/>
      <c r="BFI218" s="17"/>
      <c r="BFJ218" s="17"/>
      <c r="BFK218" s="17"/>
      <c r="BFL218" s="17"/>
      <c r="BFM218" s="17"/>
      <c r="BFN218" s="17"/>
      <c r="BFO218" s="17"/>
      <c r="BFP218" s="17"/>
      <c r="BFQ218" s="17"/>
      <c r="BFR218" s="17"/>
      <c r="BFS218" s="17"/>
      <c r="BFT218" s="17"/>
      <c r="BFU218" s="17"/>
      <c r="BFV218" s="17"/>
      <c r="BFW218" s="17"/>
      <c r="BFX218" s="17"/>
      <c r="BFY218" s="17"/>
      <c r="BFZ218" s="17"/>
      <c r="BGA218" s="17"/>
      <c r="BGB218" s="17"/>
      <c r="BGC218" s="17"/>
      <c r="BGD218" s="17"/>
      <c r="BGE218" s="17"/>
      <c r="BGF218" s="17"/>
      <c r="BGG218" s="17"/>
      <c r="BGH218" s="17"/>
      <c r="BGI218" s="17"/>
      <c r="BGJ218" s="17"/>
      <c r="BGK218" s="17"/>
      <c r="BGL218" s="17"/>
      <c r="BGM218" s="17"/>
      <c r="BGN218" s="17"/>
      <c r="BGO218" s="17"/>
      <c r="BGP218" s="17"/>
      <c r="BGQ218" s="17"/>
      <c r="BGR218" s="17"/>
      <c r="BGS218" s="17"/>
      <c r="BGT218" s="17"/>
      <c r="BGU218" s="17"/>
      <c r="BGV218" s="17"/>
      <c r="BGW218" s="17"/>
      <c r="BGX218" s="17"/>
      <c r="BGY218" s="17"/>
      <c r="BGZ218" s="17"/>
      <c r="BHA218" s="17"/>
      <c r="BHB218" s="17"/>
      <c r="BHC218" s="17"/>
      <c r="BHD218" s="17"/>
      <c r="BHE218" s="17"/>
      <c r="BHF218" s="17"/>
      <c r="BHG218" s="17"/>
      <c r="BHH218" s="17"/>
      <c r="BHI218" s="17"/>
      <c r="BHJ218" s="17"/>
      <c r="BHK218" s="17"/>
      <c r="BHL218" s="17"/>
      <c r="BHM218" s="17"/>
      <c r="BHN218" s="17"/>
      <c r="BHO218" s="17"/>
      <c r="BHP218" s="17"/>
      <c r="BHQ218" s="17"/>
      <c r="BHR218" s="17"/>
      <c r="BHS218" s="17"/>
      <c r="BHT218" s="17"/>
      <c r="BHU218" s="17"/>
      <c r="BHV218" s="17"/>
      <c r="BHW218" s="17"/>
      <c r="BHX218" s="17"/>
      <c r="BHY218" s="17"/>
      <c r="BHZ218" s="17"/>
      <c r="BIA218" s="17"/>
      <c r="BIB218" s="17"/>
      <c r="BIC218" s="17"/>
      <c r="BID218" s="17"/>
      <c r="BIE218" s="17"/>
      <c r="BIF218" s="17"/>
      <c r="BIG218" s="17"/>
      <c r="BIH218" s="17"/>
      <c r="BII218" s="17"/>
      <c r="BIJ218" s="17"/>
      <c r="BIK218" s="17"/>
      <c r="BIL218" s="17"/>
      <c r="BIM218" s="17"/>
      <c r="BIN218" s="17"/>
      <c r="BIO218" s="17"/>
      <c r="BIP218" s="17"/>
      <c r="BIQ218" s="17"/>
      <c r="BIR218" s="17"/>
      <c r="BIS218" s="17"/>
      <c r="BIT218" s="17"/>
      <c r="BIU218" s="17"/>
      <c r="BIV218" s="17"/>
      <c r="BIW218" s="17"/>
      <c r="BIX218" s="17"/>
      <c r="BIY218" s="17"/>
      <c r="BIZ218" s="17"/>
      <c r="BJA218" s="17"/>
      <c r="BJB218" s="17"/>
      <c r="BJC218" s="17"/>
      <c r="BJD218" s="17"/>
      <c r="BJE218" s="17"/>
      <c r="BJF218" s="17"/>
      <c r="BJG218" s="17"/>
      <c r="BJH218" s="17"/>
      <c r="BJI218" s="17"/>
      <c r="BJJ218" s="17"/>
      <c r="BJK218" s="17"/>
      <c r="BJL218" s="17"/>
      <c r="BJM218" s="17"/>
      <c r="BJN218" s="17"/>
      <c r="BJO218" s="17"/>
      <c r="BJP218" s="17"/>
      <c r="BJQ218" s="17"/>
      <c r="BJR218" s="17"/>
      <c r="BJS218" s="17"/>
      <c r="BJT218" s="17"/>
      <c r="BJU218" s="17"/>
      <c r="BJV218" s="17"/>
      <c r="BJW218" s="17"/>
      <c r="BJX218" s="17"/>
      <c r="BJY218" s="17"/>
      <c r="BJZ218" s="17"/>
      <c r="BKA218" s="17"/>
      <c r="BKB218" s="17"/>
      <c r="BKC218" s="17"/>
      <c r="BKD218" s="17"/>
      <c r="BKE218" s="17"/>
      <c r="BKF218" s="17"/>
      <c r="BKG218" s="17"/>
      <c r="BKH218" s="17"/>
      <c r="BKI218" s="17"/>
      <c r="BKJ218" s="17"/>
      <c r="BKK218" s="17"/>
      <c r="BKL218" s="17"/>
      <c r="BKM218" s="17"/>
      <c r="BKN218" s="17"/>
      <c r="BKO218" s="17"/>
      <c r="BKP218" s="17"/>
      <c r="BKQ218" s="17"/>
      <c r="BKR218" s="17"/>
      <c r="BKS218" s="17"/>
      <c r="BKT218" s="17"/>
      <c r="BKU218" s="17"/>
      <c r="BKV218" s="17"/>
      <c r="BKW218" s="17"/>
      <c r="BKX218" s="17"/>
      <c r="BKY218" s="17"/>
      <c r="BKZ218" s="17"/>
      <c r="BLA218" s="17"/>
      <c r="BLB218" s="17"/>
      <c r="BLC218" s="17"/>
      <c r="BLD218" s="17"/>
      <c r="BLE218" s="17"/>
      <c r="BLF218" s="17"/>
      <c r="BLG218" s="17"/>
      <c r="BLH218" s="17"/>
      <c r="BLI218" s="17"/>
      <c r="BLJ218" s="17"/>
      <c r="BLK218" s="17"/>
      <c r="BLL218" s="17"/>
      <c r="BLM218" s="17"/>
      <c r="BLN218" s="17"/>
      <c r="BLO218" s="17"/>
      <c r="BLP218" s="17"/>
      <c r="BLQ218" s="17"/>
      <c r="BLR218" s="17"/>
      <c r="BLS218" s="17"/>
      <c r="BLT218" s="17"/>
      <c r="BLU218" s="17"/>
      <c r="BLV218" s="17"/>
      <c r="BLW218" s="17"/>
      <c r="BLX218" s="17"/>
      <c r="BLY218" s="17"/>
      <c r="BLZ218" s="17"/>
      <c r="BMA218" s="17"/>
      <c r="BMB218" s="17"/>
      <c r="BMC218" s="17"/>
      <c r="BMD218" s="17"/>
      <c r="BME218" s="17"/>
      <c r="BMF218" s="17"/>
      <c r="BMG218" s="17"/>
      <c r="BMH218" s="17"/>
      <c r="BMI218" s="17"/>
      <c r="BMJ218" s="17"/>
      <c r="BMK218" s="17"/>
      <c r="BML218" s="17"/>
      <c r="BMM218" s="17"/>
      <c r="BMN218" s="17"/>
      <c r="BMO218" s="17"/>
      <c r="BMP218" s="17"/>
      <c r="BMQ218" s="17"/>
      <c r="BMR218" s="17"/>
      <c r="BMS218" s="17"/>
      <c r="BMT218" s="17"/>
      <c r="BMU218" s="17"/>
      <c r="BMV218" s="17"/>
      <c r="BMW218" s="17"/>
      <c r="BMX218" s="17"/>
      <c r="BMY218" s="17"/>
      <c r="BMZ218" s="17"/>
      <c r="BNA218" s="17"/>
      <c r="BNB218" s="17"/>
      <c r="BNC218" s="17"/>
      <c r="BND218" s="17"/>
      <c r="BNE218" s="17"/>
      <c r="BNF218" s="17"/>
      <c r="BNG218" s="17"/>
      <c r="BNH218" s="17"/>
      <c r="BNI218" s="17"/>
      <c r="BNJ218" s="17"/>
      <c r="BNK218" s="17"/>
      <c r="BNL218" s="17"/>
      <c r="BNM218" s="17"/>
      <c r="BNN218" s="17"/>
      <c r="BNO218" s="17"/>
      <c r="BNP218" s="17"/>
      <c r="BNQ218" s="17"/>
      <c r="BNR218" s="17"/>
      <c r="BNS218" s="17"/>
      <c r="BNT218" s="17"/>
      <c r="BNU218" s="17"/>
      <c r="BNV218" s="17"/>
      <c r="BNW218" s="17"/>
      <c r="BNX218" s="17"/>
      <c r="BNY218" s="17"/>
      <c r="BNZ218" s="17"/>
      <c r="BOA218" s="17"/>
      <c r="BOB218" s="17"/>
      <c r="BOC218" s="17"/>
      <c r="BOD218" s="17"/>
      <c r="BOE218" s="17"/>
      <c r="BOF218" s="17"/>
      <c r="BOG218" s="17"/>
      <c r="BOH218" s="17"/>
      <c r="BOI218" s="17"/>
      <c r="BOJ218" s="17"/>
      <c r="BOK218" s="17"/>
      <c r="BOL218" s="17"/>
      <c r="BOM218" s="17"/>
      <c r="BON218" s="17"/>
      <c r="BOO218" s="17"/>
      <c r="BOP218" s="17"/>
      <c r="BOQ218" s="17"/>
      <c r="BOR218" s="17"/>
      <c r="BOS218" s="17"/>
      <c r="BOT218" s="17"/>
      <c r="BOU218" s="17"/>
      <c r="BOV218" s="17"/>
      <c r="BOW218" s="17"/>
      <c r="BOX218" s="17"/>
      <c r="BOY218" s="17"/>
      <c r="BOZ218" s="17"/>
      <c r="BPA218" s="17"/>
      <c r="BPB218" s="17"/>
      <c r="BPC218" s="17"/>
      <c r="BPD218" s="17"/>
      <c r="BPE218" s="17"/>
      <c r="BPF218" s="17"/>
      <c r="BPG218" s="17"/>
      <c r="BPH218" s="17"/>
      <c r="BPI218" s="17"/>
      <c r="BPJ218" s="17"/>
      <c r="BPK218" s="17"/>
      <c r="BPL218" s="17"/>
      <c r="BPM218" s="17"/>
      <c r="BPN218" s="17"/>
      <c r="BPO218" s="17"/>
      <c r="BPP218" s="17"/>
      <c r="BPQ218" s="17"/>
      <c r="BPR218" s="17"/>
      <c r="BPS218" s="17"/>
      <c r="BPT218" s="17"/>
      <c r="BPU218" s="17"/>
      <c r="BPV218" s="17"/>
      <c r="BPW218" s="17"/>
      <c r="BPX218" s="17"/>
      <c r="BPY218" s="17"/>
      <c r="BPZ218" s="17"/>
      <c r="BQA218" s="17"/>
      <c r="BQB218" s="17"/>
      <c r="BQC218" s="17"/>
      <c r="BQD218" s="17"/>
      <c r="BQE218" s="17"/>
      <c r="BQF218" s="17"/>
      <c r="BQG218" s="17"/>
      <c r="BQH218" s="17"/>
      <c r="BQI218" s="17"/>
      <c r="BQJ218" s="17"/>
      <c r="BQK218" s="17"/>
      <c r="BQL218" s="17"/>
      <c r="BQM218" s="17"/>
      <c r="BQN218" s="17"/>
      <c r="BQO218" s="17"/>
      <c r="BQP218" s="17"/>
      <c r="BQQ218" s="17"/>
      <c r="BQR218" s="17"/>
      <c r="BQS218" s="17"/>
      <c r="BQT218" s="17"/>
      <c r="BQU218" s="17"/>
      <c r="BQV218" s="17"/>
      <c r="BQW218" s="17"/>
      <c r="BQX218" s="17"/>
      <c r="BQY218" s="17"/>
      <c r="BQZ218" s="17"/>
      <c r="BRA218" s="17"/>
      <c r="BRB218" s="17"/>
      <c r="BRC218" s="17"/>
      <c r="BRD218" s="17"/>
      <c r="BRE218" s="17"/>
      <c r="BRF218" s="17"/>
      <c r="BRG218" s="17"/>
      <c r="BRH218" s="17"/>
      <c r="BRI218" s="17"/>
      <c r="BRJ218" s="17"/>
      <c r="BRK218" s="17"/>
      <c r="BRL218" s="17"/>
      <c r="BRM218" s="17"/>
      <c r="BRN218" s="17"/>
      <c r="BRO218" s="17"/>
      <c r="BRP218" s="17"/>
      <c r="BRQ218" s="17"/>
      <c r="BRR218" s="17"/>
      <c r="BRS218" s="17"/>
      <c r="BRT218" s="17"/>
      <c r="BRU218" s="17"/>
      <c r="BRV218" s="17"/>
      <c r="BRW218" s="17"/>
      <c r="BRX218" s="17"/>
      <c r="BRY218" s="17"/>
      <c r="BRZ218" s="17"/>
      <c r="BSA218" s="17"/>
      <c r="BSB218" s="17"/>
      <c r="BSC218" s="17"/>
      <c r="BSD218" s="17"/>
      <c r="BSE218" s="17"/>
      <c r="BSF218" s="17"/>
      <c r="BSG218" s="17"/>
      <c r="BSH218" s="17"/>
      <c r="BSI218" s="17"/>
      <c r="BSJ218" s="17"/>
      <c r="BSK218" s="17"/>
      <c r="BSL218" s="17"/>
      <c r="BSM218" s="17"/>
      <c r="BSN218" s="17"/>
      <c r="BSO218" s="17"/>
      <c r="BSP218" s="17"/>
      <c r="BSQ218" s="17"/>
      <c r="BSR218" s="17"/>
      <c r="BSS218" s="17"/>
      <c r="BST218" s="17"/>
      <c r="BSU218" s="17"/>
      <c r="BSV218" s="17"/>
      <c r="BSW218" s="17"/>
      <c r="BSX218" s="17"/>
      <c r="BSY218" s="17"/>
      <c r="BSZ218" s="17"/>
      <c r="BTA218" s="17"/>
      <c r="BTB218" s="17"/>
      <c r="BTC218" s="17"/>
      <c r="BTD218" s="17"/>
      <c r="BTE218" s="17"/>
      <c r="BTF218" s="17"/>
      <c r="BTG218" s="17"/>
      <c r="BTH218" s="17"/>
      <c r="BTI218" s="17"/>
      <c r="BTJ218" s="17"/>
      <c r="BTK218" s="17"/>
      <c r="BTL218" s="17"/>
      <c r="BTM218" s="17"/>
      <c r="BTN218" s="17"/>
      <c r="BTO218" s="17"/>
      <c r="BTP218" s="17"/>
      <c r="BTQ218" s="17"/>
      <c r="BTR218" s="17"/>
      <c r="BTS218" s="17"/>
      <c r="BTT218" s="17"/>
      <c r="BTU218" s="17"/>
      <c r="BTV218" s="17"/>
      <c r="BTW218" s="17"/>
      <c r="BTX218" s="17"/>
      <c r="BTY218" s="17"/>
      <c r="BTZ218" s="17"/>
      <c r="BUA218" s="17"/>
      <c r="BUB218" s="17"/>
      <c r="BUC218" s="17"/>
      <c r="BUD218" s="17"/>
      <c r="BUE218" s="17"/>
      <c r="BUF218" s="17"/>
      <c r="BUG218" s="17"/>
      <c r="BUH218" s="17"/>
      <c r="BUI218" s="17"/>
      <c r="BUJ218" s="17"/>
      <c r="BUK218" s="17"/>
      <c r="BUL218" s="17"/>
      <c r="BUM218" s="17"/>
      <c r="BUN218" s="17"/>
      <c r="BUO218" s="17"/>
      <c r="BUP218" s="17"/>
      <c r="BUQ218" s="17"/>
      <c r="BUR218" s="17"/>
      <c r="BUS218" s="17"/>
      <c r="BUT218" s="17"/>
      <c r="BUU218" s="17"/>
      <c r="BUV218" s="17"/>
      <c r="BUW218" s="17"/>
      <c r="BUX218" s="17"/>
      <c r="BUY218" s="17"/>
      <c r="BUZ218" s="17"/>
      <c r="BVA218" s="17"/>
      <c r="BVB218" s="17"/>
      <c r="BVC218" s="17"/>
      <c r="BVD218" s="17"/>
      <c r="BVE218" s="17"/>
      <c r="BVF218" s="17"/>
      <c r="BVG218" s="17"/>
      <c r="BVH218" s="17"/>
      <c r="BVI218" s="17"/>
      <c r="BVJ218" s="17"/>
      <c r="BVK218" s="17"/>
      <c r="BVL218" s="17"/>
      <c r="BVM218" s="17"/>
      <c r="BVN218" s="17"/>
      <c r="BVO218" s="17"/>
      <c r="BVP218" s="17"/>
      <c r="BVQ218" s="17"/>
      <c r="BVR218" s="17"/>
      <c r="BVS218" s="17"/>
      <c r="BVT218" s="17"/>
      <c r="BVU218" s="17"/>
      <c r="BVV218" s="17"/>
      <c r="BVW218" s="17"/>
      <c r="BVX218" s="17"/>
      <c r="BVY218" s="17"/>
      <c r="BVZ218" s="17"/>
      <c r="BWA218" s="17"/>
      <c r="BWB218" s="17"/>
      <c r="BWC218" s="17"/>
      <c r="BWD218" s="17"/>
      <c r="BWE218" s="17"/>
      <c r="BWF218" s="17"/>
      <c r="BWG218" s="17"/>
      <c r="BWH218" s="17"/>
      <c r="BWI218" s="17"/>
      <c r="BWJ218" s="17"/>
      <c r="BWK218" s="17"/>
      <c r="BWL218" s="17"/>
      <c r="BWM218" s="17"/>
      <c r="BWN218" s="17"/>
      <c r="BWO218" s="17"/>
      <c r="BWP218" s="17"/>
      <c r="BWQ218" s="17"/>
      <c r="BWR218" s="17"/>
      <c r="BWS218" s="17"/>
      <c r="BWT218" s="17"/>
      <c r="BWU218" s="17"/>
      <c r="BWV218" s="17"/>
      <c r="BWW218" s="17"/>
      <c r="BWX218" s="17"/>
      <c r="BWY218" s="17"/>
      <c r="BWZ218" s="17"/>
      <c r="BXA218" s="17"/>
      <c r="BXB218" s="17"/>
      <c r="BXC218" s="17"/>
      <c r="BXD218" s="17"/>
      <c r="BXE218" s="17"/>
      <c r="BXF218" s="17"/>
      <c r="BXG218" s="17"/>
      <c r="BXH218" s="17"/>
      <c r="BXI218" s="17"/>
      <c r="BXJ218" s="17"/>
      <c r="BXK218" s="17"/>
      <c r="BXL218" s="17"/>
      <c r="BXM218" s="17"/>
      <c r="BXN218" s="17"/>
      <c r="BXO218" s="17"/>
      <c r="BXP218" s="17"/>
      <c r="BXQ218" s="17"/>
      <c r="BXR218" s="17"/>
      <c r="BXS218" s="17"/>
      <c r="BXT218" s="17"/>
      <c r="BXU218" s="17"/>
      <c r="BXV218" s="17"/>
      <c r="BXW218" s="17"/>
      <c r="BXX218" s="17"/>
      <c r="BXY218" s="17"/>
      <c r="BXZ218" s="17"/>
      <c r="BYA218" s="17"/>
      <c r="BYB218" s="17"/>
      <c r="BYC218" s="17"/>
      <c r="BYD218" s="17"/>
      <c r="BYE218" s="17"/>
      <c r="BYF218" s="17"/>
      <c r="BYG218" s="17"/>
      <c r="BYH218" s="17"/>
      <c r="BYI218" s="17"/>
      <c r="BYJ218" s="17"/>
      <c r="BYK218" s="17"/>
      <c r="BYL218" s="17"/>
      <c r="BYM218" s="17"/>
      <c r="BYN218" s="17"/>
      <c r="BYO218" s="17"/>
      <c r="BYP218" s="17"/>
      <c r="BYQ218" s="17"/>
      <c r="BYR218" s="17"/>
      <c r="BYS218" s="17"/>
      <c r="BYT218" s="17"/>
      <c r="BYU218" s="17"/>
      <c r="BYV218" s="17"/>
      <c r="BYW218" s="17"/>
      <c r="BYX218" s="17"/>
      <c r="BYY218" s="17"/>
      <c r="BYZ218" s="17"/>
      <c r="BZA218" s="17"/>
      <c r="BZB218" s="17"/>
      <c r="BZC218" s="17"/>
      <c r="BZD218" s="17"/>
      <c r="BZE218" s="17"/>
      <c r="BZF218" s="17"/>
      <c r="BZG218" s="17"/>
      <c r="BZH218" s="17"/>
      <c r="BZI218" s="17"/>
      <c r="BZJ218" s="17"/>
      <c r="BZK218" s="17"/>
      <c r="BZL218" s="17"/>
      <c r="BZM218" s="17"/>
      <c r="BZN218" s="17"/>
      <c r="BZO218" s="17"/>
      <c r="BZP218" s="17"/>
      <c r="BZQ218" s="17"/>
      <c r="BZR218" s="17"/>
      <c r="BZS218" s="17"/>
      <c r="BZT218" s="17"/>
      <c r="BZU218" s="17"/>
      <c r="BZV218" s="17"/>
      <c r="BZW218" s="17"/>
      <c r="BZX218" s="17"/>
      <c r="BZY218" s="17"/>
      <c r="BZZ218" s="17"/>
      <c r="CAA218" s="17"/>
      <c r="CAB218" s="17"/>
      <c r="CAC218" s="17"/>
      <c r="CAD218" s="17"/>
      <c r="CAE218" s="17"/>
      <c r="CAF218" s="17"/>
      <c r="CAG218" s="17"/>
      <c r="CAH218" s="17"/>
      <c r="CAI218" s="17"/>
      <c r="CAJ218" s="17"/>
      <c r="CAK218" s="17"/>
      <c r="CAL218" s="17"/>
      <c r="CAM218" s="17"/>
      <c r="CAN218" s="17"/>
      <c r="CAO218" s="17"/>
      <c r="CAP218" s="17"/>
      <c r="CAQ218" s="17"/>
      <c r="CAR218" s="17"/>
      <c r="CAS218" s="17"/>
      <c r="CAT218" s="17"/>
      <c r="CAU218" s="17"/>
      <c r="CAV218" s="17"/>
      <c r="CAW218" s="17"/>
      <c r="CAX218" s="17"/>
      <c r="CAY218" s="17"/>
      <c r="CAZ218" s="17"/>
      <c r="CBA218" s="17"/>
      <c r="CBB218" s="17"/>
      <c r="CBC218" s="17"/>
      <c r="CBD218" s="17"/>
      <c r="CBE218" s="17"/>
      <c r="CBF218" s="17"/>
      <c r="CBG218" s="17"/>
      <c r="CBH218" s="17"/>
      <c r="CBI218" s="17"/>
      <c r="CBJ218" s="17"/>
      <c r="CBK218" s="17"/>
      <c r="CBL218" s="17"/>
      <c r="CBM218" s="17"/>
      <c r="CBN218" s="17"/>
      <c r="CBO218" s="17"/>
      <c r="CBP218" s="17"/>
      <c r="CBQ218" s="17"/>
      <c r="CBR218" s="17"/>
      <c r="CBS218" s="17"/>
      <c r="CBT218" s="17"/>
      <c r="CBU218" s="17"/>
      <c r="CBV218" s="17"/>
      <c r="CBW218" s="17"/>
      <c r="CBX218" s="17"/>
      <c r="CBY218" s="17"/>
      <c r="CBZ218" s="17"/>
      <c r="CCA218" s="17"/>
      <c r="CCB218" s="17"/>
      <c r="CCC218" s="17"/>
      <c r="CCD218" s="17"/>
      <c r="CCE218" s="17"/>
      <c r="CCF218" s="17"/>
      <c r="CCG218" s="17"/>
      <c r="CCH218" s="17"/>
      <c r="CCI218" s="17"/>
      <c r="CCJ218" s="17"/>
      <c r="CCK218" s="17"/>
      <c r="CCL218" s="17"/>
      <c r="CCM218" s="17"/>
      <c r="CCN218" s="17"/>
      <c r="CCO218" s="17"/>
      <c r="CCP218" s="17"/>
      <c r="CCQ218" s="17"/>
      <c r="CCR218" s="17"/>
      <c r="CCS218" s="17"/>
      <c r="CCT218" s="17"/>
      <c r="CCU218" s="17"/>
      <c r="CCV218" s="17"/>
      <c r="CCW218" s="17"/>
      <c r="CCX218" s="17"/>
      <c r="CCY218" s="17"/>
      <c r="CCZ218" s="17"/>
      <c r="CDA218" s="17"/>
      <c r="CDB218" s="17"/>
      <c r="CDC218" s="17"/>
      <c r="CDD218" s="17"/>
      <c r="CDE218" s="17"/>
      <c r="CDF218" s="17"/>
      <c r="CDG218" s="17"/>
      <c r="CDH218" s="17"/>
      <c r="CDI218" s="17"/>
      <c r="CDJ218" s="17"/>
      <c r="CDK218" s="17"/>
      <c r="CDL218" s="17"/>
      <c r="CDM218" s="17"/>
      <c r="CDN218" s="17"/>
      <c r="CDO218" s="17"/>
      <c r="CDP218" s="17"/>
      <c r="CDQ218" s="17"/>
      <c r="CDR218" s="17"/>
      <c r="CDS218" s="17"/>
      <c r="CDT218" s="17"/>
      <c r="CDU218" s="17"/>
      <c r="CDV218" s="17"/>
      <c r="CDW218" s="17"/>
      <c r="CDX218" s="17"/>
      <c r="CDY218" s="17"/>
      <c r="CDZ218" s="17"/>
      <c r="CEA218" s="17"/>
      <c r="CEB218" s="17"/>
      <c r="CEC218" s="17"/>
      <c r="CED218" s="17"/>
      <c r="CEE218" s="17"/>
      <c r="CEF218" s="17"/>
      <c r="CEG218" s="17"/>
      <c r="CEH218" s="17"/>
      <c r="CEI218" s="17"/>
      <c r="CEJ218" s="17"/>
      <c r="CEK218" s="17"/>
      <c r="CEL218" s="17"/>
      <c r="CEM218" s="17"/>
      <c r="CEN218" s="17"/>
      <c r="CEO218" s="17"/>
      <c r="CEP218" s="17"/>
      <c r="CEQ218" s="17"/>
      <c r="CER218" s="17"/>
      <c r="CES218" s="17"/>
      <c r="CET218" s="17"/>
      <c r="CEU218" s="17"/>
      <c r="CEV218" s="17"/>
      <c r="CEW218" s="17"/>
      <c r="CEX218" s="17"/>
      <c r="CEY218" s="17"/>
      <c r="CEZ218" s="17"/>
      <c r="CFA218" s="17"/>
      <c r="CFB218" s="17"/>
      <c r="CFC218" s="17"/>
      <c r="CFD218" s="17"/>
      <c r="CFE218" s="17"/>
      <c r="CFF218" s="17"/>
      <c r="CFG218" s="17"/>
      <c r="CFH218" s="17"/>
      <c r="CFI218" s="17"/>
      <c r="CFJ218" s="17"/>
      <c r="CFK218" s="17"/>
      <c r="CFL218" s="17"/>
      <c r="CFM218" s="17"/>
      <c r="CFN218" s="17"/>
      <c r="CFO218" s="17"/>
      <c r="CFP218" s="17"/>
      <c r="CFQ218" s="17"/>
      <c r="CFR218" s="17"/>
      <c r="CFS218" s="17"/>
      <c r="CFT218" s="17"/>
      <c r="CFU218" s="17"/>
      <c r="CFV218" s="17"/>
      <c r="CFW218" s="17"/>
      <c r="CFX218" s="17"/>
      <c r="CFY218" s="17"/>
      <c r="CFZ218" s="17"/>
      <c r="CGA218" s="17"/>
      <c r="CGB218" s="17"/>
      <c r="CGC218" s="17"/>
      <c r="CGD218" s="17"/>
      <c r="CGE218" s="17"/>
      <c r="CGF218" s="17"/>
      <c r="CGG218" s="17"/>
      <c r="CGH218" s="17"/>
      <c r="CGI218" s="17"/>
      <c r="CGJ218" s="17"/>
      <c r="CGK218" s="17"/>
      <c r="CGL218" s="17"/>
      <c r="CGM218" s="17"/>
      <c r="CGN218" s="17"/>
      <c r="CGO218" s="17"/>
      <c r="CGP218" s="17"/>
      <c r="CGQ218" s="17"/>
      <c r="CGR218" s="17"/>
      <c r="CGS218" s="17"/>
      <c r="CGT218" s="17"/>
      <c r="CGU218" s="17"/>
      <c r="CGV218" s="17"/>
      <c r="CGW218" s="17"/>
      <c r="CGX218" s="17"/>
      <c r="CGY218" s="17"/>
      <c r="CGZ218" s="17"/>
      <c r="CHA218" s="17"/>
      <c r="CHB218" s="17"/>
      <c r="CHC218" s="17"/>
      <c r="CHD218" s="17"/>
      <c r="CHE218" s="17"/>
      <c r="CHF218" s="17"/>
      <c r="CHG218" s="17"/>
      <c r="CHH218" s="17"/>
      <c r="CHI218" s="17"/>
      <c r="CHJ218" s="17"/>
      <c r="CHK218" s="17"/>
      <c r="CHL218" s="17"/>
      <c r="CHM218" s="17"/>
      <c r="CHN218" s="17"/>
      <c r="CHO218" s="17"/>
      <c r="CHP218" s="17"/>
      <c r="CHQ218" s="17"/>
      <c r="CHR218" s="17"/>
      <c r="CHS218" s="17"/>
      <c r="CHT218" s="17"/>
      <c r="CHU218" s="17"/>
      <c r="CHV218" s="17"/>
      <c r="CHW218" s="17"/>
      <c r="CHX218" s="17"/>
      <c r="CHY218" s="17"/>
      <c r="CHZ218" s="17"/>
      <c r="CIA218" s="17"/>
      <c r="CIB218" s="17"/>
      <c r="CIC218" s="17"/>
      <c r="CID218" s="17"/>
      <c r="CIE218" s="17"/>
      <c r="CIF218" s="17"/>
      <c r="CIG218" s="17"/>
      <c r="CIH218" s="17"/>
      <c r="CII218" s="17"/>
      <c r="CIJ218" s="17"/>
      <c r="CIK218" s="17"/>
      <c r="CIL218" s="17"/>
      <c r="CIM218" s="17"/>
      <c r="CIN218" s="17"/>
      <c r="CIO218" s="17"/>
      <c r="CIP218" s="17"/>
      <c r="CIQ218" s="17"/>
      <c r="CIR218" s="17"/>
      <c r="CIS218" s="17"/>
      <c r="CIT218" s="17"/>
      <c r="CIU218" s="17"/>
      <c r="CIV218" s="17"/>
      <c r="CIW218" s="17"/>
      <c r="CIX218" s="17"/>
      <c r="CIY218" s="17"/>
      <c r="CIZ218" s="17"/>
      <c r="CJA218" s="17"/>
      <c r="CJB218" s="17"/>
      <c r="CJC218" s="17"/>
      <c r="CJD218" s="17"/>
      <c r="CJE218" s="17"/>
      <c r="CJF218" s="17"/>
      <c r="CJG218" s="17"/>
      <c r="CJH218" s="17"/>
      <c r="CJI218" s="17"/>
      <c r="CJJ218" s="17"/>
      <c r="CJK218" s="17"/>
      <c r="CJL218" s="17"/>
      <c r="CJM218" s="17"/>
      <c r="CJN218" s="17"/>
      <c r="CJO218" s="17"/>
      <c r="CJP218" s="17"/>
      <c r="CJQ218" s="17"/>
      <c r="CJR218" s="17"/>
      <c r="CJS218" s="17"/>
      <c r="CJT218" s="17"/>
      <c r="CJU218" s="17"/>
      <c r="CJV218" s="17"/>
      <c r="CJW218" s="17"/>
      <c r="CJX218" s="17"/>
      <c r="CJY218" s="17"/>
      <c r="CJZ218" s="17"/>
      <c r="CKA218" s="17"/>
      <c r="CKB218" s="17"/>
      <c r="CKC218" s="17"/>
      <c r="CKD218" s="17"/>
      <c r="CKE218" s="17"/>
      <c r="CKF218" s="17"/>
      <c r="CKG218" s="17"/>
      <c r="CKH218" s="17"/>
      <c r="CKI218" s="17"/>
      <c r="CKJ218" s="17"/>
      <c r="CKK218" s="17"/>
      <c r="CKL218" s="17"/>
      <c r="CKM218" s="17"/>
      <c r="CKN218" s="17"/>
      <c r="CKO218" s="17"/>
      <c r="CKP218" s="17"/>
      <c r="CKQ218" s="17"/>
      <c r="CKR218" s="17"/>
      <c r="CKS218" s="17"/>
      <c r="CKT218" s="17"/>
      <c r="CKU218" s="17"/>
      <c r="CKV218" s="17"/>
      <c r="CKW218" s="17"/>
      <c r="CKX218" s="17"/>
      <c r="CKY218" s="17"/>
      <c r="CKZ218" s="17"/>
      <c r="CLA218" s="17"/>
      <c r="CLB218" s="17"/>
      <c r="CLC218" s="17"/>
      <c r="CLD218" s="17"/>
      <c r="CLE218" s="17"/>
      <c r="CLF218" s="17"/>
      <c r="CLG218" s="17"/>
      <c r="CLH218" s="17"/>
      <c r="CLI218" s="17"/>
      <c r="CLJ218" s="17"/>
      <c r="CLK218" s="17"/>
      <c r="CLL218" s="17"/>
      <c r="CLM218" s="17"/>
      <c r="CLN218" s="17"/>
      <c r="CLO218" s="17"/>
      <c r="CLP218" s="17"/>
      <c r="CLQ218" s="17"/>
      <c r="CLR218" s="17"/>
      <c r="CLS218" s="17"/>
      <c r="CLT218" s="17"/>
      <c r="CLU218" s="17"/>
      <c r="CLV218" s="17"/>
      <c r="CLW218" s="17"/>
      <c r="CLX218" s="17"/>
      <c r="CLY218" s="17"/>
      <c r="CLZ218" s="17"/>
      <c r="CMA218" s="17"/>
      <c r="CMB218" s="17"/>
      <c r="CMC218" s="17"/>
      <c r="CMD218" s="17"/>
      <c r="CME218" s="17"/>
      <c r="CMF218" s="17"/>
      <c r="CMG218" s="17"/>
      <c r="CMH218" s="17"/>
      <c r="CMI218" s="17"/>
      <c r="CMJ218" s="17"/>
      <c r="CMK218" s="17"/>
      <c r="CML218" s="17"/>
      <c r="CMM218" s="17"/>
      <c r="CMN218" s="17"/>
      <c r="CMO218" s="17"/>
      <c r="CMP218" s="17"/>
      <c r="CMQ218" s="17"/>
      <c r="CMR218" s="17"/>
      <c r="CMS218" s="17"/>
      <c r="CMT218" s="17"/>
      <c r="CMU218" s="17"/>
      <c r="CMV218" s="17"/>
      <c r="CMW218" s="17"/>
      <c r="CMX218" s="17"/>
      <c r="CMY218" s="17"/>
      <c r="CMZ218" s="17"/>
      <c r="CNA218" s="17"/>
      <c r="CNB218" s="17"/>
      <c r="CNC218" s="17"/>
      <c r="CND218" s="17"/>
      <c r="CNE218" s="17"/>
      <c r="CNF218" s="17"/>
      <c r="CNG218" s="17"/>
      <c r="CNH218" s="17"/>
      <c r="CNI218" s="17"/>
      <c r="CNJ218" s="17"/>
      <c r="CNK218" s="17"/>
      <c r="CNL218" s="17"/>
      <c r="CNM218" s="17"/>
      <c r="CNN218" s="17"/>
      <c r="CNO218" s="17"/>
      <c r="CNP218" s="17"/>
      <c r="CNQ218" s="17"/>
      <c r="CNR218" s="17"/>
      <c r="CNS218" s="17"/>
      <c r="CNT218" s="17"/>
      <c r="CNU218" s="17"/>
      <c r="CNV218" s="17"/>
      <c r="CNW218" s="17"/>
      <c r="CNX218" s="17"/>
      <c r="CNY218" s="17"/>
      <c r="CNZ218" s="17"/>
      <c r="COA218" s="17"/>
      <c r="COB218" s="17"/>
      <c r="COC218" s="17"/>
      <c r="COD218" s="17"/>
      <c r="COE218" s="17"/>
      <c r="COF218" s="17"/>
      <c r="COG218" s="17"/>
      <c r="COH218" s="17"/>
      <c r="COI218" s="17"/>
      <c r="COJ218" s="17"/>
      <c r="COK218" s="17"/>
      <c r="COL218" s="17"/>
      <c r="COM218" s="17"/>
      <c r="CON218" s="17"/>
      <c r="COO218" s="17"/>
      <c r="COP218" s="17"/>
      <c r="COQ218" s="17"/>
      <c r="COR218" s="17"/>
      <c r="COS218" s="17"/>
      <c r="COT218" s="17"/>
      <c r="COU218" s="17"/>
      <c r="COV218" s="17"/>
      <c r="COW218" s="17"/>
      <c r="COX218" s="17"/>
      <c r="COY218" s="17"/>
      <c r="COZ218" s="17"/>
      <c r="CPA218" s="17"/>
      <c r="CPB218" s="17"/>
      <c r="CPC218" s="17"/>
      <c r="CPD218" s="17"/>
      <c r="CPE218" s="17"/>
      <c r="CPF218" s="17"/>
      <c r="CPG218" s="17"/>
      <c r="CPH218" s="17"/>
      <c r="CPI218" s="17"/>
      <c r="CPJ218" s="17"/>
      <c r="CPK218" s="17"/>
      <c r="CPL218" s="17"/>
      <c r="CPM218" s="17"/>
      <c r="CPN218" s="17"/>
      <c r="CPO218" s="17"/>
      <c r="CPP218" s="17"/>
      <c r="CPQ218" s="17"/>
      <c r="CPR218" s="17"/>
      <c r="CPS218" s="17"/>
      <c r="CPT218" s="17"/>
      <c r="CPU218" s="17"/>
      <c r="CPV218" s="17"/>
      <c r="CPW218" s="17"/>
      <c r="CPX218" s="17"/>
      <c r="CPY218" s="17"/>
      <c r="CPZ218" s="17"/>
      <c r="CQA218" s="17"/>
      <c r="CQB218" s="17"/>
      <c r="CQC218" s="17"/>
      <c r="CQD218" s="17"/>
      <c r="CQE218" s="17"/>
      <c r="CQF218" s="17"/>
      <c r="CQG218" s="17"/>
      <c r="CQH218" s="17"/>
      <c r="CQI218" s="17"/>
      <c r="CQJ218" s="17"/>
      <c r="CQK218" s="17"/>
      <c r="CQL218" s="17"/>
      <c r="CQM218" s="17"/>
      <c r="CQN218" s="17"/>
      <c r="CQO218" s="17"/>
      <c r="CQP218" s="17"/>
      <c r="CQQ218" s="17"/>
      <c r="CQR218" s="17"/>
      <c r="CQS218" s="17"/>
      <c r="CQT218" s="17"/>
      <c r="CQU218" s="17"/>
      <c r="CQV218" s="17"/>
      <c r="CQW218" s="17"/>
      <c r="CQX218" s="17"/>
      <c r="CQY218" s="17"/>
      <c r="CQZ218" s="17"/>
      <c r="CRA218" s="17"/>
      <c r="CRB218" s="17"/>
      <c r="CRC218" s="17"/>
      <c r="CRD218" s="17"/>
      <c r="CRE218" s="17"/>
      <c r="CRF218" s="17"/>
      <c r="CRG218" s="17"/>
      <c r="CRH218" s="17"/>
      <c r="CRI218" s="17"/>
      <c r="CRJ218" s="17"/>
      <c r="CRK218" s="17"/>
      <c r="CRL218" s="17"/>
      <c r="CRM218" s="17"/>
      <c r="CRN218" s="17"/>
      <c r="CRO218" s="17"/>
      <c r="CRP218" s="17"/>
      <c r="CRQ218" s="17"/>
      <c r="CRR218" s="17"/>
      <c r="CRS218" s="17"/>
      <c r="CRT218" s="17"/>
      <c r="CRU218" s="17"/>
      <c r="CRV218" s="17"/>
      <c r="CRW218" s="17"/>
      <c r="CRX218" s="17"/>
      <c r="CRY218" s="17"/>
      <c r="CRZ218" s="17"/>
      <c r="CSA218" s="17"/>
      <c r="CSB218" s="17"/>
      <c r="CSC218" s="17"/>
      <c r="CSD218" s="17"/>
      <c r="CSE218" s="17"/>
      <c r="CSF218" s="17"/>
      <c r="CSG218" s="17"/>
      <c r="CSH218" s="17"/>
      <c r="CSI218" s="17"/>
      <c r="CSJ218" s="17"/>
      <c r="CSK218" s="17"/>
      <c r="CSL218" s="17"/>
      <c r="CSM218" s="17"/>
      <c r="CSN218" s="17"/>
      <c r="CSO218" s="17"/>
      <c r="CSP218" s="17"/>
      <c r="CSQ218" s="17"/>
      <c r="CSR218" s="17"/>
      <c r="CSS218" s="17"/>
      <c r="CST218" s="17"/>
      <c r="CSU218" s="17"/>
      <c r="CSV218" s="17"/>
      <c r="CSW218" s="17"/>
      <c r="CSX218" s="17"/>
      <c r="CSY218" s="17"/>
      <c r="CSZ218" s="17"/>
      <c r="CTA218" s="17"/>
      <c r="CTB218" s="17"/>
      <c r="CTC218" s="17"/>
      <c r="CTD218" s="17"/>
      <c r="CTE218" s="17"/>
      <c r="CTF218" s="17"/>
      <c r="CTG218" s="17"/>
      <c r="CTH218" s="17"/>
      <c r="CTI218" s="17"/>
      <c r="CTJ218" s="17"/>
      <c r="CTK218" s="17"/>
      <c r="CTL218" s="17"/>
      <c r="CTM218" s="17"/>
      <c r="CTN218" s="17"/>
      <c r="CTO218" s="17"/>
      <c r="CTP218" s="17"/>
      <c r="CTQ218" s="17"/>
      <c r="CTR218" s="17"/>
      <c r="CTS218" s="17"/>
      <c r="CTT218" s="17"/>
      <c r="CTU218" s="17"/>
      <c r="CTV218" s="17"/>
      <c r="CTW218" s="17"/>
      <c r="CTX218" s="17"/>
      <c r="CTY218" s="17"/>
      <c r="CTZ218" s="17"/>
      <c r="CUA218" s="17"/>
      <c r="CUB218" s="17"/>
      <c r="CUC218" s="17"/>
      <c r="CUD218" s="17"/>
      <c r="CUE218" s="17"/>
      <c r="CUF218" s="17"/>
      <c r="CUG218" s="17"/>
      <c r="CUH218" s="17"/>
      <c r="CUI218" s="17"/>
      <c r="CUJ218" s="17"/>
      <c r="CUK218" s="17"/>
      <c r="CUL218" s="17"/>
      <c r="CUM218" s="17"/>
      <c r="CUN218" s="17"/>
      <c r="CUO218" s="17"/>
      <c r="CUP218" s="17"/>
      <c r="CUQ218" s="17"/>
      <c r="CUR218" s="17"/>
      <c r="CUS218" s="17"/>
      <c r="CUT218" s="17"/>
      <c r="CUU218" s="17"/>
      <c r="CUV218" s="17"/>
      <c r="CUW218" s="17"/>
      <c r="CUX218" s="17"/>
      <c r="CUY218" s="17"/>
      <c r="CUZ218" s="17"/>
      <c r="CVA218" s="17"/>
      <c r="CVB218" s="17"/>
      <c r="CVC218" s="17"/>
      <c r="CVD218" s="17"/>
      <c r="CVE218" s="17"/>
      <c r="CVF218" s="17"/>
      <c r="CVG218" s="17"/>
      <c r="CVH218" s="17"/>
      <c r="CVI218" s="17"/>
      <c r="CVJ218" s="17"/>
      <c r="CVK218" s="17"/>
      <c r="CVL218" s="17"/>
      <c r="CVM218" s="17"/>
      <c r="CVN218" s="17"/>
      <c r="CVO218" s="17"/>
      <c r="CVP218" s="17"/>
      <c r="CVQ218" s="17"/>
      <c r="CVR218" s="17"/>
      <c r="CVS218" s="17"/>
      <c r="CVT218" s="17"/>
      <c r="CVU218" s="17"/>
      <c r="CVV218" s="17"/>
      <c r="CVW218" s="17"/>
      <c r="CVX218" s="17"/>
      <c r="CVY218" s="17"/>
      <c r="CVZ218" s="17"/>
      <c r="CWA218" s="17"/>
      <c r="CWB218" s="17"/>
      <c r="CWC218" s="17"/>
      <c r="CWD218" s="17"/>
      <c r="CWE218" s="17"/>
      <c r="CWF218" s="17"/>
      <c r="CWG218" s="17"/>
      <c r="CWH218" s="17"/>
      <c r="CWI218" s="17"/>
      <c r="CWJ218" s="17"/>
      <c r="CWK218" s="17"/>
      <c r="CWL218" s="17"/>
      <c r="CWM218" s="17"/>
      <c r="CWN218" s="17"/>
      <c r="CWO218" s="17"/>
      <c r="CWP218" s="17"/>
      <c r="CWQ218" s="17"/>
      <c r="CWR218" s="17"/>
      <c r="CWS218" s="17"/>
      <c r="CWT218" s="17"/>
      <c r="CWU218" s="17"/>
      <c r="CWV218" s="17"/>
      <c r="CWW218" s="17"/>
      <c r="CWX218" s="17"/>
      <c r="CWY218" s="17"/>
      <c r="CWZ218" s="17"/>
      <c r="CXA218" s="17"/>
      <c r="CXB218" s="17"/>
      <c r="CXC218" s="17"/>
      <c r="CXD218" s="17"/>
      <c r="CXE218" s="17"/>
      <c r="CXF218" s="17"/>
      <c r="CXG218" s="17"/>
      <c r="CXH218" s="17"/>
      <c r="CXI218" s="17"/>
      <c r="CXJ218" s="17"/>
      <c r="CXK218" s="17"/>
      <c r="CXL218" s="17"/>
      <c r="CXM218" s="17"/>
      <c r="CXN218" s="17"/>
      <c r="CXO218" s="17"/>
      <c r="CXP218" s="17"/>
      <c r="CXQ218" s="17"/>
      <c r="CXR218" s="17"/>
      <c r="CXS218" s="17"/>
      <c r="CXT218" s="17"/>
      <c r="CXU218" s="17"/>
      <c r="CXV218" s="17"/>
      <c r="CXW218" s="17"/>
      <c r="CXX218" s="17"/>
      <c r="CXY218" s="17"/>
      <c r="CXZ218" s="17"/>
      <c r="CYA218" s="17"/>
      <c r="CYB218" s="17"/>
      <c r="CYC218" s="17"/>
      <c r="CYD218" s="17"/>
      <c r="CYE218" s="17"/>
      <c r="CYF218" s="17"/>
      <c r="CYG218" s="17"/>
      <c r="CYH218" s="17"/>
      <c r="CYI218" s="17"/>
      <c r="CYJ218" s="17"/>
      <c r="CYK218" s="17"/>
      <c r="CYL218" s="17"/>
      <c r="CYM218" s="17"/>
      <c r="CYN218" s="17"/>
      <c r="CYO218" s="17"/>
      <c r="CYP218" s="17"/>
      <c r="CYQ218" s="17"/>
      <c r="CYR218" s="17"/>
      <c r="CYS218" s="17"/>
      <c r="CYT218" s="17"/>
      <c r="CYU218" s="17"/>
      <c r="CYV218" s="17"/>
      <c r="CYW218" s="17"/>
      <c r="CYX218" s="17"/>
      <c r="CYY218" s="17"/>
      <c r="CYZ218" s="17"/>
      <c r="CZA218" s="17"/>
      <c r="CZB218" s="17"/>
      <c r="CZC218" s="17"/>
      <c r="CZD218" s="17"/>
      <c r="CZE218" s="17"/>
      <c r="CZF218" s="17"/>
      <c r="CZG218" s="17"/>
      <c r="CZH218" s="17"/>
      <c r="CZI218" s="17"/>
      <c r="CZJ218" s="17"/>
      <c r="CZK218" s="17"/>
      <c r="CZL218" s="17"/>
      <c r="CZM218" s="17"/>
      <c r="CZN218" s="17"/>
      <c r="CZO218" s="17"/>
      <c r="CZP218" s="17"/>
      <c r="CZQ218" s="17"/>
      <c r="CZR218" s="17"/>
      <c r="CZS218" s="17"/>
      <c r="CZT218" s="17"/>
      <c r="CZU218" s="17"/>
      <c r="CZV218" s="17"/>
      <c r="CZW218" s="17"/>
      <c r="CZX218" s="17"/>
      <c r="CZY218" s="17"/>
      <c r="CZZ218" s="17"/>
      <c r="DAA218" s="17"/>
      <c r="DAB218" s="17"/>
      <c r="DAC218" s="17"/>
      <c r="DAD218" s="17"/>
      <c r="DAE218" s="17"/>
      <c r="DAF218" s="17"/>
      <c r="DAG218" s="17"/>
      <c r="DAH218" s="17"/>
      <c r="DAI218" s="17"/>
      <c r="DAJ218" s="17"/>
      <c r="DAK218" s="17"/>
      <c r="DAL218" s="17"/>
      <c r="DAM218" s="17"/>
      <c r="DAN218" s="17"/>
      <c r="DAO218" s="17"/>
      <c r="DAP218" s="17"/>
      <c r="DAQ218" s="17"/>
      <c r="DAR218" s="17"/>
      <c r="DAS218" s="17"/>
      <c r="DAT218" s="17"/>
      <c r="DAU218" s="17"/>
      <c r="DAV218" s="17"/>
      <c r="DAW218" s="17"/>
      <c r="DAX218" s="17"/>
      <c r="DAY218" s="17"/>
      <c r="DAZ218" s="17"/>
      <c r="DBA218" s="17"/>
      <c r="DBB218" s="17"/>
      <c r="DBC218" s="17"/>
      <c r="DBD218" s="17"/>
      <c r="DBE218" s="17"/>
      <c r="DBF218" s="17"/>
      <c r="DBG218" s="17"/>
      <c r="DBH218" s="17"/>
      <c r="DBI218" s="17"/>
      <c r="DBJ218" s="17"/>
      <c r="DBK218" s="17"/>
      <c r="DBL218" s="17"/>
      <c r="DBM218" s="17"/>
      <c r="DBN218" s="17"/>
      <c r="DBO218" s="17"/>
      <c r="DBP218" s="17"/>
      <c r="DBQ218" s="17"/>
      <c r="DBR218" s="17"/>
      <c r="DBS218" s="17"/>
      <c r="DBT218" s="17"/>
      <c r="DBU218" s="17"/>
      <c r="DBV218" s="17"/>
      <c r="DBW218" s="17"/>
      <c r="DBX218" s="17"/>
      <c r="DBY218" s="17"/>
      <c r="DBZ218" s="17"/>
      <c r="DCA218" s="17"/>
      <c r="DCB218" s="17"/>
      <c r="DCC218" s="17"/>
      <c r="DCD218" s="17"/>
      <c r="DCE218" s="17"/>
      <c r="DCF218" s="17"/>
      <c r="DCG218" s="17"/>
      <c r="DCH218" s="17"/>
      <c r="DCI218" s="17"/>
      <c r="DCJ218" s="17"/>
      <c r="DCK218" s="17"/>
      <c r="DCL218" s="17"/>
      <c r="DCM218" s="17"/>
      <c r="DCN218" s="17"/>
      <c r="DCO218" s="17"/>
      <c r="DCP218" s="17"/>
      <c r="DCQ218" s="17"/>
      <c r="DCR218" s="17"/>
      <c r="DCS218" s="17"/>
      <c r="DCT218" s="17"/>
      <c r="DCU218" s="17"/>
      <c r="DCV218" s="17"/>
      <c r="DCW218" s="17"/>
      <c r="DCX218" s="17"/>
      <c r="DCY218" s="17"/>
      <c r="DCZ218" s="17"/>
      <c r="DDA218" s="17"/>
      <c r="DDB218" s="17"/>
      <c r="DDC218" s="17"/>
      <c r="DDD218" s="17"/>
      <c r="DDE218" s="17"/>
      <c r="DDF218" s="17"/>
      <c r="DDG218" s="17"/>
      <c r="DDH218" s="17"/>
      <c r="DDI218" s="17"/>
      <c r="DDJ218" s="17"/>
      <c r="DDK218" s="17"/>
      <c r="DDL218" s="17"/>
      <c r="DDM218" s="17"/>
      <c r="DDN218" s="17"/>
      <c r="DDO218" s="17"/>
      <c r="DDP218" s="17"/>
      <c r="DDQ218" s="17"/>
      <c r="DDR218" s="17"/>
      <c r="DDS218" s="17"/>
      <c r="DDT218" s="17"/>
      <c r="DDU218" s="17"/>
      <c r="DDV218" s="17"/>
      <c r="DDW218" s="17"/>
      <c r="DDX218" s="17"/>
      <c r="DDY218" s="17"/>
      <c r="DDZ218" s="17"/>
      <c r="DEA218" s="17"/>
      <c r="DEB218" s="17"/>
      <c r="DEC218" s="17"/>
      <c r="DED218" s="17"/>
      <c r="DEE218" s="17"/>
      <c r="DEF218" s="17"/>
      <c r="DEG218" s="17"/>
      <c r="DEH218" s="17"/>
      <c r="DEI218" s="17"/>
      <c r="DEJ218" s="17"/>
      <c r="DEK218" s="17"/>
      <c r="DEL218" s="17"/>
      <c r="DEM218" s="17"/>
      <c r="DEN218" s="17"/>
      <c r="DEO218" s="17"/>
      <c r="DEP218" s="17"/>
      <c r="DEQ218" s="17"/>
      <c r="DER218" s="17"/>
      <c r="DES218" s="17"/>
      <c r="DET218" s="17"/>
      <c r="DEU218" s="17"/>
      <c r="DEV218" s="17"/>
      <c r="DEW218" s="17"/>
      <c r="DEX218" s="17"/>
      <c r="DEY218" s="17"/>
      <c r="DEZ218" s="17"/>
      <c r="DFA218" s="17"/>
      <c r="DFB218" s="17"/>
      <c r="DFC218" s="17"/>
      <c r="DFD218" s="17"/>
      <c r="DFE218" s="17"/>
      <c r="DFF218" s="17"/>
      <c r="DFG218" s="17"/>
      <c r="DFH218" s="17"/>
      <c r="DFI218" s="17"/>
      <c r="DFJ218" s="17"/>
      <c r="DFK218" s="17"/>
      <c r="DFL218" s="17"/>
      <c r="DFM218" s="17"/>
      <c r="DFN218" s="17"/>
      <c r="DFO218" s="17"/>
      <c r="DFP218" s="17"/>
      <c r="DFQ218" s="17"/>
      <c r="DFR218" s="17"/>
      <c r="DFS218" s="17"/>
      <c r="DFT218" s="17"/>
      <c r="DFU218" s="17"/>
      <c r="DFV218" s="17"/>
      <c r="DFW218" s="17"/>
      <c r="DFX218" s="17"/>
      <c r="DFY218" s="17"/>
      <c r="DFZ218" s="17"/>
      <c r="DGA218" s="17"/>
      <c r="DGB218" s="17"/>
      <c r="DGC218" s="17"/>
      <c r="DGD218" s="17"/>
      <c r="DGE218" s="17"/>
      <c r="DGF218" s="17"/>
      <c r="DGG218" s="17"/>
      <c r="DGH218" s="17"/>
      <c r="DGI218" s="17"/>
      <c r="DGJ218" s="17"/>
      <c r="DGK218" s="17"/>
      <c r="DGL218" s="17"/>
      <c r="DGM218" s="17"/>
      <c r="DGN218" s="17"/>
      <c r="DGO218" s="17"/>
      <c r="DGP218" s="17"/>
      <c r="DGQ218" s="17"/>
      <c r="DGR218" s="17"/>
      <c r="DGS218" s="17"/>
      <c r="DGT218" s="17"/>
      <c r="DGU218" s="17"/>
      <c r="DGV218" s="17"/>
      <c r="DGW218" s="17"/>
      <c r="DGX218" s="17"/>
      <c r="DGY218" s="17"/>
      <c r="DGZ218" s="17"/>
      <c r="DHA218" s="17"/>
      <c r="DHB218" s="17"/>
      <c r="DHC218" s="17"/>
      <c r="DHD218" s="17"/>
      <c r="DHE218" s="17"/>
      <c r="DHF218" s="17"/>
      <c r="DHG218" s="17"/>
      <c r="DHH218" s="17"/>
      <c r="DHI218" s="17"/>
      <c r="DHJ218" s="17"/>
      <c r="DHK218" s="17"/>
      <c r="DHL218" s="17"/>
      <c r="DHM218" s="17"/>
      <c r="DHN218" s="17"/>
      <c r="DHO218" s="17"/>
      <c r="DHP218" s="17"/>
      <c r="DHQ218" s="17"/>
      <c r="DHR218" s="17"/>
      <c r="DHS218" s="17"/>
      <c r="DHT218" s="17"/>
      <c r="DHU218" s="17"/>
      <c r="DHV218" s="17"/>
      <c r="DHW218" s="17"/>
      <c r="DHX218" s="17"/>
      <c r="DHY218" s="17"/>
      <c r="DHZ218" s="17"/>
      <c r="DIA218" s="17"/>
      <c r="DIB218" s="17"/>
      <c r="DIC218" s="17"/>
      <c r="DID218" s="17"/>
      <c r="DIE218" s="17"/>
      <c r="DIF218" s="17"/>
      <c r="DIG218" s="17"/>
      <c r="DIH218" s="17"/>
      <c r="DII218" s="17"/>
      <c r="DIJ218" s="17"/>
      <c r="DIK218" s="17"/>
      <c r="DIL218" s="17"/>
      <c r="DIM218" s="17"/>
      <c r="DIN218" s="17"/>
      <c r="DIO218" s="17"/>
      <c r="DIP218" s="17"/>
      <c r="DIQ218" s="17"/>
      <c r="DIR218" s="17"/>
      <c r="DIS218" s="17"/>
      <c r="DIT218" s="17"/>
      <c r="DIU218" s="17"/>
      <c r="DIV218" s="17"/>
      <c r="DIW218" s="17"/>
      <c r="DIX218" s="17"/>
      <c r="DIY218" s="17"/>
      <c r="DIZ218" s="17"/>
      <c r="DJA218" s="17"/>
      <c r="DJB218" s="17"/>
      <c r="DJC218" s="17"/>
      <c r="DJD218" s="17"/>
      <c r="DJE218" s="17"/>
      <c r="DJF218" s="17"/>
      <c r="DJG218" s="17"/>
      <c r="DJH218" s="17"/>
      <c r="DJI218" s="17"/>
      <c r="DJJ218" s="17"/>
      <c r="DJK218" s="17"/>
      <c r="DJL218" s="17"/>
      <c r="DJM218" s="17"/>
      <c r="DJN218" s="17"/>
      <c r="DJO218" s="17"/>
      <c r="DJP218" s="17"/>
      <c r="DJQ218" s="17"/>
      <c r="DJR218" s="17"/>
      <c r="DJS218" s="17"/>
      <c r="DJT218" s="17"/>
      <c r="DJU218" s="17"/>
      <c r="DJV218" s="17"/>
      <c r="DJW218" s="17"/>
      <c r="DJX218" s="17"/>
      <c r="DJY218" s="17"/>
      <c r="DJZ218" s="17"/>
      <c r="DKA218" s="17"/>
      <c r="DKB218" s="17"/>
      <c r="DKC218" s="17"/>
      <c r="DKD218" s="17"/>
      <c r="DKE218" s="17"/>
      <c r="DKF218" s="17"/>
      <c r="DKG218" s="17"/>
      <c r="DKH218" s="17"/>
      <c r="DKI218" s="17"/>
      <c r="DKJ218" s="17"/>
      <c r="DKK218" s="17"/>
      <c r="DKL218" s="17"/>
      <c r="DKM218" s="17"/>
      <c r="DKN218" s="17"/>
      <c r="DKO218" s="17"/>
      <c r="DKP218" s="17"/>
      <c r="DKQ218" s="17"/>
      <c r="DKR218" s="17"/>
      <c r="DKS218" s="17"/>
      <c r="DKT218" s="17"/>
      <c r="DKU218" s="17"/>
      <c r="DKV218" s="17"/>
      <c r="DKW218" s="17"/>
      <c r="DKX218" s="17"/>
      <c r="DKY218" s="17"/>
      <c r="DKZ218" s="17"/>
      <c r="DLA218" s="17"/>
      <c r="DLB218" s="17"/>
      <c r="DLC218" s="17"/>
      <c r="DLD218" s="17"/>
      <c r="DLE218" s="17"/>
      <c r="DLF218" s="17"/>
      <c r="DLG218" s="17"/>
      <c r="DLH218" s="17"/>
      <c r="DLI218" s="17"/>
      <c r="DLJ218" s="17"/>
      <c r="DLK218" s="17"/>
      <c r="DLL218" s="17"/>
      <c r="DLM218" s="17"/>
      <c r="DLN218" s="17"/>
      <c r="DLO218" s="17"/>
      <c r="DLP218" s="17"/>
      <c r="DLQ218" s="17"/>
      <c r="DLR218" s="17"/>
      <c r="DLS218" s="17"/>
      <c r="DLT218" s="17"/>
      <c r="DLU218" s="17"/>
      <c r="DLV218" s="17"/>
      <c r="DLW218" s="17"/>
      <c r="DLX218" s="17"/>
      <c r="DLY218" s="17"/>
      <c r="DLZ218" s="17"/>
      <c r="DMA218" s="17"/>
      <c r="DMB218" s="17"/>
      <c r="DMC218" s="17"/>
      <c r="DMD218" s="17"/>
      <c r="DME218" s="17"/>
      <c r="DMF218" s="17"/>
      <c r="DMG218" s="17"/>
      <c r="DMH218" s="17"/>
      <c r="DMI218" s="17"/>
      <c r="DMJ218" s="17"/>
      <c r="DMK218" s="17"/>
      <c r="DML218" s="17"/>
      <c r="DMM218" s="17"/>
      <c r="DMN218" s="17"/>
      <c r="DMO218" s="17"/>
      <c r="DMP218" s="17"/>
      <c r="DMQ218" s="17"/>
      <c r="DMR218" s="17"/>
      <c r="DMS218" s="17"/>
      <c r="DMT218" s="17"/>
      <c r="DMU218" s="17"/>
      <c r="DMV218" s="17"/>
      <c r="DMW218" s="17"/>
      <c r="DMX218" s="17"/>
      <c r="DMY218" s="17"/>
      <c r="DMZ218" s="17"/>
      <c r="DNA218" s="17"/>
      <c r="DNB218" s="17"/>
      <c r="DNC218" s="17"/>
      <c r="DND218" s="17"/>
      <c r="DNE218" s="17"/>
      <c r="DNF218" s="17"/>
      <c r="DNG218" s="17"/>
      <c r="DNH218" s="17"/>
      <c r="DNI218" s="17"/>
      <c r="DNJ218" s="17"/>
      <c r="DNK218" s="17"/>
      <c r="DNL218" s="17"/>
      <c r="DNM218" s="17"/>
      <c r="DNN218" s="17"/>
      <c r="DNO218" s="17"/>
      <c r="DNP218" s="17"/>
      <c r="DNQ218" s="17"/>
      <c r="DNR218" s="17"/>
      <c r="DNS218" s="17"/>
      <c r="DNT218" s="17"/>
      <c r="DNU218" s="17"/>
      <c r="DNV218" s="17"/>
      <c r="DNW218" s="17"/>
      <c r="DNX218" s="17"/>
      <c r="DNY218" s="17"/>
      <c r="DNZ218" s="17"/>
      <c r="DOA218" s="17"/>
      <c r="DOB218" s="17"/>
      <c r="DOC218" s="17"/>
      <c r="DOD218" s="17"/>
      <c r="DOE218" s="17"/>
      <c r="DOF218" s="17"/>
      <c r="DOG218" s="17"/>
      <c r="DOH218" s="17"/>
      <c r="DOI218" s="17"/>
      <c r="DOJ218" s="17"/>
      <c r="DOK218" s="17"/>
      <c r="DOL218" s="17"/>
      <c r="DOM218" s="17"/>
      <c r="DON218" s="17"/>
      <c r="DOO218" s="17"/>
      <c r="DOP218" s="17"/>
      <c r="DOQ218" s="17"/>
      <c r="DOR218" s="17"/>
      <c r="DOS218" s="17"/>
      <c r="DOT218" s="17"/>
      <c r="DOU218" s="17"/>
      <c r="DOV218" s="17"/>
      <c r="DOW218" s="17"/>
      <c r="DOX218" s="17"/>
      <c r="DOY218" s="17"/>
      <c r="DOZ218" s="17"/>
      <c r="DPA218" s="17"/>
      <c r="DPB218" s="17"/>
      <c r="DPC218" s="17"/>
      <c r="DPD218" s="17"/>
      <c r="DPE218" s="17"/>
      <c r="DPF218" s="17"/>
      <c r="DPG218" s="17"/>
      <c r="DPH218" s="17"/>
      <c r="DPI218" s="17"/>
      <c r="DPJ218" s="17"/>
      <c r="DPK218" s="17"/>
      <c r="DPL218" s="17"/>
      <c r="DPM218" s="17"/>
      <c r="DPN218" s="17"/>
      <c r="DPO218" s="17"/>
      <c r="DPP218" s="17"/>
      <c r="DPQ218" s="17"/>
      <c r="DPR218" s="17"/>
      <c r="DPS218" s="17"/>
      <c r="DPT218" s="17"/>
      <c r="DPU218" s="17"/>
      <c r="DPV218" s="17"/>
      <c r="DPW218" s="17"/>
      <c r="DPX218" s="17"/>
      <c r="DPY218" s="17"/>
      <c r="DPZ218" s="17"/>
      <c r="DQA218" s="17"/>
      <c r="DQB218" s="17"/>
      <c r="DQC218" s="17"/>
      <c r="DQD218" s="17"/>
      <c r="DQE218" s="17"/>
      <c r="DQF218" s="17"/>
      <c r="DQG218" s="17"/>
      <c r="DQH218" s="17"/>
      <c r="DQI218" s="17"/>
      <c r="DQJ218" s="17"/>
      <c r="DQK218" s="17"/>
      <c r="DQL218" s="17"/>
      <c r="DQM218" s="17"/>
      <c r="DQN218" s="17"/>
      <c r="DQO218" s="17"/>
      <c r="DQP218" s="17"/>
      <c r="DQQ218" s="17"/>
      <c r="DQR218" s="17"/>
      <c r="DQS218" s="17"/>
      <c r="DQT218" s="17"/>
      <c r="DQU218" s="17"/>
      <c r="DQV218" s="17"/>
      <c r="DQW218" s="17"/>
      <c r="DQX218" s="17"/>
      <c r="DQY218" s="17"/>
      <c r="DQZ218" s="17"/>
      <c r="DRA218" s="17"/>
      <c r="DRB218" s="17"/>
      <c r="DRC218" s="17"/>
      <c r="DRD218" s="17"/>
      <c r="DRE218" s="17"/>
      <c r="DRF218" s="17"/>
      <c r="DRG218" s="17"/>
      <c r="DRH218" s="17"/>
      <c r="DRI218" s="17"/>
      <c r="DRJ218" s="17"/>
      <c r="DRK218" s="17"/>
      <c r="DRL218" s="17"/>
      <c r="DRM218" s="17"/>
      <c r="DRN218" s="17"/>
      <c r="DRO218" s="17"/>
      <c r="DRP218" s="17"/>
      <c r="DRQ218" s="17"/>
      <c r="DRR218" s="17"/>
      <c r="DRS218" s="17"/>
      <c r="DRT218" s="17"/>
      <c r="DRU218" s="17"/>
      <c r="DRV218" s="17"/>
      <c r="DRW218" s="17"/>
      <c r="DRX218" s="17"/>
      <c r="DRY218" s="17"/>
      <c r="DRZ218" s="17"/>
      <c r="DSA218" s="17"/>
      <c r="DSB218" s="17"/>
      <c r="DSC218" s="17"/>
      <c r="DSD218" s="17"/>
      <c r="DSE218" s="17"/>
      <c r="DSF218" s="17"/>
      <c r="DSG218" s="17"/>
      <c r="DSH218" s="17"/>
      <c r="DSI218" s="17"/>
      <c r="DSJ218" s="17"/>
      <c r="DSK218" s="17"/>
      <c r="DSL218" s="17"/>
      <c r="DSM218" s="17"/>
      <c r="DSN218" s="17"/>
      <c r="DSO218" s="17"/>
      <c r="DSP218" s="17"/>
      <c r="DSQ218" s="17"/>
      <c r="DSR218" s="17"/>
      <c r="DSS218" s="17"/>
      <c r="DST218" s="17"/>
      <c r="DSU218" s="17"/>
      <c r="DSV218" s="17"/>
      <c r="DSW218" s="17"/>
      <c r="DSX218" s="17"/>
      <c r="DSY218" s="17"/>
      <c r="DSZ218" s="17"/>
      <c r="DTA218" s="17"/>
      <c r="DTB218" s="17"/>
      <c r="DTC218" s="17"/>
      <c r="DTD218" s="17"/>
      <c r="DTE218" s="17"/>
      <c r="DTF218" s="17"/>
      <c r="DTG218" s="17"/>
      <c r="DTH218" s="17"/>
      <c r="DTI218" s="17"/>
      <c r="DTJ218" s="17"/>
      <c r="DTK218" s="17"/>
      <c r="DTL218" s="17"/>
      <c r="DTM218" s="17"/>
      <c r="DTN218" s="17"/>
      <c r="DTO218" s="17"/>
      <c r="DTP218" s="17"/>
      <c r="DTQ218" s="17"/>
      <c r="DTR218" s="17"/>
      <c r="DTS218" s="17"/>
      <c r="DTT218" s="17"/>
      <c r="DTU218" s="17"/>
      <c r="DTV218" s="17"/>
      <c r="DTW218" s="17"/>
      <c r="DTX218" s="17"/>
      <c r="DTY218" s="17"/>
      <c r="DTZ218" s="17"/>
      <c r="DUA218" s="17"/>
      <c r="DUB218" s="17"/>
      <c r="DUC218" s="17"/>
      <c r="DUD218" s="17"/>
      <c r="DUE218" s="17"/>
      <c r="DUF218" s="17"/>
      <c r="DUG218" s="17"/>
      <c r="DUH218" s="17"/>
      <c r="DUI218" s="17"/>
      <c r="DUJ218" s="17"/>
      <c r="DUK218" s="17"/>
      <c r="DUL218" s="17"/>
      <c r="DUM218" s="17"/>
      <c r="DUN218" s="17"/>
      <c r="DUO218" s="17"/>
      <c r="DUP218" s="17"/>
      <c r="DUQ218" s="17"/>
      <c r="DUR218" s="17"/>
      <c r="DUS218" s="17"/>
      <c r="DUT218" s="17"/>
      <c r="DUU218" s="17"/>
      <c r="DUV218" s="17"/>
      <c r="DUW218" s="17"/>
      <c r="DUX218" s="17"/>
      <c r="DUY218" s="17"/>
      <c r="DUZ218" s="17"/>
      <c r="DVA218" s="17"/>
      <c r="DVB218" s="17"/>
      <c r="DVC218" s="17"/>
      <c r="DVD218" s="17"/>
      <c r="DVE218" s="17"/>
      <c r="DVF218" s="17"/>
      <c r="DVG218" s="17"/>
      <c r="DVH218" s="17"/>
      <c r="DVI218" s="17"/>
      <c r="DVJ218" s="17"/>
      <c r="DVK218" s="17"/>
      <c r="DVL218" s="17"/>
      <c r="DVM218" s="17"/>
      <c r="DVN218" s="17"/>
      <c r="DVO218" s="17"/>
      <c r="DVP218" s="17"/>
      <c r="DVQ218" s="17"/>
      <c r="DVR218" s="17"/>
      <c r="DVS218" s="17"/>
      <c r="DVT218" s="17"/>
      <c r="DVU218" s="17"/>
      <c r="DVV218" s="17"/>
      <c r="DVW218" s="17"/>
      <c r="DVX218" s="17"/>
      <c r="DVY218" s="17"/>
      <c r="DVZ218" s="17"/>
      <c r="DWA218" s="17"/>
      <c r="DWB218" s="17"/>
      <c r="DWC218" s="17"/>
      <c r="DWD218" s="17"/>
      <c r="DWE218" s="17"/>
      <c r="DWF218" s="17"/>
      <c r="DWG218" s="17"/>
      <c r="DWH218" s="17"/>
      <c r="DWI218" s="17"/>
      <c r="DWJ218" s="17"/>
      <c r="DWK218" s="17"/>
      <c r="DWL218" s="17"/>
      <c r="DWM218" s="17"/>
      <c r="DWN218" s="17"/>
      <c r="DWO218" s="17"/>
      <c r="DWP218" s="17"/>
      <c r="DWQ218" s="17"/>
      <c r="DWR218" s="17"/>
      <c r="DWS218" s="17"/>
      <c r="DWT218" s="17"/>
      <c r="DWU218" s="17"/>
      <c r="DWV218" s="17"/>
      <c r="DWW218" s="17"/>
      <c r="DWX218" s="17"/>
      <c r="DWY218" s="17"/>
      <c r="DWZ218" s="17"/>
      <c r="DXA218" s="17"/>
      <c r="DXB218" s="17"/>
      <c r="DXC218" s="17"/>
      <c r="DXD218" s="17"/>
      <c r="DXE218" s="17"/>
      <c r="DXF218" s="17"/>
      <c r="DXG218" s="17"/>
      <c r="DXH218" s="17"/>
      <c r="DXI218" s="17"/>
      <c r="DXJ218" s="17"/>
      <c r="DXK218" s="17"/>
      <c r="DXL218" s="17"/>
      <c r="DXM218" s="17"/>
      <c r="DXN218" s="17"/>
      <c r="DXO218" s="17"/>
      <c r="DXP218" s="17"/>
      <c r="DXQ218" s="17"/>
      <c r="DXR218" s="17"/>
      <c r="DXS218" s="17"/>
      <c r="DXT218" s="17"/>
      <c r="DXU218" s="17"/>
      <c r="DXV218" s="17"/>
      <c r="DXW218" s="17"/>
      <c r="DXX218" s="17"/>
      <c r="DXY218" s="17"/>
      <c r="DXZ218" s="17"/>
      <c r="DYA218" s="17"/>
      <c r="DYB218" s="17"/>
      <c r="DYC218" s="17"/>
      <c r="DYD218" s="17"/>
      <c r="DYE218" s="17"/>
      <c r="DYF218" s="17"/>
      <c r="DYG218" s="17"/>
      <c r="DYH218" s="17"/>
      <c r="DYI218" s="17"/>
      <c r="DYJ218" s="17"/>
      <c r="DYK218" s="17"/>
      <c r="DYL218" s="17"/>
      <c r="DYM218" s="17"/>
      <c r="DYN218" s="17"/>
      <c r="DYO218" s="17"/>
      <c r="DYP218" s="17"/>
      <c r="DYQ218" s="17"/>
      <c r="DYR218" s="17"/>
      <c r="DYS218" s="17"/>
      <c r="DYT218" s="17"/>
      <c r="DYU218" s="17"/>
      <c r="DYV218" s="17"/>
      <c r="DYW218" s="17"/>
      <c r="DYX218" s="17"/>
      <c r="DYY218" s="17"/>
      <c r="DYZ218" s="17"/>
      <c r="DZA218" s="17"/>
      <c r="DZB218" s="17"/>
      <c r="DZC218" s="17"/>
      <c r="DZD218" s="17"/>
      <c r="DZE218" s="17"/>
      <c r="DZF218" s="17"/>
      <c r="DZG218" s="17"/>
      <c r="DZH218" s="17"/>
      <c r="DZI218" s="17"/>
      <c r="DZJ218" s="17"/>
      <c r="DZK218" s="17"/>
      <c r="DZL218" s="17"/>
      <c r="DZM218" s="17"/>
      <c r="DZN218" s="17"/>
      <c r="DZO218" s="17"/>
      <c r="DZP218" s="17"/>
      <c r="DZQ218" s="17"/>
      <c r="DZR218" s="17"/>
      <c r="DZS218" s="17"/>
      <c r="DZT218" s="17"/>
      <c r="DZU218" s="17"/>
      <c r="DZV218" s="17"/>
      <c r="DZW218" s="17"/>
      <c r="DZX218" s="17"/>
      <c r="DZY218" s="17"/>
      <c r="DZZ218" s="17"/>
      <c r="EAA218" s="17"/>
      <c r="EAB218" s="17"/>
      <c r="EAC218" s="17"/>
      <c r="EAD218" s="17"/>
      <c r="EAE218" s="17"/>
      <c r="EAF218" s="17"/>
      <c r="EAG218" s="17"/>
      <c r="EAH218" s="17"/>
      <c r="EAI218" s="17"/>
      <c r="EAJ218" s="17"/>
      <c r="EAK218" s="17"/>
      <c r="EAL218" s="17"/>
      <c r="EAM218" s="17"/>
      <c r="EAN218" s="17"/>
      <c r="EAO218" s="17"/>
      <c r="EAP218" s="17"/>
      <c r="EAQ218" s="17"/>
      <c r="EAR218" s="17"/>
      <c r="EAS218" s="17"/>
      <c r="EAT218" s="17"/>
      <c r="EAU218" s="17"/>
      <c r="EAV218" s="17"/>
      <c r="EAW218" s="17"/>
      <c r="EAX218" s="17"/>
      <c r="EAY218" s="17"/>
      <c r="EAZ218" s="17"/>
      <c r="EBA218" s="17"/>
      <c r="EBB218" s="17"/>
      <c r="EBC218" s="17"/>
      <c r="EBD218" s="17"/>
      <c r="EBE218" s="17"/>
      <c r="EBF218" s="17"/>
      <c r="EBG218" s="17"/>
      <c r="EBH218" s="17"/>
      <c r="EBI218" s="17"/>
      <c r="EBJ218" s="17"/>
      <c r="EBK218" s="17"/>
      <c r="EBL218" s="17"/>
      <c r="EBM218" s="17"/>
      <c r="EBN218" s="17"/>
      <c r="EBO218" s="17"/>
      <c r="EBP218" s="17"/>
      <c r="EBQ218" s="17"/>
      <c r="EBR218" s="17"/>
      <c r="EBS218" s="17"/>
      <c r="EBT218" s="17"/>
      <c r="EBU218" s="17"/>
      <c r="EBV218" s="17"/>
      <c r="EBW218" s="17"/>
      <c r="EBX218" s="17"/>
      <c r="EBY218" s="17"/>
      <c r="EBZ218" s="17"/>
      <c r="ECA218" s="17"/>
      <c r="ECB218" s="17"/>
      <c r="ECC218" s="17"/>
      <c r="ECD218" s="17"/>
      <c r="ECE218" s="17"/>
      <c r="ECF218" s="17"/>
      <c r="ECG218" s="17"/>
      <c r="ECH218" s="17"/>
      <c r="ECI218" s="17"/>
      <c r="ECJ218" s="17"/>
      <c r="ECK218" s="17"/>
      <c r="ECL218" s="17"/>
      <c r="ECM218" s="17"/>
      <c r="ECN218" s="17"/>
      <c r="ECO218" s="17"/>
      <c r="ECP218" s="17"/>
      <c r="ECQ218" s="17"/>
      <c r="ECR218" s="17"/>
      <c r="ECS218" s="17"/>
      <c r="ECT218" s="17"/>
      <c r="ECU218" s="17"/>
      <c r="ECV218" s="17"/>
      <c r="ECW218" s="17"/>
      <c r="ECX218" s="17"/>
      <c r="ECY218" s="17"/>
      <c r="ECZ218" s="17"/>
      <c r="EDA218" s="17"/>
      <c r="EDB218" s="17"/>
      <c r="EDC218" s="17"/>
      <c r="EDD218" s="17"/>
      <c r="EDE218" s="17"/>
      <c r="EDF218" s="17"/>
      <c r="EDG218" s="17"/>
      <c r="EDH218" s="17"/>
      <c r="EDI218" s="17"/>
      <c r="EDJ218" s="17"/>
      <c r="EDK218" s="17"/>
      <c r="EDL218" s="17"/>
      <c r="EDM218" s="17"/>
      <c r="EDN218" s="17"/>
      <c r="EDO218" s="17"/>
      <c r="EDP218" s="17"/>
      <c r="EDQ218" s="17"/>
      <c r="EDR218" s="17"/>
      <c r="EDS218" s="17"/>
      <c r="EDT218" s="17"/>
      <c r="EDU218" s="17"/>
      <c r="EDV218" s="17"/>
      <c r="EDW218" s="17"/>
      <c r="EDX218" s="17"/>
      <c r="EDY218" s="17"/>
      <c r="EDZ218" s="17"/>
      <c r="EEA218" s="17"/>
      <c r="EEB218" s="17"/>
      <c r="EEC218" s="17"/>
      <c r="EED218" s="17"/>
      <c r="EEE218" s="17"/>
      <c r="EEF218" s="17"/>
      <c r="EEG218" s="17"/>
      <c r="EEH218" s="17"/>
      <c r="EEI218" s="17"/>
      <c r="EEJ218" s="17"/>
      <c r="EEK218" s="17"/>
      <c r="EEL218" s="17"/>
      <c r="EEM218" s="17"/>
      <c r="EEN218" s="17"/>
      <c r="EEO218" s="17"/>
      <c r="EEP218" s="17"/>
      <c r="EEQ218" s="17"/>
      <c r="EER218" s="17"/>
      <c r="EES218" s="17"/>
      <c r="EET218" s="17"/>
      <c r="EEU218" s="17"/>
      <c r="EEV218" s="17"/>
      <c r="EEW218" s="17"/>
      <c r="EEX218" s="17"/>
      <c r="EEY218" s="17"/>
      <c r="EEZ218" s="17"/>
      <c r="EFA218" s="17"/>
      <c r="EFB218" s="17"/>
      <c r="EFC218" s="17"/>
      <c r="EFD218" s="17"/>
      <c r="EFE218" s="17"/>
      <c r="EFF218" s="17"/>
      <c r="EFG218" s="17"/>
      <c r="EFH218" s="17"/>
      <c r="EFI218" s="17"/>
      <c r="EFJ218" s="17"/>
      <c r="EFK218" s="17"/>
      <c r="EFL218" s="17"/>
      <c r="EFM218" s="17"/>
      <c r="EFN218" s="17"/>
      <c r="EFO218" s="17"/>
      <c r="EFP218" s="17"/>
      <c r="EFQ218" s="17"/>
      <c r="EFR218" s="17"/>
      <c r="EFS218" s="17"/>
      <c r="EFT218" s="17"/>
      <c r="EFU218" s="17"/>
      <c r="EFV218" s="17"/>
      <c r="EFW218" s="17"/>
      <c r="EFX218" s="17"/>
      <c r="EFY218" s="17"/>
      <c r="EFZ218" s="17"/>
      <c r="EGA218" s="17"/>
      <c r="EGB218" s="17"/>
      <c r="EGC218" s="17"/>
      <c r="EGD218" s="17"/>
      <c r="EGE218" s="17"/>
      <c r="EGF218" s="17"/>
      <c r="EGG218" s="17"/>
      <c r="EGH218" s="17"/>
      <c r="EGI218" s="17"/>
      <c r="EGJ218" s="17"/>
      <c r="EGK218" s="17"/>
      <c r="EGL218" s="17"/>
      <c r="EGM218" s="17"/>
      <c r="EGN218" s="17"/>
      <c r="EGO218" s="17"/>
      <c r="EGP218" s="17"/>
      <c r="EGQ218" s="17"/>
      <c r="EGR218" s="17"/>
      <c r="EGS218" s="17"/>
      <c r="EGT218" s="17"/>
      <c r="EGU218" s="17"/>
      <c r="EGV218" s="17"/>
      <c r="EGW218" s="17"/>
      <c r="EGX218" s="17"/>
      <c r="EGY218" s="17"/>
      <c r="EGZ218" s="17"/>
      <c r="EHA218" s="17"/>
      <c r="EHB218" s="17"/>
      <c r="EHC218" s="17"/>
      <c r="EHD218" s="17"/>
      <c r="EHE218" s="17"/>
      <c r="EHF218" s="17"/>
      <c r="EHG218" s="17"/>
      <c r="EHH218" s="17"/>
      <c r="EHI218" s="17"/>
      <c r="EHJ218" s="17"/>
      <c r="EHK218" s="17"/>
      <c r="EHL218" s="17"/>
      <c r="EHM218" s="17"/>
      <c r="EHN218" s="17"/>
      <c r="EHO218" s="17"/>
      <c r="EHP218" s="17"/>
      <c r="EHQ218" s="17"/>
      <c r="EHR218" s="17"/>
      <c r="EHS218" s="17"/>
      <c r="EHT218" s="17"/>
      <c r="EHU218" s="17"/>
      <c r="EHV218" s="17"/>
      <c r="EHW218" s="17"/>
      <c r="EHX218" s="17"/>
      <c r="EHY218" s="17"/>
      <c r="EHZ218" s="17"/>
      <c r="EIA218" s="17"/>
      <c r="EIB218" s="17"/>
      <c r="EIC218" s="17"/>
      <c r="EID218" s="17"/>
      <c r="EIE218" s="17"/>
      <c r="EIF218" s="17"/>
      <c r="EIG218" s="17"/>
      <c r="EIH218" s="17"/>
      <c r="EII218" s="17"/>
      <c r="EIJ218" s="17"/>
      <c r="EIK218" s="17"/>
      <c r="EIL218" s="17"/>
      <c r="EIM218" s="17"/>
      <c r="EIN218" s="17"/>
      <c r="EIO218" s="17"/>
      <c r="EIP218" s="17"/>
      <c r="EIQ218" s="17"/>
      <c r="EIR218" s="17"/>
      <c r="EIS218" s="17"/>
      <c r="EIT218" s="17"/>
      <c r="EIU218" s="17"/>
      <c r="EIV218" s="17"/>
      <c r="EIW218" s="17"/>
      <c r="EIX218" s="17"/>
      <c r="EIY218" s="17"/>
      <c r="EIZ218" s="17"/>
      <c r="EJA218" s="17"/>
      <c r="EJB218" s="17"/>
      <c r="EJC218" s="17"/>
      <c r="EJD218" s="17"/>
      <c r="EJE218" s="17"/>
      <c r="EJF218" s="17"/>
      <c r="EJG218" s="17"/>
      <c r="EJH218" s="17"/>
      <c r="EJI218" s="17"/>
      <c r="EJJ218" s="17"/>
      <c r="EJK218" s="17"/>
      <c r="EJL218" s="17"/>
      <c r="EJM218" s="17"/>
      <c r="EJN218" s="17"/>
      <c r="EJO218" s="17"/>
      <c r="EJP218" s="17"/>
      <c r="EJQ218" s="17"/>
      <c r="EJR218" s="17"/>
      <c r="EJS218" s="17"/>
      <c r="EJT218" s="17"/>
      <c r="EJU218" s="17"/>
      <c r="EJV218" s="17"/>
      <c r="EJW218" s="17"/>
      <c r="EJX218" s="17"/>
      <c r="EJY218" s="17"/>
      <c r="EJZ218" s="17"/>
      <c r="EKA218" s="17"/>
      <c r="EKB218" s="17"/>
      <c r="EKC218" s="17"/>
      <c r="EKD218" s="17"/>
      <c r="EKE218" s="17"/>
      <c r="EKF218" s="17"/>
      <c r="EKG218" s="17"/>
      <c r="EKH218" s="17"/>
      <c r="EKI218" s="17"/>
      <c r="EKJ218" s="17"/>
      <c r="EKK218" s="17"/>
      <c r="EKL218" s="17"/>
      <c r="EKM218" s="17"/>
      <c r="EKN218" s="17"/>
      <c r="EKO218" s="17"/>
      <c r="EKP218" s="17"/>
      <c r="EKQ218" s="17"/>
      <c r="EKR218" s="17"/>
      <c r="EKS218" s="17"/>
      <c r="EKT218" s="17"/>
      <c r="EKU218" s="17"/>
      <c r="EKV218" s="17"/>
      <c r="EKW218" s="17"/>
      <c r="EKX218" s="17"/>
      <c r="EKY218" s="17"/>
      <c r="EKZ218" s="17"/>
      <c r="ELA218" s="17"/>
      <c r="ELB218" s="17"/>
      <c r="ELC218" s="17"/>
      <c r="ELD218" s="17"/>
      <c r="ELE218" s="17"/>
      <c r="ELF218" s="17"/>
      <c r="ELG218" s="17"/>
      <c r="ELH218" s="17"/>
      <c r="ELI218" s="17"/>
      <c r="ELJ218" s="17"/>
      <c r="ELK218" s="17"/>
      <c r="ELL218" s="17"/>
      <c r="ELM218" s="17"/>
      <c r="ELN218" s="17"/>
      <c r="ELO218" s="17"/>
      <c r="ELP218" s="17"/>
      <c r="ELQ218" s="17"/>
      <c r="ELR218" s="17"/>
      <c r="ELS218" s="17"/>
      <c r="ELT218" s="17"/>
      <c r="ELU218" s="17"/>
      <c r="ELV218" s="17"/>
      <c r="ELW218" s="17"/>
      <c r="ELX218" s="17"/>
      <c r="ELY218" s="17"/>
      <c r="ELZ218" s="17"/>
      <c r="EMA218" s="17"/>
      <c r="EMB218" s="17"/>
      <c r="EMC218" s="17"/>
      <c r="EMD218" s="17"/>
      <c r="EME218" s="17"/>
      <c r="EMF218" s="17"/>
      <c r="EMG218" s="17"/>
      <c r="EMH218" s="17"/>
      <c r="EMI218" s="17"/>
      <c r="EMJ218" s="17"/>
      <c r="EMK218" s="17"/>
      <c r="EML218" s="17"/>
      <c r="EMM218" s="17"/>
      <c r="EMN218" s="17"/>
      <c r="EMO218" s="17"/>
      <c r="EMP218" s="17"/>
      <c r="EMQ218" s="17"/>
      <c r="EMR218" s="17"/>
      <c r="EMS218" s="17"/>
      <c r="EMT218" s="17"/>
      <c r="EMU218" s="17"/>
      <c r="EMV218" s="17"/>
      <c r="EMW218" s="17"/>
      <c r="EMX218" s="17"/>
      <c r="EMY218" s="17"/>
      <c r="EMZ218" s="17"/>
      <c r="ENA218" s="17"/>
      <c r="ENB218" s="17"/>
      <c r="ENC218" s="17"/>
      <c r="END218" s="17"/>
      <c r="ENE218" s="17"/>
      <c r="ENF218" s="17"/>
      <c r="ENG218" s="17"/>
      <c r="ENH218" s="17"/>
      <c r="ENI218" s="17"/>
      <c r="ENJ218" s="17"/>
      <c r="ENK218" s="17"/>
      <c r="ENL218" s="17"/>
      <c r="ENM218" s="17"/>
      <c r="ENN218" s="17"/>
      <c r="ENO218" s="17"/>
      <c r="ENP218" s="17"/>
      <c r="ENQ218" s="17"/>
      <c r="ENR218" s="17"/>
      <c r="ENS218" s="17"/>
      <c r="ENT218" s="17"/>
      <c r="ENU218" s="17"/>
      <c r="ENV218" s="17"/>
      <c r="ENW218" s="17"/>
      <c r="ENX218" s="17"/>
      <c r="ENY218" s="17"/>
      <c r="ENZ218" s="17"/>
      <c r="EOA218" s="17"/>
      <c r="EOB218" s="17"/>
      <c r="EOC218" s="17"/>
      <c r="EOD218" s="17"/>
      <c r="EOE218" s="17"/>
      <c r="EOF218" s="17"/>
      <c r="EOG218" s="17"/>
      <c r="EOH218" s="17"/>
      <c r="EOI218" s="17"/>
      <c r="EOJ218" s="17"/>
      <c r="EOK218" s="17"/>
      <c r="EOL218" s="17"/>
      <c r="EOM218" s="17"/>
      <c r="EON218" s="17"/>
      <c r="EOO218" s="17"/>
      <c r="EOP218" s="17"/>
      <c r="EOQ218" s="17"/>
      <c r="EOR218" s="17"/>
      <c r="EOS218" s="17"/>
      <c r="EOT218" s="17"/>
      <c r="EOU218" s="17"/>
      <c r="EOV218" s="17"/>
      <c r="EOW218" s="17"/>
      <c r="EOX218" s="17"/>
      <c r="EOY218" s="17"/>
      <c r="EOZ218" s="17"/>
      <c r="EPA218" s="17"/>
      <c r="EPB218" s="17"/>
      <c r="EPC218" s="17"/>
      <c r="EPD218" s="17"/>
      <c r="EPE218" s="17"/>
      <c r="EPF218" s="17"/>
      <c r="EPG218" s="17"/>
      <c r="EPH218" s="17"/>
      <c r="EPI218" s="17"/>
      <c r="EPJ218" s="17"/>
      <c r="EPK218" s="17"/>
      <c r="EPL218" s="17"/>
      <c r="EPM218" s="17"/>
      <c r="EPN218" s="17"/>
      <c r="EPO218" s="17"/>
      <c r="EPP218" s="17"/>
      <c r="EPQ218" s="17"/>
      <c r="EPR218" s="17"/>
      <c r="EPS218" s="17"/>
      <c r="EPT218" s="17"/>
      <c r="EPU218" s="17"/>
      <c r="EPV218" s="17"/>
      <c r="EPW218" s="17"/>
      <c r="EPX218" s="17"/>
      <c r="EPY218" s="17"/>
      <c r="EPZ218" s="17"/>
      <c r="EQA218" s="17"/>
      <c r="EQB218" s="17"/>
      <c r="EQC218" s="17"/>
      <c r="EQD218" s="17"/>
      <c r="EQE218" s="17"/>
      <c r="EQF218" s="17"/>
      <c r="EQG218" s="17"/>
      <c r="EQH218" s="17"/>
      <c r="EQI218" s="17"/>
      <c r="EQJ218" s="17"/>
      <c r="EQK218" s="17"/>
      <c r="EQL218" s="17"/>
      <c r="EQM218" s="17"/>
      <c r="EQN218" s="17"/>
      <c r="EQO218" s="17"/>
      <c r="EQP218" s="17"/>
      <c r="EQQ218" s="17"/>
      <c r="EQR218" s="17"/>
      <c r="EQS218" s="17"/>
      <c r="EQT218" s="17"/>
      <c r="EQU218" s="17"/>
      <c r="EQV218" s="17"/>
      <c r="EQW218" s="17"/>
      <c r="EQX218" s="17"/>
      <c r="EQY218" s="17"/>
      <c r="EQZ218" s="17"/>
      <c r="ERA218" s="17"/>
      <c r="ERB218" s="17"/>
      <c r="ERC218" s="17"/>
      <c r="ERD218" s="17"/>
      <c r="ERE218" s="17"/>
      <c r="ERF218" s="17"/>
      <c r="ERG218" s="17"/>
      <c r="ERH218" s="17"/>
      <c r="ERI218" s="17"/>
      <c r="ERJ218" s="17"/>
      <c r="ERK218" s="17"/>
      <c r="ERL218" s="17"/>
      <c r="ERM218" s="17"/>
      <c r="ERN218" s="17"/>
      <c r="ERO218" s="17"/>
      <c r="ERP218" s="17"/>
      <c r="ERQ218" s="17"/>
      <c r="ERR218" s="17"/>
      <c r="ERS218" s="17"/>
      <c r="ERT218" s="17"/>
      <c r="ERU218" s="17"/>
      <c r="ERV218" s="17"/>
      <c r="ERW218" s="17"/>
      <c r="ERX218" s="17"/>
      <c r="ERY218" s="17"/>
      <c r="ERZ218" s="17"/>
      <c r="ESA218" s="17"/>
      <c r="ESB218" s="17"/>
      <c r="ESC218" s="17"/>
      <c r="ESD218" s="17"/>
      <c r="ESE218" s="17"/>
      <c r="ESF218" s="17"/>
      <c r="ESG218" s="17"/>
      <c r="ESH218" s="17"/>
      <c r="ESI218" s="17"/>
      <c r="ESJ218" s="17"/>
      <c r="ESK218" s="17"/>
      <c r="ESL218" s="17"/>
      <c r="ESM218" s="17"/>
      <c r="ESN218" s="17"/>
      <c r="ESO218" s="17"/>
      <c r="ESP218" s="17"/>
      <c r="ESQ218" s="17"/>
      <c r="ESR218" s="17"/>
      <c r="ESS218" s="17"/>
      <c r="EST218" s="17"/>
      <c r="ESU218" s="17"/>
      <c r="ESV218" s="17"/>
      <c r="ESW218" s="17"/>
      <c r="ESX218" s="17"/>
      <c r="ESY218" s="17"/>
      <c r="ESZ218" s="17"/>
      <c r="ETA218" s="17"/>
      <c r="ETB218" s="17"/>
      <c r="ETC218" s="17"/>
      <c r="ETD218" s="17"/>
      <c r="ETE218" s="17"/>
      <c r="ETF218" s="17"/>
      <c r="ETG218" s="17"/>
      <c r="ETH218" s="17"/>
      <c r="ETI218" s="17"/>
      <c r="ETJ218" s="17"/>
      <c r="ETK218" s="17"/>
      <c r="ETL218" s="17"/>
      <c r="ETM218" s="17"/>
      <c r="ETN218" s="17"/>
      <c r="ETO218" s="17"/>
      <c r="ETP218" s="17"/>
      <c r="ETQ218" s="17"/>
      <c r="ETR218" s="17"/>
      <c r="ETS218" s="17"/>
      <c r="ETT218" s="17"/>
      <c r="ETU218" s="17"/>
      <c r="ETV218" s="17"/>
      <c r="ETW218" s="17"/>
      <c r="ETX218" s="17"/>
      <c r="ETY218" s="17"/>
      <c r="ETZ218" s="17"/>
      <c r="EUA218" s="17"/>
      <c r="EUB218" s="17"/>
      <c r="EUC218" s="17"/>
      <c r="EUD218" s="17"/>
      <c r="EUE218" s="17"/>
      <c r="EUF218" s="17"/>
      <c r="EUG218" s="17"/>
      <c r="EUH218" s="17"/>
      <c r="EUI218" s="17"/>
      <c r="EUJ218" s="17"/>
      <c r="EUK218" s="17"/>
      <c r="EUL218" s="17"/>
      <c r="EUM218" s="17"/>
      <c r="EUN218" s="17"/>
      <c r="EUO218" s="17"/>
      <c r="EUP218" s="17"/>
      <c r="EUQ218" s="17"/>
      <c r="EUR218" s="17"/>
      <c r="EUS218" s="17"/>
      <c r="EUT218" s="17"/>
      <c r="EUU218" s="17"/>
      <c r="EUV218" s="17"/>
      <c r="EUW218" s="17"/>
      <c r="EUX218" s="17"/>
      <c r="EUY218" s="17"/>
      <c r="EUZ218" s="17"/>
      <c r="EVA218" s="17"/>
      <c r="EVB218" s="17"/>
      <c r="EVC218" s="17"/>
      <c r="EVD218" s="17"/>
      <c r="EVE218" s="17"/>
      <c r="EVF218" s="17"/>
      <c r="EVG218" s="17"/>
      <c r="EVH218" s="17"/>
      <c r="EVI218" s="17"/>
      <c r="EVJ218" s="17"/>
      <c r="EVK218" s="17"/>
      <c r="EVL218" s="17"/>
      <c r="EVM218" s="17"/>
      <c r="EVN218" s="17"/>
      <c r="EVO218" s="17"/>
      <c r="EVP218" s="17"/>
      <c r="EVQ218" s="17"/>
      <c r="EVR218" s="17"/>
      <c r="EVS218" s="17"/>
      <c r="EVT218" s="17"/>
      <c r="EVU218" s="17"/>
      <c r="EVV218" s="17"/>
      <c r="EVW218" s="17"/>
      <c r="EVX218" s="17"/>
      <c r="EVY218" s="17"/>
      <c r="EVZ218" s="17"/>
      <c r="EWA218" s="17"/>
      <c r="EWB218" s="17"/>
      <c r="EWC218" s="17"/>
      <c r="EWD218" s="17"/>
      <c r="EWE218" s="17"/>
      <c r="EWF218" s="17"/>
      <c r="EWG218" s="17"/>
      <c r="EWH218" s="17"/>
      <c r="EWI218" s="17"/>
      <c r="EWJ218" s="17"/>
      <c r="EWK218" s="17"/>
      <c r="EWL218" s="17"/>
      <c r="EWM218" s="17"/>
      <c r="EWN218" s="17"/>
      <c r="EWO218" s="17"/>
      <c r="EWP218" s="17"/>
      <c r="EWQ218" s="17"/>
      <c r="EWR218" s="17"/>
      <c r="EWS218" s="17"/>
      <c r="EWT218" s="17"/>
      <c r="EWU218" s="17"/>
      <c r="EWV218" s="17"/>
      <c r="EWW218" s="17"/>
      <c r="EWX218" s="17"/>
      <c r="EWY218" s="17"/>
      <c r="EWZ218" s="17"/>
      <c r="EXA218" s="17"/>
      <c r="EXB218" s="17"/>
      <c r="EXC218" s="17"/>
      <c r="EXD218" s="17"/>
      <c r="EXE218" s="17"/>
      <c r="EXF218" s="17"/>
      <c r="EXG218" s="17"/>
      <c r="EXH218" s="17"/>
      <c r="EXI218" s="17"/>
      <c r="EXJ218" s="17"/>
      <c r="EXK218" s="17"/>
      <c r="EXL218" s="17"/>
      <c r="EXM218" s="17"/>
      <c r="EXN218" s="17"/>
      <c r="EXO218" s="17"/>
      <c r="EXP218" s="17"/>
      <c r="EXQ218" s="17"/>
      <c r="EXR218" s="17"/>
      <c r="EXS218" s="17"/>
      <c r="EXT218" s="17"/>
      <c r="EXU218" s="17"/>
      <c r="EXV218" s="17"/>
      <c r="EXW218" s="17"/>
      <c r="EXX218" s="17"/>
      <c r="EXY218" s="17"/>
      <c r="EXZ218" s="17"/>
      <c r="EYA218" s="17"/>
      <c r="EYB218" s="17"/>
      <c r="EYC218" s="17"/>
      <c r="EYD218" s="17"/>
      <c r="EYE218" s="17"/>
      <c r="EYF218" s="17"/>
      <c r="EYG218" s="17"/>
      <c r="EYH218" s="17"/>
      <c r="EYI218" s="17"/>
      <c r="EYJ218" s="17"/>
      <c r="EYK218" s="17"/>
      <c r="EYL218" s="17"/>
      <c r="EYM218" s="17"/>
      <c r="EYN218" s="17"/>
      <c r="EYO218" s="17"/>
      <c r="EYP218" s="17"/>
      <c r="EYQ218" s="17"/>
      <c r="EYR218" s="17"/>
      <c r="EYS218" s="17"/>
      <c r="EYT218" s="17"/>
      <c r="EYU218" s="17"/>
      <c r="EYV218" s="17"/>
      <c r="EYW218" s="17"/>
      <c r="EYX218" s="17"/>
      <c r="EYY218" s="17"/>
      <c r="EYZ218" s="17"/>
      <c r="EZA218" s="17"/>
      <c r="EZB218" s="17"/>
      <c r="EZC218" s="17"/>
      <c r="EZD218" s="17"/>
      <c r="EZE218" s="17"/>
      <c r="EZF218" s="17"/>
      <c r="EZG218" s="17"/>
      <c r="EZH218" s="17"/>
      <c r="EZI218" s="17"/>
      <c r="EZJ218" s="17"/>
      <c r="EZK218" s="17"/>
      <c r="EZL218" s="17"/>
      <c r="EZM218" s="17"/>
      <c r="EZN218" s="17"/>
      <c r="EZO218" s="17"/>
      <c r="EZP218" s="17"/>
      <c r="EZQ218" s="17"/>
      <c r="EZR218" s="17"/>
      <c r="EZS218" s="17"/>
      <c r="EZT218" s="17"/>
      <c r="EZU218" s="17"/>
      <c r="EZV218" s="17"/>
      <c r="EZW218" s="17"/>
      <c r="EZX218" s="17"/>
      <c r="EZY218" s="17"/>
      <c r="EZZ218" s="17"/>
      <c r="FAA218" s="17"/>
      <c r="FAB218" s="17"/>
      <c r="FAC218" s="17"/>
      <c r="FAD218" s="17"/>
      <c r="FAE218" s="17"/>
      <c r="FAF218" s="17"/>
      <c r="FAG218" s="17"/>
      <c r="FAH218" s="17"/>
      <c r="FAI218" s="17"/>
      <c r="FAJ218" s="17"/>
      <c r="FAK218" s="17"/>
      <c r="FAL218" s="17"/>
      <c r="FAM218" s="17"/>
      <c r="FAN218" s="17"/>
      <c r="FAO218" s="17"/>
      <c r="FAP218" s="17"/>
      <c r="FAQ218" s="17"/>
      <c r="FAR218" s="17"/>
      <c r="FAS218" s="17"/>
      <c r="FAT218" s="17"/>
      <c r="FAU218" s="17"/>
      <c r="FAV218" s="17"/>
      <c r="FAW218" s="17"/>
      <c r="FAX218" s="17"/>
      <c r="FAY218" s="17"/>
      <c r="FAZ218" s="17"/>
      <c r="FBA218" s="17"/>
      <c r="FBB218" s="17"/>
      <c r="FBC218" s="17"/>
      <c r="FBD218" s="17"/>
      <c r="FBE218" s="17"/>
      <c r="FBF218" s="17"/>
      <c r="FBG218" s="17"/>
      <c r="FBH218" s="17"/>
      <c r="FBI218" s="17"/>
      <c r="FBJ218" s="17"/>
      <c r="FBK218" s="17"/>
      <c r="FBL218" s="17"/>
      <c r="FBM218" s="17"/>
      <c r="FBN218" s="17"/>
      <c r="FBO218" s="17"/>
      <c r="FBP218" s="17"/>
      <c r="FBQ218" s="17"/>
      <c r="FBR218" s="17"/>
      <c r="FBS218" s="17"/>
      <c r="FBT218" s="17"/>
      <c r="FBU218" s="17"/>
      <c r="FBV218" s="17"/>
      <c r="FBW218" s="17"/>
      <c r="FBX218" s="17"/>
      <c r="FBY218" s="17"/>
      <c r="FBZ218" s="17"/>
      <c r="FCA218" s="17"/>
      <c r="FCB218" s="17"/>
      <c r="FCC218" s="17"/>
      <c r="FCD218" s="17"/>
      <c r="FCE218" s="17"/>
      <c r="FCF218" s="17"/>
      <c r="FCG218" s="17"/>
      <c r="FCH218" s="17"/>
      <c r="FCI218" s="17"/>
      <c r="FCJ218" s="17"/>
      <c r="FCK218" s="17"/>
      <c r="FCL218" s="17"/>
      <c r="FCM218" s="17"/>
      <c r="FCN218" s="17"/>
      <c r="FCO218" s="17"/>
      <c r="FCP218" s="17"/>
      <c r="FCQ218" s="17"/>
      <c r="FCR218" s="17"/>
      <c r="FCS218" s="17"/>
      <c r="FCT218" s="17"/>
      <c r="FCU218" s="17"/>
      <c r="FCV218" s="17"/>
      <c r="FCW218" s="17"/>
      <c r="FCX218" s="17"/>
      <c r="FCY218" s="17"/>
      <c r="FCZ218" s="17"/>
      <c r="FDA218" s="17"/>
      <c r="FDB218" s="17"/>
      <c r="FDC218" s="17"/>
      <c r="FDD218" s="17"/>
      <c r="FDE218" s="17"/>
      <c r="FDF218" s="17"/>
      <c r="FDG218" s="17"/>
      <c r="FDH218" s="17"/>
      <c r="FDI218" s="17"/>
      <c r="FDJ218" s="17"/>
      <c r="FDK218" s="17"/>
      <c r="FDL218" s="17"/>
      <c r="FDM218" s="17"/>
      <c r="FDN218" s="17"/>
      <c r="FDO218" s="17"/>
      <c r="FDP218" s="17"/>
      <c r="FDQ218" s="17"/>
      <c r="FDR218" s="17"/>
      <c r="FDS218" s="17"/>
      <c r="FDT218" s="17"/>
      <c r="FDU218" s="17"/>
      <c r="FDV218" s="17"/>
      <c r="FDW218" s="17"/>
      <c r="FDX218" s="17"/>
      <c r="FDY218" s="17"/>
      <c r="FDZ218" s="17"/>
      <c r="FEA218" s="17"/>
      <c r="FEB218" s="17"/>
      <c r="FEC218" s="17"/>
      <c r="FED218" s="17"/>
      <c r="FEE218" s="17"/>
      <c r="FEF218" s="17"/>
      <c r="FEG218" s="17"/>
      <c r="FEH218" s="17"/>
      <c r="FEI218" s="17"/>
      <c r="FEJ218" s="17"/>
      <c r="FEK218" s="17"/>
      <c r="FEL218" s="17"/>
      <c r="FEM218" s="17"/>
      <c r="FEN218" s="17"/>
      <c r="FEO218" s="17"/>
      <c r="FEP218" s="17"/>
      <c r="FEQ218" s="17"/>
      <c r="FER218" s="17"/>
      <c r="FES218" s="17"/>
      <c r="FET218" s="17"/>
      <c r="FEU218" s="17"/>
      <c r="FEV218" s="17"/>
      <c r="FEW218" s="17"/>
      <c r="FEX218" s="17"/>
      <c r="FEY218" s="17"/>
      <c r="FEZ218" s="17"/>
      <c r="FFA218" s="17"/>
      <c r="FFB218" s="17"/>
      <c r="FFC218" s="17"/>
      <c r="FFD218" s="17"/>
      <c r="FFE218" s="17"/>
      <c r="FFF218" s="17"/>
      <c r="FFG218" s="17"/>
      <c r="FFH218" s="17"/>
      <c r="FFI218" s="17"/>
      <c r="FFJ218" s="17"/>
      <c r="FFK218" s="17"/>
      <c r="FFL218" s="17"/>
      <c r="FFM218" s="17"/>
      <c r="FFN218" s="17"/>
      <c r="FFO218" s="17"/>
      <c r="FFP218" s="17"/>
      <c r="FFQ218" s="17"/>
      <c r="FFR218" s="17"/>
      <c r="FFS218" s="17"/>
      <c r="FFT218" s="17"/>
      <c r="FFU218" s="17"/>
      <c r="FFV218" s="17"/>
      <c r="FFW218" s="17"/>
      <c r="FFX218" s="17"/>
      <c r="FFY218" s="17"/>
      <c r="FFZ218" s="17"/>
      <c r="FGA218" s="17"/>
      <c r="FGB218" s="17"/>
      <c r="FGC218" s="17"/>
      <c r="FGD218" s="17"/>
      <c r="FGE218" s="17"/>
      <c r="FGF218" s="17"/>
      <c r="FGG218" s="17"/>
      <c r="FGH218" s="17"/>
      <c r="FGI218" s="17"/>
      <c r="FGJ218" s="17"/>
      <c r="FGK218" s="17"/>
      <c r="FGL218" s="17"/>
      <c r="FGM218" s="17"/>
      <c r="FGN218" s="17"/>
      <c r="FGO218" s="17"/>
      <c r="FGP218" s="17"/>
      <c r="FGQ218" s="17"/>
      <c r="FGR218" s="17"/>
      <c r="FGS218" s="17"/>
      <c r="FGT218" s="17"/>
      <c r="FGU218" s="17"/>
      <c r="FGV218" s="17"/>
      <c r="FGW218" s="17"/>
      <c r="FGX218" s="17"/>
      <c r="FGY218" s="17"/>
      <c r="FGZ218" s="17"/>
      <c r="FHA218" s="17"/>
      <c r="FHB218" s="17"/>
      <c r="FHC218" s="17"/>
      <c r="FHD218" s="17"/>
      <c r="FHE218" s="17"/>
      <c r="FHF218" s="17"/>
      <c r="FHG218" s="17"/>
      <c r="FHH218" s="17"/>
      <c r="FHI218" s="17"/>
      <c r="FHJ218" s="17"/>
      <c r="FHK218" s="17"/>
      <c r="FHL218" s="17"/>
      <c r="FHM218" s="17"/>
      <c r="FHN218" s="17"/>
      <c r="FHO218" s="17"/>
      <c r="FHP218" s="17"/>
      <c r="FHQ218" s="17"/>
      <c r="FHR218" s="17"/>
      <c r="FHS218" s="17"/>
      <c r="FHT218" s="17"/>
      <c r="FHU218" s="17"/>
      <c r="FHV218" s="17"/>
      <c r="FHW218" s="17"/>
      <c r="FHX218" s="17"/>
      <c r="FHY218" s="17"/>
      <c r="FHZ218" s="17"/>
      <c r="FIA218" s="17"/>
      <c r="FIB218" s="17"/>
      <c r="FIC218" s="17"/>
      <c r="FID218" s="17"/>
      <c r="FIE218" s="17"/>
      <c r="FIF218" s="17"/>
      <c r="FIG218" s="17"/>
      <c r="FIH218" s="17"/>
      <c r="FII218" s="17"/>
      <c r="FIJ218" s="17"/>
      <c r="FIK218" s="17"/>
      <c r="FIL218" s="17"/>
      <c r="FIM218" s="17"/>
      <c r="FIN218" s="17"/>
      <c r="FIO218" s="17"/>
      <c r="FIP218" s="17"/>
      <c r="FIQ218" s="17"/>
      <c r="FIR218" s="17"/>
      <c r="FIS218" s="17"/>
      <c r="FIT218" s="17"/>
      <c r="FIU218" s="17"/>
      <c r="FIV218" s="17"/>
      <c r="FIW218" s="17"/>
      <c r="FIX218" s="17"/>
      <c r="FIY218" s="17"/>
      <c r="FIZ218" s="17"/>
      <c r="FJA218" s="17"/>
      <c r="FJB218" s="17"/>
      <c r="FJC218" s="17"/>
      <c r="FJD218" s="17"/>
      <c r="FJE218" s="17"/>
      <c r="FJF218" s="17"/>
      <c r="FJG218" s="17"/>
      <c r="FJH218" s="17"/>
      <c r="FJI218" s="17"/>
      <c r="FJJ218" s="17"/>
      <c r="FJK218" s="17"/>
      <c r="FJL218" s="17"/>
      <c r="FJM218" s="17"/>
      <c r="FJN218" s="17"/>
      <c r="FJO218" s="17"/>
      <c r="FJP218" s="17"/>
      <c r="FJQ218" s="17"/>
      <c r="FJR218" s="17"/>
      <c r="FJS218" s="17"/>
      <c r="FJT218" s="17"/>
      <c r="FJU218" s="17"/>
      <c r="FJV218" s="17"/>
      <c r="FJW218" s="17"/>
      <c r="FJX218" s="17"/>
      <c r="FJY218" s="17"/>
      <c r="FJZ218" s="17"/>
      <c r="FKA218" s="17"/>
      <c r="FKB218" s="17"/>
      <c r="FKC218" s="17"/>
      <c r="FKD218" s="17"/>
      <c r="FKE218" s="17"/>
      <c r="FKF218" s="17"/>
      <c r="FKG218" s="17"/>
      <c r="FKH218" s="17"/>
      <c r="FKI218" s="17"/>
      <c r="FKJ218" s="17"/>
      <c r="FKK218" s="17"/>
      <c r="FKL218" s="17"/>
      <c r="FKM218" s="17"/>
      <c r="FKN218" s="17"/>
      <c r="FKO218" s="17"/>
      <c r="FKP218" s="17"/>
      <c r="FKQ218" s="17"/>
      <c r="FKR218" s="17"/>
      <c r="FKS218" s="17"/>
      <c r="FKT218" s="17"/>
      <c r="FKU218" s="17"/>
      <c r="FKV218" s="17"/>
      <c r="FKW218" s="17"/>
      <c r="FKX218" s="17"/>
      <c r="FKY218" s="17"/>
      <c r="FKZ218" s="17"/>
      <c r="FLA218" s="17"/>
      <c r="FLB218" s="17"/>
      <c r="FLC218" s="17"/>
      <c r="FLD218" s="17"/>
      <c r="FLE218" s="17"/>
      <c r="FLF218" s="17"/>
      <c r="FLG218" s="17"/>
      <c r="FLH218" s="17"/>
      <c r="FLI218" s="17"/>
      <c r="FLJ218" s="17"/>
      <c r="FLK218" s="17"/>
      <c r="FLL218" s="17"/>
      <c r="FLM218" s="17"/>
      <c r="FLN218" s="17"/>
      <c r="FLO218" s="17"/>
      <c r="FLP218" s="17"/>
      <c r="FLQ218" s="17"/>
      <c r="FLR218" s="17"/>
      <c r="FLS218" s="17"/>
      <c r="FLT218" s="17"/>
      <c r="FLU218" s="17"/>
      <c r="FLV218" s="17"/>
      <c r="FLW218" s="17"/>
      <c r="FLX218" s="17"/>
      <c r="FLY218" s="17"/>
      <c r="FLZ218" s="17"/>
      <c r="FMA218" s="17"/>
      <c r="FMB218" s="17"/>
      <c r="FMC218" s="17"/>
      <c r="FMD218" s="17"/>
      <c r="FME218" s="17"/>
      <c r="FMF218" s="17"/>
      <c r="FMG218" s="17"/>
      <c r="FMH218" s="17"/>
      <c r="FMI218" s="17"/>
      <c r="FMJ218" s="17"/>
      <c r="FMK218" s="17"/>
      <c r="FML218" s="17"/>
      <c r="FMM218" s="17"/>
      <c r="FMN218" s="17"/>
      <c r="FMO218" s="17"/>
      <c r="FMP218" s="17"/>
      <c r="FMQ218" s="17"/>
      <c r="FMR218" s="17"/>
      <c r="FMS218" s="17"/>
      <c r="FMT218" s="17"/>
      <c r="FMU218" s="17"/>
      <c r="FMV218" s="17"/>
      <c r="FMW218" s="17"/>
      <c r="FMX218" s="17"/>
      <c r="FMY218" s="17"/>
      <c r="FMZ218" s="17"/>
      <c r="FNA218" s="17"/>
      <c r="FNB218" s="17"/>
      <c r="FNC218" s="17"/>
      <c r="FND218" s="17"/>
      <c r="FNE218" s="17"/>
      <c r="FNF218" s="17"/>
      <c r="FNG218" s="17"/>
      <c r="FNH218" s="17"/>
      <c r="FNI218" s="17"/>
      <c r="FNJ218" s="17"/>
      <c r="FNK218" s="17"/>
      <c r="FNL218" s="17"/>
      <c r="FNM218" s="17"/>
      <c r="FNN218" s="17"/>
      <c r="FNO218" s="17"/>
      <c r="FNP218" s="17"/>
      <c r="FNQ218" s="17"/>
      <c r="FNR218" s="17"/>
      <c r="FNS218" s="17"/>
      <c r="FNT218" s="17"/>
      <c r="FNU218" s="17"/>
      <c r="FNV218" s="17"/>
      <c r="FNW218" s="17"/>
      <c r="FNX218" s="17"/>
      <c r="FNY218" s="17"/>
      <c r="FNZ218" s="17"/>
      <c r="FOA218" s="17"/>
      <c r="FOB218" s="17"/>
      <c r="FOC218" s="17"/>
      <c r="FOD218" s="17"/>
      <c r="FOE218" s="17"/>
      <c r="FOF218" s="17"/>
      <c r="FOG218" s="17"/>
      <c r="FOH218" s="17"/>
      <c r="FOI218" s="17"/>
      <c r="FOJ218" s="17"/>
      <c r="FOK218" s="17"/>
      <c r="FOL218" s="17"/>
      <c r="FOM218" s="17"/>
      <c r="FON218" s="17"/>
      <c r="FOO218" s="17"/>
      <c r="FOP218" s="17"/>
      <c r="FOQ218" s="17"/>
      <c r="FOR218" s="17"/>
      <c r="FOS218" s="17"/>
      <c r="FOT218" s="17"/>
      <c r="FOU218" s="17"/>
      <c r="FOV218" s="17"/>
      <c r="FOW218" s="17"/>
      <c r="FOX218" s="17"/>
      <c r="FOY218" s="17"/>
      <c r="FOZ218" s="17"/>
      <c r="FPA218" s="17"/>
      <c r="FPB218" s="17"/>
      <c r="FPC218" s="17"/>
      <c r="FPD218" s="17"/>
      <c r="FPE218" s="17"/>
      <c r="FPF218" s="17"/>
      <c r="FPG218" s="17"/>
      <c r="FPH218" s="17"/>
      <c r="FPI218" s="17"/>
      <c r="FPJ218" s="17"/>
      <c r="FPK218" s="17"/>
      <c r="FPL218" s="17"/>
      <c r="FPM218" s="17"/>
      <c r="FPN218" s="17"/>
      <c r="FPO218" s="17"/>
      <c r="FPP218" s="17"/>
      <c r="FPQ218" s="17"/>
      <c r="FPR218" s="17"/>
      <c r="FPS218" s="17"/>
      <c r="FPT218" s="17"/>
      <c r="FPU218" s="17"/>
      <c r="FPV218" s="17"/>
      <c r="FPW218" s="17"/>
      <c r="FPX218" s="17"/>
      <c r="FPY218" s="17"/>
      <c r="FPZ218" s="17"/>
      <c r="FQA218" s="17"/>
      <c r="FQB218" s="17"/>
      <c r="FQC218" s="17"/>
      <c r="FQD218" s="17"/>
      <c r="FQE218" s="17"/>
      <c r="FQF218" s="17"/>
      <c r="FQG218" s="17"/>
      <c r="FQH218" s="17"/>
      <c r="FQI218" s="17"/>
      <c r="FQJ218" s="17"/>
      <c r="FQK218" s="17"/>
      <c r="FQL218" s="17"/>
      <c r="FQM218" s="17"/>
      <c r="FQN218" s="17"/>
      <c r="FQO218" s="17"/>
      <c r="FQP218" s="17"/>
      <c r="FQQ218" s="17"/>
      <c r="FQR218" s="17"/>
      <c r="FQS218" s="17"/>
      <c r="FQT218" s="17"/>
      <c r="FQU218" s="17"/>
      <c r="FQV218" s="17"/>
      <c r="FQW218" s="17"/>
      <c r="FQX218" s="17"/>
      <c r="FQY218" s="17"/>
      <c r="FQZ218" s="17"/>
      <c r="FRA218" s="17"/>
      <c r="FRB218" s="17"/>
      <c r="FRC218" s="17"/>
      <c r="FRD218" s="17"/>
      <c r="FRE218" s="17"/>
      <c r="FRF218" s="17"/>
      <c r="FRG218" s="17"/>
      <c r="FRH218" s="17"/>
      <c r="FRI218" s="17"/>
      <c r="FRJ218" s="17"/>
      <c r="FRK218" s="17"/>
      <c r="FRL218" s="17"/>
      <c r="FRM218" s="17"/>
      <c r="FRN218" s="17"/>
      <c r="FRO218" s="17"/>
      <c r="FRP218" s="17"/>
      <c r="FRQ218" s="17"/>
      <c r="FRR218" s="17"/>
      <c r="FRS218" s="17"/>
      <c r="FRT218" s="17"/>
      <c r="FRU218" s="17"/>
      <c r="FRV218" s="17"/>
      <c r="FRW218" s="17"/>
      <c r="FRX218" s="17"/>
      <c r="FRY218" s="17"/>
      <c r="FRZ218" s="17"/>
      <c r="FSA218" s="17"/>
      <c r="FSB218" s="17"/>
      <c r="FSC218" s="17"/>
      <c r="FSD218" s="17"/>
      <c r="FSE218" s="17"/>
      <c r="FSF218" s="17"/>
      <c r="FSG218" s="17"/>
      <c r="FSH218" s="17"/>
      <c r="FSI218" s="17"/>
      <c r="FSJ218" s="17"/>
      <c r="FSK218" s="17"/>
      <c r="FSL218" s="17"/>
      <c r="FSM218" s="17"/>
      <c r="FSN218" s="17"/>
      <c r="FSO218" s="17"/>
      <c r="FSP218" s="17"/>
      <c r="FSQ218" s="17"/>
      <c r="FSR218" s="17"/>
      <c r="FSS218" s="17"/>
      <c r="FST218" s="17"/>
      <c r="FSU218" s="17"/>
      <c r="FSV218" s="17"/>
      <c r="FSW218" s="17"/>
      <c r="FSX218" s="17"/>
      <c r="FSY218" s="17"/>
      <c r="FSZ218" s="17"/>
      <c r="FTA218" s="17"/>
      <c r="FTB218" s="17"/>
      <c r="FTC218" s="17"/>
      <c r="FTD218" s="17"/>
      <c r="FTE218" s="17"/>
      <c r="FTF218" s="17"/>
      <c r="FTG218" s="17"/>
      <c r="FTH218" s="17"/>
      <c r="FTI218" s="17"/>
      <c r="FTJ218" s="17"/>
      <c r="FTK218" s="17"/>
      <c r="FTL218" s="17"/>
      <c r="FTM218" s="17"/>
      <c r="FTN218" s="17"/>
      <c r="FTO218" s="17"/>
      <c r="FTP218" s="17"/>
      <c r="FTQ218" s="17"/>
      <c r="FTR218" s="17"/>
      <c r="FTS218" s="17"/>
      <c r="FTT218" s="17"/>
      <c r="FTU218" s="17"/>
      <c r="FTV218" s="17"/>
      <c r="FTW218" s="17"/>
      <c r="FTX218" s="17"/>
      <c r="FTY218" s="17"/>
      <c r="FTZ218" s="17"/>
      <c r="FUA218" s="17"/>
      <c r="FUB218" s="17"/>
      <c r="FUC218" s="17"/>
      <c r="FUD218" s="17"/>
      <c r="FUE218" s="17"/>
      <c r="FUF218" s="17"/>
      <c r="FUG218" s="17"/>
      <c r="FUH218" s="17"/>
      <c r="FUI218" s="17"/>
      <c r="FUJ218" s="17"/>
      <c r="FUK218" s="17"/>
      <c r="FUL218" s="17"/>
      <c r="FUM218" s="17"/>
      <c r="FUN218" s="17"/>
      <c r="FUO218" s="17"/>
      <c r="FUP218" s="17"/>
      <c r="FUQ218" s="17"/>
      <c r="FUR218" s="17"/>
      <c r="FUS218" s="17"/>
      <c r="FUT218" s="17"/>
      <c r="FUU218" s="17"/>
      <c r="FUV218" s="17"/>
      <c r="FUW218" s="17"/>
      <c r="FUX218" s="17"/>
      <c r="FUY218" s="17"/>
      <c r="FUZ218" s="17"/>
      <c r="FVA218" s="17"/>
      <c r="FVB218" s="17"/>
      <c r="FVC218" s="17"/>
      <c r="FVD218" s="17"/>
      <c r="FVE218" s="17"/>
      <c r="FVF218" s="17"/>
      <c r="FVG218" s="17"/>
      <c r="FVH218" s="17"/>
      <c r="FVI218" s="17"/>
      <c r="FVJ218" s="17"/>
      <c r="FVK218" s="17"/>
      <c r="FVL218" s="17"/>
      <c r="FVM218" s="17"/>
      <c r="FVN218" s="17"/>
      <c r="FVO218" s="17"/>
      <c r="FVP218" s="17"/>
      <c r="FVQ218" s="17"/>
      <c r="FVR218" s="17"/>
      <c r="FVS218" s="17"/>
      <c r="FVT218" s="17"/>
      <c r="FVU218" s="17"/>
      <c r="FVV218" s="17"/>
      <c r="FVW218" s="17"/>
      <c r="FVX218" s="17"/>
      <c r="FVY218" s="17"/>
      <c r="FVZ218" s="17"/>
      <c r="FWA218" s="17"/>
      <c r="FWB218" s="17"/>
      <c r="FWC218" s="17"/>
      <c r="FWD218" s="17"/>
      <c r="FWE218" s="17"/>
      <c r="FWF218" s="17"/>
      <c r="FWG218" s="17"/>
      <c r="FWH218" s="17"/>
      <c r="FWI218" s="17"/>
      <c r="FWJ218" s="17"/>
      <c r="FWK218" s="17"/>
      <c r="FWL218" s="17"/>
      <c r="FWM218" s="17"/>
      <c r="FWN218" s="17"/>
      <c r="FWO218" s="17"/>
      <c r="FWP218" s="17"/>
      <c r="FWQ218" s="17"/>
      <c r="FWR218" s="17"/>
      <c r="FWS218" s="17"/>
      <c r="FWT218" s="17"/>
      <c r="FWU218" s="17"/>
      <c r="FWV218" s="17"/>
      <c r="FWW218" s="17"/>
      <c r="FWX218" s="17"/>
      <c r="FWY218" s="17"/>
      <c r="FWZ218" s="17"/>
      <c r="FXA218" s="17"/>
      <c r="FXB218" s="17"/>
      <c r="FXC218" s="17"/>
      <c r="FXD218" s="17"/>
      <c r="FXE218" s="17"/>
      <c r="FXF218" s="17"/>
      <c r="FXG218" s="17"/>
      <c r="FXH218" s="17"/>
      <c r="FXI218" s="17"/>
      <c r="FXJ218" s="17"/>
      <c r="FXK218" s="17"/>
      <c r="FXL218" s="17"/>
      <c r="FXM218" s="17"/>
      <c r="FXN218" s="17"/>
      <c r="FXO218" s="17"/>
      <c r="FXP218" s="17"/>
      <c r="FXQ218" s="17"/>
      <c r="FXR218" s="17"/>
      <c r="FXS218" s="17"/>
      <c r="FXT218" s="17"/>
      <c r="FXU218" s="17"/>
      <c r="FXV218" s="17"/>
      <c r="FXW218" s="17"/>
      <c r="FXX218" s="17"/>
      <c r="FXY218" s="17"/>
      <c r="FXZ218" s="17"/>
      <c r="FYA218" s="17"/>
      <c r="FYB218" s="17"/>
      <c r="FYC218" s="17"/>
      <c r="FYD218" s="17"/>
      <c r="FYE218" s="17"/>
      <c r="FYF218" s="17"/>
      <c r="FYG218" s="17"/>
      <c r="FYH218" s="17"/>
      <c r="FYI218" s="17"/>
      <c r="FYJ218" s="17"/>
      <c r="FYK218" s="17"/>
      <c r="FYL218" s="17"/>
      <c r="FYM218" s="17"/>
      <c r="FYN218" s="17"/>
      <c r="FYO218" s="17"/>
      <c r="FYP218" s="17"/>
      <c r="FYQ218" s="17"/>
      <c r="FYR218" s="17"/>
      <c r="FYS218" s="17"/>
      <c r="FYT218" s="17"/>
      <c r="FYU218" s="17"/>
      <c r="FYV218" s="17"/>
      <c r="FYW218" s="17"/>
      <c r="FYX218" s="17"/>
      <c r="FYY218" s="17"/>
      <c r="FYZ218" s="17"/>
      <c r="FZA218" s="17"/>
      <c r="FZB218" s="17"/>
      <c r="FZC218" s="17"/>
      <c r="FZD218" s="17"/>
      <c r="FZE218" s="17"/>
      <c r="FZF218" s="17"/>
      <c r="FZG218" s="17"/>
      <c r="FZH218" s="17"/>
      <c r="FZI218" s="17"/>
      <c r="FZJ218" s="17"/>
      <c r="FZK218" s="17"/>
      <c r="FZL218" s="17"/>
      <c r="FZM218" s="17"/>
      <c r="FZN218" s="17"/>
      <c r="FZO218" s="17"/>
      <c r="FZP218" s="17"/>
      <c r="FZQ218" s="17"/>
      <c r="FZR218" s="17"/>
      <c r="FZS218" s="17"/>
      <c r="FZT218" s="17"/>
      <c r="FZU218" s="17"/>
      <c r="FZV218" s="17"/>
      <c r="FZW218" s="17"/>
      <c r="FZX218" s="17"/>
      <c r="FZY218" s="17"/>
      <c r="FZZ218" s="17"/>
      <c r="GAA218" s="17"/>
      <c r="GAB218" s="17"/>
      <c r="GAC218" s="17"/>
      <c r="GAD218" s="17"/>
      <c r="GAE218" s="17"/>
      <c r="GAF218" s="17"/>
      <c r="GAG218" s="17"/>
      <c r="GAH218" s="17"/>
      <c r="GAI218" s="17"/>
      <c r="GAJ218" s="17"/>
      <c r="GAK218" s="17"/>
      <c r="GAL218" s="17"/>
      <c r="GAM218" s="17"/>
      <c r="GAN218" s="17"/>
      <c r="GAO218" s="17"/>
      <c r="GAP218" s="17"/>
      <c r="GAQ218" s="17"/>
      <c r="GAR218" s="17"/>
      <c r="GAS218" s="17"/>
      <c r="GAT218" s="17"/>
      <c r="GAU218" s="17"/>
      <c r="GAV218" s="17"/>
      <c r="GAW218" s="17"/>
      <c r="GAX218" s="17"/>
      <c r="GAY218" s="17"/>
      <c r="GAZ218" s="17"/>
      <c r="GBA218" s="17"/>
      <c r="GBB218" s="17"/>
      <c r="GBC218" s="17"/>
      <c r="GBD218" s="17"/>
      <c r="GBE218" s="17"/>
      <c r="GBF218" s="17"/>
      <c r="GBG218" s="17"/>
      <c r="GBH218" s="17"/>
      <c r="GBI218" s="17"/>
      <c r="GBJ218" s="17"/>
      <c r="GBK218" s="17"/>
      <c r="GBL218" s="17"/>
      <c r="GBM218" s="17"/>
      <c r="GBN218" s="17"/>
      <c r="GBO218" s="17"/>
      <c r="GBP218" s="17"/>
      <c r="GBQ218" s="17"/>
      <c r="GBR218" s="17"/>
      <c r="GBS218" s="17"/>
      <c r="GBT218" s="17"/>
      <c r="GBU218" s="17"/>
      <c r="GBV218" s="17"/>
      <c r="GBW218" s="17"/>
      <c r="GBX218" s="17"/>
      <c r="GBY218" s="17"/>
      <c r="GBZ218" s="17"/>
      <c r="GCA218" s="17"/>
      <c r="GCB218" s="17"/>
      <c r="GCC218" s="17"/>
      <c r="GCD218" s="17"/>
      <c r="GCE218" s="17"/>
      <c r="GCF218" s="17"/>
      <c r="GCG218" s="17"/>
      <c r="GCH218" s="17"/>
      <c r="GCI218" s="17"/>
      <c r="GCJ218" s="17"/>
      <c r="GCK218" s="17"/>
      <c r="GCL218" s="17"/>
      <c r="GCM218" s="17"/>
      <c r="GCN218" s="17"/>
      <c r="GCO218" s="17"/>
      <c r="GCP218" s="17"/>
      <c r="GCQ218" s="17"/>
      <c r="GCR218" s="17"/>
      <c r="GCS218" s="17"/>
      <c r="GCT218" s="17"/>
      <c r="GCU218" s="17"/>
      <c r="GCV218" s="17"/>
      <c r="GCW218" s="17"/>
      <c r="GCX218" s="17"/>
      <c r="GCY218" s="17"/>
      <c r="GCZ218" s="17"/>
      <c r="GDA218" s="17"/>
      <c r="GDB218" s="17"/>
      <c r="GDC218" s="17"/>
      <c r="GDD218" s="17"/>
      <c r="GDE218" s="17"/>
      <c r="GDF218" s="17"/>
      <c r="GDG218" s="17"/>
      <c r="GDH218" s="17"/>
      <c r="GDI218" s="17"/>
      <c r="GDJ218" s="17"/>
      <c r="GDK218" s="17"/>
      <c r="GDL218" s="17"/>
      <c r="GDM218" s="17"/>
      <c r="GDN218" s="17"/>
      <c r="GDO218" s="17"/>
      <c r="GDP218" s="17"/>
      <c r="GDQ218" s="17"/>
      <c r="GDR218" s="17"/>
      <c r="GDS218" s="17"/>
      <c r="GDT218" s="17"/>
      <c r="GDU218" s="17"/>
      <c r="GDV218" s="17"/>
      <c r="GDW218" s="17"/>
      <c r="GDX218" s="17"/>
      <c r="GDY218" s="17"/>
      <c r="GDZ218" s="17"/>
      <c r="GEA218" s="17"/>
      <c r="GEB218" s="17"/>
      <c r="GEC218" s="17"/>
      <c r="GED218" s="17"/>
      <c r="GEE218" s="17"/>
      <c r="GEF218" s="17"/>
      <c r="GEG218" s="17"/>
      <c r="GEH218" s="17"/>
      <c r="GEI218" s="17"/>
      <c r="GEJ218" s="17"/>
      <c r="GEK218" s="17"/>
      <c r="GEL218" s="17"/>
      <c r="GEM218" s="17"/>
      <c r="GEN218" s="17"/>
      <c r="GEO218" s="17"/>
      <c r="GEP218" s="17"/>
      <c r="GEQ218" s="17"/>
      <c r="GER218" s="17"/>
      <c r="GES218" s="17"/>
      <c r="GET218" s="17"/>
      <c r="GEU218" s="17"/>
      <c r="GEV218" s="17"/>
      <c r="GEW218" s="17"/>
      <c r="GEX218" s="17"/>
      <c r="GEY218" s="17"/>
      <c r="GEZ218" s="17"/>
      <c r="GFA218" s="17"/>
      <c r="GFB218" s="17"/>
      <c r="GFC218" s="17"/>
      <c r="GFD218" s="17"/>
      <c r="GFE218" s="17"/>
      <c r="GFF218" s="17"/>
      <c r="GFG218" s="17"/>
      <c r="GFH218" s="17"/>
      <c r="GFI218" s="17"/>
      <c r="GFJ218" s="17"/>
      <c r="GFK218" s="17"/>
      <c r="GFL218" s="17"/>
      <c r="GFM218" s="17"/>
      <c r="GFN218" s="17"/>
      <c r="GFO218" s="17"/>
      <c r="GFP218" s="17"/>
      <c r="GFQ218" s="17"/>
      <c r="GFR218" s="17"/>
      <c r="GFS218" s="17"/>
      <c r="GFT218" s="17"/>
      <c r="GFU218" s="17"/>
      <c r="GFV218" s="17"/>
      <c r="GFW218" s="17"/>
      <c r="GFX218" s="17"/>
      <c r="GFY218" s="17"/>
      <c r="GFZ218" s="17"/>
      <c r="GGA218" s="17"/>
      <c r="GGB218" s="17"/>
      <c r="GGC218" s="17"/>
      <c r="GGD218" s="17"/>
      <c r="GGE218" s="17"/>
      <c r="GGF218" s="17"/>
      <c r="GGG218" s="17"/>
      <c r="GGH218" s="17"/>
      <c r="GGI218" s="17"/>
      <c r="GGJ218" s="17"/>
      <c r="GGK218" s="17"/>
      <c r="GGL218" s="17"/>
      <c r="GGM218" s="17"/>
      <c r="GGN218" s="17"/>
      <c r="GGO218" s="17"/>
      <c r="GGP218" s="17"/>
      <c r="GGQ218" s="17"/>
      <c r="GGR218" s="17"/>
      <c r="GGS218" s="17"/>
      <c r="GGT218" s="17"/>
      <c r="GGU218" s="17"/>
      <c r="GGV218" s="17"/>
      <c r="GGW218" s="17"/>
      <c r="GGX218" s="17"/>
      <c r="GGY218" s="17"/>
      <c r="GGZ218" s="17"/>
      <c r="GHA218" s="17"/>
      <c r="GHB218" s="17"/>
      <c r="GHC218" s="17"/>
      <c r="GHD218" s="17"/>
      <c r="GHE218" s="17"/>
      <c r="GHF218" s="17"/>
      <c r="GHG218" s="17"/>
      <c r="GHH218" s="17"/>
      <c r="GHI218" s="17"/>
      <c r="GHJ218" s="17"/>
      <c r="GHK218" s="17"/>
      <c r="GHL218" s="17"/>
      <c r="GHM218" s="17"/>
      <c r="GHN218" s="17"/>
      <c r="GHO218" s="17"/>
      <c r="GHP218" s="17"/>
      <c r="GHQ218" s="17"/>
      <c r="GHR218" s="17"/>
      <c r="GHS218" s="17"/>
      <c r="GHT218" s="17"/>
      <c r="GHU218" s="17"/>
      <c r="GHV218" s="17"/>
      <c r="GHW218" s="17"/>
      <c r="GHX218" s="17"/>
      <c r="GHY218" s="17"/>
      <c r="GHZ218" s="17"/>
      <c r="GIA218" s="17"/>
      <c r="GIB218" s="17"/>
      <c r="GIC218" s="17"/>
      <c r="GID218" s="17"/>
      <c r="GIE218" s="17"/>
      <c r="GIF218" s="17"/>
      <c r="GIG218" s="17"/>
      <c r="GIH218" s="17"/>
      <c r="GII218" s="17"/>
      <c r="GIJ218" s="17"/>
      <c r="GIK218" s="17"/>
      <c r="GIL218" s="17"/>
      <c r="GIM218" s="17"/>
      <c r="GIN218" s="17"/>
      <c r="GIO218" s="17"/>
      <c r="GIP218" s="17"/>
      <c r="GIQ218" s="17"/>
      <c r="GIR218" s="17"/>
      <c r="GIS218" s="17"/>
      <c r="GIT218" s="17"/>
      <c r="GIU218" s="17"/>
      <c r="GIV218" s="17"/>
      <c r="GIW218" s="17"/>
      <c r="GIX218" s="17"/>
      <c r="GIY218" s="17"/>
      <c r="GIZ218" s="17"/>
      <c r="GJA218" s="17"/>
      <c r="GJB218" s="17"/>
      <c r="GJC218" s="17"/>
      <c r="GJD218" s="17"/>
      <c r="GJE218" s="17"/>
      <c r="GJF218" s="17"/>
      <c r="GJG218" s="17"/>
      <c r="GJH218" s="17"/>
      <c r="GJI218" s="17"/>
      <c r="GJJ218" s="17"/>
      <c r="GJK218" s="17"/>
      <c r="GJL218" s="17"/>
      <c r="GJM218" s="17"/>
      <c r="GJN218" s="17"/>
      <c r="GJO218" s="17"/>
      <c r="GJP218" s="17"/>
      <c r="GJQ218" s="17"/>
      <c r="GJR218" s="17"/>
      <c r="GJS218" s="17"/>
      <c r="GJT218" s="17"/>
      <c r="GJU218" s="17"/>
      <c r="GJV218" s="17"/>
      <c r="GJW218" s="17"/>
      <c r="GJX218" s="17"/>
      <c r="GJY218" s="17"/>
      <c r="GJZ218" s="17"/>
      <c r="GKA218" s="17"/>
      <c r="GKB218" s="17"/>
      <c r="GKC218" s="17"/>
      <c r="GKD218" s="17"/>
      <c r="GKE218" s="17"/>
      <c r="GKF218" s="17"/>
      <c r="GKG218" s="17"/>
      <c r="GKH218" s="17"/>
      <c r="GKI218" s="17"/>
      <c r="GKJ218" s="17"/>
      <c r="GKK218" s="17"/>
      <c r="GKL218" s="17"/>
      <c r="GKM218" s="17"/>
      <c r="GKN218" s="17"/>
      <c r="GKO218" s="17"/>
      <c r="GKP218" s="17"/>
      <c r="GKQ218" s="17"/>
      <c r="GKR218" s="17"/>
      <c r="GKS218" s="17"/>
      <c r="GKT218" s="17"/>
      <c r="GKU218" s="17"/>
      <c r="GKV218" s="17"/>
      <c r="GKW218" s="17"/>
      <c r="GKX218" s="17"/>
      <c r="GKY218" s="17"/>
      <c r="GKZ218" s="17"/>
      <c r="GLA218" s="17"/>
      <c r="GLB218" s="17"/>
      <c r="GLC218" s="17"/>
      <c r="GLD218" s="17"/>
      <c r="GLE218" s="17"/>
      <c r="GLF218" s="17"/>
      <c r="GLG218" s="17"/>
      <c r="GLH218" s="17"/>
      <c r="GLI218" s="17"/>
      <c r="GLJ218" s="17"/>
      <c r="GLK218" s="17"/>
      <c r="GLL218" s="17"/>
      <c r="GLM218" s="17"/>
      <c r="GLN218" s="17"/>
      <c r="GLO218" s="17"/>
      <c r="GLP218" s="17"/>
      <c r="GLQ218" s="17"/>
      <c r="GLR218" s="17"/>
      <c r="GLS218" s="17"/>
      <c r="GLT218" s="17"/>
      <c r="GLU218" s="17"/>
      <c r="GLV218" s="17"/>
      <c r="GLW218" s="17"/>
      <c r="GLX218" s="17"/>
      <c r="GLY218" s="17"/>
      <c r="GLZ218" s="17"/>
      <c r="GMA218" s="17"/>
      <c r="GMB218" s="17"/>
      <c r="GMC218" s="17"/>
      <c r="GMD218" s="17"/>
      <c r="GME218" s="17"/>
      <c r="GMF218" s="17"/>
      <c r="GMG218" s="17"/>
      <c r="GMH218" s="17"/>
      <c r="GMI218" s="17"/>
      <c r="GMJ218" s="17"/>
      <c r="GMK218" s="17"/>
      <c r="GML218" s="17"/>
      <c r="GMM218" s="17"/>
      <c r="GMN218" s="17"/>
      <c r="GMO218" s="17"/>
      <c r="GMP218" s="17"/>
      <c r="GMQ218" s="17"/>
      <c r="GMR218" s="17"/>
      <c r="GMS218" s="17"/>
      <c r="GMT218" s="17"/>
      <c r="GMU218" s="17"/>
      <c r="GMV218" s="17"/>
      <c r="GMW218" s="17"/>
      <c r="GMX218" s="17"/>
      <c r="GMY218" s="17"/>
      <c r="GMZ218" s="17"/>
      <c r="GNA218" s="17"/>
      <c r="GNB218" s="17"/>
      <c r="GNC218" s="17"/>
      <c r="GND218" s="17"/>
      <c r="GNE218" s="17"/>
      <c r="GNF218" s="17"/>
      <c r="GNG218" s="17"/>
      <c r="GNH218" s="17"/>
      <c r="GNI218" s="17"/>
      <c r="GNJ218" s="17"/>
      <c r="GNK218" s="17"/>
      <c r="GNL218" s="17"/>
      <c r="GNM218" s="17"/>
      <c r="GNN218" s="17"/>
      <c r="GNO218" s="17"/>
      <c r="GNP218" s="17"/>
      <c r="GNQ218" s="17"/>
      <c r="GNR218" s="17"/>
      <c r="GNS218" s="17"/>
      <c r="GNT218" s="17"/>
      <c r="GNU218" s="17"/>
      <c r="GNV218" s="17"/>
      <c r="GNW218" s="17"/>
      <c r="GNX218" s="17"/>
      <c r="GNY218" s="17"/>
      <c r="GNZ218" s="17"/>
      <c r="GOA218" s="17"/>
      <c r="GOB218" s="17"/>
      <c r="GOC218" s="17"/>
      <c r="GOD218" s="17"/>
      <c r="GOE218" s="17"/>
      <c r="GOF218" s="17"/>
      <c r="GOG218" s="17"/>
      <c r="GOH218" s="17"/>
      <c r="GOI218" s="17"/>
      <c r="GOJ218" s="17"/>
      <c r="GOK218" s="17"/>
      <c r="GOL218" s="17"/>
      <c r="GOM218" s="17"/>
      <c r="GON218" s="17"/>
      <c r="GOO218" s="17"/>
      <c r="GOP218" s="17"/>
      <c r="GOQ218" s="17"/>
      <c r="GOR218" s="17"/>
      <c r="GOS218" s="17"/>
      <c r="GOT218" s="17"/>
      <c r="GOU218" s="17"/>
      <c r="GOV218" s="17"/>
      <c r="GOW218" s="17"/>
      <c r="GOX218" s="17"/>
      <c r="GOY218" s="17"/>
      <c r="GOZ218" s="17"/>
      <c r="GPA218" s="17"/>
      <c r="GPB218" s="17"/>
      <c r="GPC218" s="17"/>
      <c r="GPD218" s="17"/>
      <c r="GPE218" s="17"/>
      <c r="GPF218" s="17"/>
      <c r="GPG218" s="17"/>
      <c r="GPH218" s="17"/>
      <c r="GPI218" s="17"/>
      <c r="GPJ218" s="17"/>
      <c r="GPK218" s="17"/>
      <c r="GPL218" s="17"/>
      <c r="GPM218" s="17"/>
      <c r="GPN218" s="17"/>
      <c r="GPO218" s="17"/>
      <c r="GPP218" s="17"/>
      <c r="GPQ218" s="17"/>
      <c r="GPR218" s="17"/>
      <c r="GPS218" s="17"/>
      <c r="GPT218" s="17"/>
      <c r="GPU218" s="17"/>
      <c r="GPV218" s="17"/>
      <c r="GPW218" s="17"/>
      <c r="GPX218" s="17"/>
      <c r="GPY218" s="17"/>
      <c r="GPZ218" s="17"/>
      <c r="GQA218" s="17"/>
      <c r="GQB218" s="17"/>
      <c r="GQC218" s="17"/>
      <c r="GQD218" s="17"/>
      <c r="GQE218" s="17"/>
      <c r="GQF218" s="17"/>
      <c r="GQG218" s="17"/>
      <c r="GQH218" s="17"/>
      <c r="GQI218" s="17"/>
      <c r="GQJ218" s="17"/>
      <c r="GQK218" s="17"/>
      <c r="GQL218" s="17"/>
      <c r="GQM218" s="17"/>
      <c r="GQN218" s="17"/>
      <c r="GQO218" s="17"/>
      <c r="GQP218" s="17"/>
      <c r="GQQ218" s="17"/>
      <c r="GQR218" s="17"/>
      <c r="GQS218" s="17"/>
      <c r="GQT218" s="17"/>
      <c r="GQU218" s="17"/>
      <c r="GQV218" s="17"/>
      <c r="GQW218" s="17"/>
      <c r="GQX218" s="17"/>
      <c r="GQY218" s="17"/>
      <c r="GQZ218" s="17"/>
      <c r="GRA218" s="17"/>
      <c r="GRB218" s="17"/>
      <c r="GRC218" s="17"/>
      <c r="GRD218" s="17"/>
      <c r="GRE218" s="17"/>
      <c r="GRF218" s="17"/>
      <c r="GRG218" s="17"/>
      <c r="GRH218" s="17"/>
      <c r="GRI218" s="17"/>
      <c r="GRJ218" s="17"/>
      <c r="GRK218" s="17"/>
      <c r="GRL218" s="17"/>
      <c r="GRM218" s="17"/>
      <c r="GRN218" s="17"/>
      <c r="GRO218" s="17"/>
      <c r="GRP218" s="17"/>
      <c r="GRQ218" s="17"/>
      <c r="GRR218" s="17"/>
      <c r="GRS218" s="17"/>
      <c r="GRT218" s="17"/>
      <c r="GRU218" s="17"/>
      <c r="GRV218" s="17"/>
      <c r="GRW218" s="17"/>
      <c r="GRX218" s="17"/>
      <c r="GRY218" s="17"/>
      <c r="GRZ218" s="17"/>
      <c r="GSA218" s="17"/>
      <c r="GSB218" s="17"/>
      <c r="GSC218" s="17"/>
      <c r="GSD218" s="17"/>
      <c r="GSE218" s="17"/>
      <c r="GSF218" s="17"/>
      <c r="GSG218" s="17"/>
      <c r="GSH218" s="17"/>
      <c r="GSI218" s="17"/>
      <c r="GSJ218" s="17"/>
      <c r="GSK218" s="17"/>
      <c r="GSL218" s="17"/>
      <c r="GSM218" s="17"/>
      <c r="GSN218" s="17"/>
      <c r="GSO218" s="17"/>
      <c r="GSP218" s="17"/>
      <c r="GSQ218" s="17"/>
      <c r="GSR218" s="17"/>
      <c r="GSS218" s="17"/>
      <c r="GST218" s="17"/>
      <c r="GSU218" s="17"/>
      <c r="GSV218" s="17"/>
      <c r="GSW218" s="17"/>
      <c r="GSX218" s="17"/>
      <c r="GSY218" s="17"/>
      <c r="GSZ218" s="17"/>
      <c r="GTA218" s="17"/>
      <c r="GTB218" s="17"/>
      <c r="GTC218" s="17"/>
      <c r="GTD218" s="17"/>
      <c r="GTE218" s="17"/>
      <c r="GTF218" s="17"/>
      <c r="GTG218" s="17"/>
      <c r="GTH218" s="17"/>
      <c r="GTI218" s="17"/>
      <c r="GTJ218" s="17"/>
      <c r="GTK218" s="17"/>
      <c r="GTL218" s="17"/>
      <c r="GTM218" s="17"/>
      <c r="GTN218" s="17"/>
      <c r="GTO218" s="17"/>
      <c r="GTP218" s="17"/>
      <c r="GTQ218" s="17"/>
      <c r="GTR218" s="17"/>
      <c r="GTS218" s="17"/>
      <c r="GTT218" s="17"/>
      <c r="GTU218" s="17"/>
      <c r="GTV218" s="17"/>
      <c r="GTW218" s="17"/>
      <c r="GTX218" s="17"/>
      <c r="GTY218" s="17"/>
      <c r="GTZ218" s="17"/>
      <c r="GUA218" s="17"/>
      <c r="GUB218" s="17"/>
      <c r="GUC218" s="17"/>
      <c r="GUD218" s="17"/>
      <c r="GUE218" s="17"/>
      <c r="GUF218" s="17"/>
      <c r="GUG218" s="17"/>
      <c r="GUH218" s="17"/>
      <c r="GUI218" s="17"/>
      <c r="GUJ218" s="17"/>
      <c r="GUK218" s="17"/>
      <c r="GUL218" s="17"/>
      <c r="GUM218" s="17"/>
      <c r="GUN218" s="17"/>
      <c r="GUO218" s="17"/>
      <c r="GUP218" s="17"/>
      <c r="GUQ218" s="17"/>
      <c r="GUR218" s="17"/>
      <c r="GUS218" s="17"/>
      <c r="GUT218" s="17"/>
      <c r="GUU218" s="17"/>
      <c r="GUV218" s="17"/>
      <c r="GUW218" s="17"/>
      <c r="GUX218" s="17"/>
      <c r="GUY218" s="17"/>
      <c r="GUZ218" s="17"/>
      <c r="GVA218" s="17"/>
      <c r="GVB218" s="17"/>
      <c r="GVC218" s="17"/>
      <c r="GVD218" s="17"/>
      <c r="GVE218" s="17"/>
      <c r="GVF218" s="17"/>
      <c r="GVG218" s="17"/>
      <c r="GVH218" s="17"/>
      <c r="GVI218" s="17"/>
      <c r="GVJ218" s="17"/>
      <c r="GVK218" s="17"/>
      <c r="GVL218" s="17"/>
      <c r="GVM218" s="17"/>
      <c r="GVN218" s="17"/>
      <c r="GVO218" s="17"/>
      <c r="GVP218" s="17"/>
      <c r="GVQ218" s="17"/>
      <c r="GVR218" s="17"/>
      <c r="GVS218" s="17"/>
      <c r="GVT218" s="17"/>
      <c r="GVU218" s="17"/>
      <c r="GVV218" s="17"/>
      <c r="GVW218" s="17"/>
      <c r="GVX218" s="17"/>
      <c r="GVY218" s="17"/>
      <c r="GVZ218" s="17"/>
      <c r="GWA218" s="17"/>
      <c r="GWB218" s="17"/>
      <c r="GWC218" s="17"/>
      <c r="GWD218" s="17"/>
      <c r="GWE218" s="17"/>
      <c r="GWF218" s="17"/>
      <c r="GWG218" s="17"/>
      <c r="GWH218" s="17"/>
      <c r="GWI218" s="17"/>
      <c r="GWJ218" s="17"/>
      <c r="GWK218" s="17"/>
      <c r="GWL218" s="17"/>
      <c r="GWM218" s="17"/>
      <c r="GWN218" s="17"/>
      <c r="GWO218" s="17"/>
      <c r="GWP218" s="17"/>
      <c r="GWQ218" s="17"/>
      <c r="GWR218" s="17"/>
      <c r="GWS218" s="17"/>
      <c r="GWT218" s="17"/>
      <c r="GWU218" s="17"/>
      <c r="GWV218" s="17"/>
      <c r="GWW218" s="17"/>
      <c r="GWX218" s="17"/>
      <c r="GWY218" s="17"/>
      <c r="GWZ218" s="17"/>
      <c r="GXA218" s="17"/>
      <c r="GXB218" s="17"/>
      <c r="GXC218" s="17"/>
      <c r="GXD218" s="17"/>
      <c r="GXE218" s="17"/>
      <c r="GXF218" s="17"/>
      <c r="GXG218" s="17"/>
      <c r="GXH218" s="17"/>
      <c r="GXI218" s="17"/>
      <c r="GXJ218" s="17"/>
      <c r="GXK218" s="17"/>
      <c r="GXL218" s="17"/>
      <c r="GXM218" s="17"/>
      <c r="GXN218" s="17"/>
      <c r="GXO218" s="17"/>
      <c r="GXP218" s="17"/>
      <c r="GXQ218" s="17"/>
      <c r="GXR218" s="17"/>
      <c r="GXS218" s="17"/>
      <c r="GXT218" s="17"/>
      <c r="GXU218" s="17"/>
      <c r="GXV218" s="17"/>
      <c r="GXW218" s="17"/>
      <c r="GXX218" s="17"/>
      <c r="GXY218" s="17"/>
      <c r="GXZ218" s="17"/>
      <c r="GYA218" s="17"/>
      <c r="GYB218" s="17"/>
      <c r="GYC218" s="17"/>
      <c r="GYD218" s="17"/>
      <c r="GYE218" s="17"/>
      <c r="GYF218" s="17"/>
      <c r="GYG218" s="17"/>
      <c r="GYH218" s="17"/>
      <c r="GYI218" s="17"/>
      <c r="GYJ218" s="17"/>
      <c r="GYK218" s="17"/>
      <c r="GYL218" s="17"/>
      <c r="GYM218" s="17"/>
      <c r="GYN218" s="17"/>
      <c r="GYO218" s="17"/>
      <c r="GYP218" s="17"/>
      <c r="GYQ218" s="17"/>
      <c r="GYR218" s="17"/>
      <c r="GYS218" s="17"/>
      <c r="GYT218" s="17"/>
      <c r="GYU218" s="17"/>
      <c r="GYV218" s="17"/>
      <c r="GYW218" s="17"/>
      <c r="GYX218" s="17"/>
      <c r="GYY218" s="17"/>
      <c r="GYZ218" s="17"/>
      <c r="GZA218" s="17"/>
      <c r="GZB218" s="17"/>
      <c r="GZC218" s="17"/>
      <c r="GZD218" s="17"/>
      <c r="GZE218" s="17"/>
      <c r="GZF218" s="17"/>
      <c r="GZG218" s="17"/>
      <c r="GZH218" s="17"/>
      <c r="GZI218" s="17"/>
      <c r="GZJ218" s="17"/>
      <c r="GZK218" s="17"/>
      <c r="GZL218" s="17"/>
      <c r="GZM218" s="17"/>
      <c r="GZN218" s="17"/>
      <c r="GZO218" s="17"/>
      <c r="GZP218" s="17"/>
      <c r="GZQ218" s="17"/>
      <c r="GZR218" s="17"/>
      <c r="GZS218" s="17"/>
      <c r="GZT218" s="17"/>
      <c r="GZU218" s="17"/>
      <c r="GZV218" s="17"/>
      <c r="GZW218" s="17"/>
      <c r="GZX218" s="17"/>
      <c r="GZY218" s="17"/>
      <c r="GZZ218" s="17"/>
      <c r="HAA218" s="17"/>
      <c r="HAB218" s="17"/>
      <c r="HAC218" s="17"/>
      <c r="HAD218" s="17"/>
      <c r="HAE218" s="17"/>
      <c r="HAF218" s="17"/>
      <c r="HAG218" s="17"/>
      <c r="HAH218" s="17"/>
      <c r="HAI218" s="17"/>
      <c r="HAJ218" s="17"/>
      <c r="HAK218" s="17"/>
      <c r="HAL218" s="17"/>
      <c r="HAM218" s="17"/>
      <c r="HAN218" s="17"/>
      <c r="HAO218" s="17"/>
      <c r="HAP218" s="17"/>
      <c r="HAQ218" s="17"/>
      <c r="HAR218" s="17"/>
      <c r="HAS218" s="17"/>
      <c r="HAT218" s="17"/>
      <c r="HAU218" s="17"/>
      <c r="HAV218" s="17"/>
      <c r="HAW218" s="17"/>
      <c r="HAX218" s="17"/>
      <c r="HAY218" s="17"/>
      <c r="HAZ218" s="17"/>
      <c r="HBA218" s="17"/>
      <c r="HBB218" s="17"/>
      <c r="HBC218" s="17"/>
      <c r="HBD218" s="17"/>
      <c r="HBE218" s="17"/>
      <c r="HBF218" s="17"/>
      <c r="HBG218" s="17"/>
      <c r="HBH218" s="17"/>
      <c r="HBI218" s="17"/>
      <c r="HBJ218" s="17"/>
      <c r="HBK218" s="17"/>
      <c r="HBL218" s="17"/>
      <c r="HBM218" s="17"/>
      <c r="HBN218" s="17"/>
      <c r="HBO218" s="17"/>
      <c r="HBP218" s="17"/>
      <c r="HBQ218" s="17"/>
      <c r="HBR218" s="17"/>
      <c r="HBS218" s="17"/>
      <c r="HBT218" s="17"/>
      <c r="HBU218" s="17"/>
      <c r="HBV218" s="17"/>
      <c r="HBW218" s="17"/>
      <c r="HBX218" s="17"/>
      <c r="HBY218" s="17"/>
      <c r="HBZ218" s="17"/>
      <c r="HCA218" s="17"/>
      <c r="HCB218" s="17"/>
      <c r="HCC218" s="17"/>
      <c r="HCD218" s="17"/>
      <c r="HCE218" s="17"/>
      <c r="HCF218" s="17"/>
      <c r="HCG218" s="17"/>
      <c r="HCH218" s="17"/>
      <c r="HCI218" s="17"/>
      <c r="HCJ218" s="17"/>
      <c r="HCK218" s="17"/>
      <c r="HCL218" s="17"/>
      <c r="HCM218" s="17"/>
      <c r="HCN218" s="17"/>
      <c r="HCO218" s="17"/>
      <c r="HCP218" s="17"/>
      <c r="HCQ218" s="17"/>
      <c r="HCR218" s="17"/>
      <c r="HCS218" s="17"/>
      <c r="HCT218" s="17"/>
      <c r="HCU218" s="17"/>
      <c r="HCV218" s="17"/>
      <c r="HCW218" s="17"/>
      <c r="HCX218" s="17"/>
      <c r="HCY218" s="17"/>
      <c r="HCZ218" s="17"/>
      <c r="HDA218" s="17"/>
      <c r="HDB218" s="17"/>
      <c r="HDC218" s="17"/>
      <c r="HDD218" s="17"/>
      <c r="HDE218" s="17"/>
      <c r="HDF218" s="17"/>
      <c r="HDG218" s="17"/>
      <c r="HDH218" s="17"/>
      <c r="HDI218" s="17"/>
      <c r="HDJ218" s="17"/>
      <c r="HDK218" s="17"/>
      <c r="HDL218" s="17"/>
      <c r="HDM218" s="17"/>
      <c r="HDN218" s="17"/>
      <c r="HDO218" s="17"/>
      <c r="HDP218" s="17"/>
      <c r="HDQ218" s="17"/>
      <c r="HDR218" s="17"/>
      <c r="HDS218" s="17"/>
      <c r="HDT218" s="17"/>
      <c r="HDU218" s="17"/>
      <c r="HDV218" s="17"/>
      <c r="HDW218" s="17"/>
      <c r="HDX218" s="17"/>
      <c r="HDY218" s="17"/>
      <c r="HDZ218" s="17"/>
      <c r="HEA218" s="17"/>
      <c r="HEB218" s="17"/>
      <c r="HEC218" s="17"/>
      <c r="HED218" s="17"/>
      <c r="HEE218" s="17"/>
      <c r="HEF218" s="17"/>
      <c r="HEG218" s="17"/>
      <c r="HEH218" s="17"/>
      <c r="HEI218" s="17"/>
      <c r="HEJ218" s="17"/>
      <c r="HEK218" s="17"/>
      <c r="HEL218" s="17"/>
      <c r="HEM218" s="17"/>
      <c r="HEN218" s="17"/>
      <c r="HEO218" s="17"/>
      <c r="HEP218" s="17"/>
      <c r="HEQ218" s="17"/>
      <c r="HER218" s="17"/>
      <c r="HES218" s="17"/>
      <c r="HET218" s="17"/>
      <c r="HEU218" s="17"/>
      <c r="HEV218" s="17"/>
      <c r="HEW218" s="17"/>
      <c r="HEX218" s="17"/>
      <c r="HEY218" s="17"/>
      <c r="HEZ218" s="17"/>
      <c r="HFA218" s="17"/>
      <c r="HFB218" s="17"/>
      <c r="HFC218" s="17"/>
      <c r="HFD218" s="17"/>
      <c r="HFE218" s="17"/>
      <c r="HFF218" s="17"/>
      <c r="HFG218" s="17"/>
      <c r="HFH218" s="17"/>
      <c r="HFI218" s="17"/>
      <c r="HFJ218" s="17"/>
      <c r="HFK218" s="17"/>
      <c r="HFL218" s="17"/>
      <c r="HFM218" s="17"/>
      <c r="HFN218" s="17"/>
      <c r="HFO218" s="17"/>
      <c r="HFP218" s="17"/>
      <c r="HFQ218" s="17"/>
      <c r="HFR218" s="17"/>
      <c r="HFS218" s="17"/>
      <c r="HFT218" s="17"/>
      <c r="HFU218" s="17"/>
      <c r="HFV218" s="17"/>
      <c r="HFW218" s="17"/>
      <c r="HFX218" s="17"/>
      <c r="HFY218" s="17"/>
      <c r="HFZ218" s="17"/>
      <c r="HGA218" s="17"/>
      <c r="HGB218" s="17"/>
      <c r="HGC218" s="17"/>
      <c r="HGD218" s="17"/>
      <c r="HGE218" s="17"/>
      <c r="HGF218" s="17"/>
      <c r="HGG218" s="17"/>
      <c r="HGH218" s="17"/>
      <c r="HGI218" s="17"/>
      <c r="HGJ218" s="17"/>
      <c r="HGK218" s="17"/>
      <c r="HGL218" s="17"/>
      <c r="HGM218" s="17"/>
      <c r="HGN218" s="17"/>
      <c r="HGO218" s="17"/>
      <c r="HGP218" s="17"/>
      <c r="HGQ218" s="17"/>
      <c r="HGR218" s="17"/>
      <c r="HGS218" s="17"/>
      <c r="HGT218" s="17"/>
      <c r="HGU218" s="17"/>
      <c r="HGV218" s="17"/>
      <c r="HGW218" s="17"/>
      <c r="HGX218" s="17"/>
      <c r="HGY218" s="17"/>
      <c r="HGZ218" s="17"/>
      <c r="HHA218" s="17"/>
      <c r="HHB218" s="17"/>
      <c r="HHC218" s="17"/>
      <c r="HHD218" s="17"/>
      <c r="HHE218" s="17"/>
      <c r="HHF218" s="17"/>
      <c r="HHG218" s="17"/>
      <c r="HHH218" s="17"/>
      <c r="HHI218" s="17"/>
      <c r="HHJ218" s="17"/>
      <c r="HHK218" s="17"/>
      <c r="HHL218" s="17"/>
      <c r="HHM218" s="17"/>
      <c r="HHN218" s="17"/>
      <c r="HHO218" s="17"/>
      <c r="HHP218" s="17"/>
      <c r="HHQ218" s="17"/>
      <c r="HHR218" s="17"/>
      <c r="HHS218" s="17"/>
      <c r="HHT218" s="17"/>
      <c r="HHU218" s="17"/>
      <c r="HHV218" s="17"/>
      <c r="HHW218" s="17"/>
      <c r="HHX218" s="17"/>
      <c r="HHY218" s="17"/>
      <c r="HHZ218" s="17"/>
      <c r="HIA218" s="17"/>
      <c r="HIB218" s="17"/>
      <c r="HIC218" s="17"/>
      <c r="HID218" s="17"/>
      <c r="HIE218" s="17"/>
      <c r="HIF218" s="17"/>
      <c r="HIG218" s="17"/>
      <c r="HIH218" s="17"/>
      <c r="HII218" s="17"/>
      <c r="HIJ218" s="17"/>
      <c r="HIK218" s="17"/>
      <c r="HIL218" s="17"/>
      <c r="HIM218" s="17"/>
      <c r="HIN218" s="17"/>
      <c r="HIO218" s="17"/>
      <c r="HIP218" s="17"/>
      <c r="HIQ218" s="17"/>
      <c r="HIR218" s="17"/>
      <c r="HIS218" s="17"/>
      <c r="HIT218" s="17"/>
      <c r="HIU218" s="17"/>
      <c r="HIV218" s="17"/>
      <c r="HIW218" s="17"/>
      <c r="HIX218" s="17"/>
      <c r="HIY218" s="17"/>
      <c r="HIZ218" s="17"/>
      <c r="HJA218" s="17"/>
      <c r="HJB218" s="17"/>
      <c r="HJC218" s="17"/>
      <c r="HJD218" s="17"/>
      <c r="HJE218" s="17"/>
      <c r="HJF218" s="17"/>
      <c r="HJG218" s="17"/>
      <c r="HJH218" s="17"/>
      <c r="HJI218" s="17"/>
      <c r="HJJ218" s="17"/>
      <c r="HJK218" s="17"/>
      <c r="HJL218" s="17"/>
      <c r="HJM218" s="17"/>
      <c r="HJN218" s="17"/>
      <c r="HJO218" s="17"/>
      <c r="HJP218" s="17"/>
      <c r="HJQ218" s="17"/>
      <c r="HJR218" s="17"/>
      <c r="HJS218" s="17"/>
      <c r="HJT218" s="17"/>
      <c r="HJU218" s="17"/>
      <c r="HJV218" s="17"/>
      <c r="HJW218" s="17"/>
      <c r="HJX218" s="17"/>
      <c r="HJY218" s="17"/>
      <c r="HJZ218" s="17"/>
      <c r="HKA218" s="17"/>
      <c r="HKB218" s="17"/>
      <c r="HKC218" s="17"/>
      <c r="HKD218" s="17"/>
      <c r="HKE218" s="17"/>
      <c r="HKF218" s="17"/>
      <c r="HKG218" s="17"/>
      <c r="HKH218" s="17"/>
      <c r="HKI218" s="17"/>
      <c r="HKJ218" s="17"/>
      <c r="HKK218" s="17"/>
      <c r="HKL218" s="17"/>
      <c r="HKM218" s="17"/>
      <c r="HKN218" s="17"/>
      <c r="HKO218" s="17"/>
      <c r="HKP218" s="17"/>
      <c r="HKQ218" s="17"/>
      <c r="HKR218" s="17"/>
      <c r="HKS218" s="17"/>
      <c r="HKT218" s="17"/>
      <c r="HKU218" s="17"/>
      <c r="HKV218" s="17"/>
      <c r="HKW218" s="17"/>
      <c r="HKX218" s="17"/>
      <c r="HKY218" s="17"/>
      <c r="HKZ218" s="17"/>
      <c r="HLA218" s="17"/>
      <c r="HLB218" s="17"/>
      <c r="HLC218" s="17"/>
      <c r="HLD218" s="17"/>
      <c r="HLE218" s="17"/>
      <c r="HLF218" s="17"/>
      <c r="HLG218" s="17"/>
      <c r="HLH218" s="17"/>
      <c r="HLI218" s="17"/>
      <c r="HLJ218" s="17"/>
      <c r="HLK218" s="17"/>
      <c r="HLL218" s="17"/>
      <c r="HLM218" s="17"/>
      <c r="HLN218" s="17"/>
      <c r="HLO218" s="17"/>
      <c r="HLP218" s="17"/>
      <c r="HLQ218" s="17"/>
      <c r="HLR218" s="17"/>
      <c r="HLS218" s="17"/>
      <c r="HLT218" s="17"/>
      <c r="HLU218" s="17"/>
      <c r="HLV218" s="17"/>
      <c r="HLW218" s="17"/>
      <c r="HLX218" s="17"/>
      <c r="HLY218" s="17"/>
      <c r="HLZ218" s="17"/>
      <c r="HMA218" s="17"/>
      <c r="HMB218" s="17"/>
      <c r="HMC218" s="17"/>
      <c r="HMD218" s="17"/>
      <c r="HME218" s="17"/>
      <c r="HMF218" s="17"/>
      <c r="HMG218" s="17"/>
      <c r="HMH218" s="17"/>
      <c r="HMI218" s="17"/>
      <c r="HMJ218" s="17"/>
      <c r="HMK218" s="17"/>
      <c r="HML218" s="17"/>
      <c r="HMM218" s="17"/>
      <c r="HMN218" s="17"/>
      <c r="HMO218" s="17"/>
      <c r="HMP218" s="17"/>
      <c r="HMQ218" s="17"/>
      <c r="HMR218" s="17"/>
      <c r="HMS218" s="17"/>
      <c r="HMT218" s="17"/>
      <c r="HMU218" s="17"/>
      <c r="HMV218" s="17"/>
      <c r="HMW218" s="17"/>
      <c r="HMX218" s="17"/>
      <c r="HMY218" s="17"/>
      <c r="HMZ218" s="17"/>
      <c r="HNA218" s="17"/>
      <c r="HNB218" s="17"/>
      <c r="HNC218" s="17"/>
      <c r="HND218" s="17"/>
      <c r="HNE218" s="17"/>
      <c r="HNF218" s="17"/>
      <c r="HNG218" s="17"/>
      <c r="HNH218" s="17"/>
      <c r="HNI218" s="17"/>
      <c r="HNJ218" s="17"/>
      <c r="HNK218" s="17"/>
      <c r="HNL218" s="17"/>
      <c r="HNM218" s="17"/>
      <c r="HNN218" s="17"/>
      <c r="HNO218" s="17"/>
      <c r="HNP218" s="17"/>
      <c r="HNQ218" s="17"/>
      <c r="HNR218" s="17"/>
      <c r="HNS218" s="17"/>
      <c r="HNT218" s="17"/>
      <c r="HNU218" s="17"/>
      <c r="HNV218" s="17"/>
      <c r="HNW218" s="17"/>
      <c r="HNX218" s="17"/>
      <c r="HNY218" s="17"/>
      <c r="HNZ218" s="17"/>
      <c r="HOA218" s="17"/>
      <c r="HOB218" s="17"/>
      <c r="HOC218" s="17"/>
      <c r="HOD218" s="17"/>
      <c r="HOE218" s="17"/>
      <c r="HOF218" s="17"/>
      <c r="HOG218" s="17"/>
      <c r="HOH218" s="17"/>
      <c r="HOI218" s="17"/>
      <c r="HOJ218" s="17"/>
      <c r="HOK218" s="17"/>
      <c r="HOL218" s="17"/>
      <c r="HOM218" s="17"/>
      <c r="HON218" s="17"/>
      <c r="HOO218" s="17"/>
      <c r="HOP218" s="17"/>
      <c r="HOQ218" s="17"/>
      <c r="HOR218" s="17"/>
      <c r="HOS218" s="17"/>
      <c r="HOT218" s="17"/>
      <c r="HOU218" s="17"/>
      <c r="HOV218" s="17"/>
      <c r="HOW218" s="17"/>
      <c r="HOX218" s="17"/>
      <c r="HOY218" s="17"/>
      <c r="HOZ218" s="17"/>
      <c r="HPA218" s="17"/>
      <c r="HPB218" s="17"/>
      <c r="HPC218" s="17"/>
      <c r="HPD218" s="17"/>
      <c r="HPE218" s="17"/>
      <c r="HPF218" s="17"/>
      <c r="HPG218" s="17"/>
      <c r="HPH218" s="17"/>
      <c r="HPI218" s="17"/>
      <c r="HPJ218" s="17"/>
      <c r="HPK218" s="17"/>
      <c r="HPL218" s="17"/>
      <c r="HPM218" s="17"/>
      <c r="HPN218" s="17"/>
      <c r="HPO218" s="17"/>
      <c r="HPP218" s="17"/>
      <c r="HPQ218" s="17"/>
      <c r="HPR218" s="17"/>
      <c r="HPS218" s="17"/>
      <c r="HPT218" s="17"/>
      <c r="HPU218" s="17"/>
      <c r="HPV218" s="17"/>
      <c r="HPW218" s="17"/>
      <c r="HPX218" s="17"/>
      <c r="HPY218" s="17"/>
      <c r="HPZ218" s="17"/>
      <c r="HQA218" s="17"/>
      <c r="HQB218" s="17"/>
      <c r="HQC218" s="17"/>
      <c r="HQD218" s="17"/>
      <c r="HQE218" s="17"/>
      <c r="HQF218" s="17"/>
      <c r="HQG218" s="17"/>
      <c r="HQH218" s="17"/>
      <c r="HQI218" s="17"/>
      <c r="HQJ218" s="17"/>
      <c r="HQK218" s="17"/>
      <c r="HQL218" s="17"/>
      <c r="HQM218" s="17"/>
      <c r="HQN218" s="17"/>
      <c r="HQO218" s="17"/>
      <c r="HQP218" s="17"/>
      <c r="HQQ218" s="17"/>
      <c r="HQR218" s="17"/>
      <c r="HQS218" s="17"/>
      <c r="HQT218" s="17"/>
      <c r="HQU218" s="17"/>
      <c r="HQV218" s="17"/>
      <c r="HQW218" s="17"/>
      <c r="HQX218" s="17"/>
      <c r="HQY218" s="17"/>
      <c r="HQZ218" s="17"/>
      <c r="HRA218" s="17"/>
      <c r="HRB218" s="17"/>
      <c r="HRC218" s="17"/>
      <c r="HRD218" s="17"/>
      <c r="HRE218" s="17"/>
      <c r="HRF218" s="17"/>
      <c r="HRG218" s="17"/>
      <c r="HRH218" s="17"/>
      <c r="HRI218" s="17"/>
      <c r="HRJ218" s="17"/>
      <c r="HRK218" s="17"/>
      <c r="HRL218" s="17"/>
      <c r="HRM218" s="17"/>
      <c r="HRN218" s="17"/>
      <c r="HRO218" s="17"/>
      <c r="HRP218" s="17"/>
      <c r="HRQ218" s="17"/>
      <c r="HRR218" s="17"/>
      <c r="HRS218" s="17"/>
      <c r="HRT218" s="17"/>
      <c r="HRU218" s="17"/>
      <c r="HRV218" s="17"/>
      <c r="HRW218" s="17"/>
      <c r="HRX218" s="17"/>
      <c r="HRY218" s="17"/>
      <c r="HRZ218" s="17"/>
      <c r="HSA218" s="17"/>
      <c r="HSB218" s="17"/>
      <c r="HSC218" s="17"/>
      <c r="HSD218" s="17"/>
      <c r="HSE218" s="17"/>
      <c r="HSF218" s="17"/>
      <c r="HSG218" s="17"/>
      <c r="HSH218" s="17"/>
      <c r="HSI218" s="17"/>
      <c r="HSJ218" s="17"/>
      <c r="HSK218" s="17"/>
      <c r="HSL218" s="17"/>
      <c r="HSM218" s="17"/>
      <c r="HSN218" s="17"/>
      <c r="HSO218" s="17"/>
      <c r="HSP218" s="17"/>
      <c r="HSQ218" s="17"/>
      <c r="HSR218" s="17"/>
      <c r="HSS218" s="17"/>
      <c r="HST218" s="17"/>
      <c r="HSU218" s="17"/>
      <c r="HSV218" s="17"/>
      <c r="HSW218" s="17"/>
      <c r="HSX218" s="17"/>
      <c r="HSY218" s="17"/>
      <c r="HSZ218" s="17"/>
      <c r="HTA218" s="17"/>
      <c r="HTB218" s="17"/>
      <c r="HTC218" s="17"/>
      <c r="HTD218" s="17"/>
      <c r="HTE218" s="17"/>
      <c r="HTF218" s="17"/>
      <c r="HTG218" s="17"/>
      <c r="HTH218" s="17"/>
      <c r="HTI218" s="17"/>
      <c r="HTJ218" s="17"/>
      <c r="HTK218" s="17"/>
      <c r="HTL218" s="17"/>
      <c r="HTM218" s="17"/>
      <c r="HTN218" s="17"/>
      <c r="HTO218" s="17"/>
      <c r="HTP218" s="17"/>
      <c r="HTQ218" s="17"/>
      <c r="HTR218" s="17"/>
      <c r="HTS218" s="17"/>
      <c r="HTT218" s="17"/>
      <c r="HTU218" s="17"/>
      <c r="HTV218" s="17"/>
      <c r="HTW218" s="17"/>
      <c r="HTX218" s="17"/>
      <c r="HTY218" s="17"/>
      <c r="HTZ218" s="17"/>
      <c r="HUA218" s="17"/>
      <c r="HUB218" s="17"/>
      <c r="HUC218" s="17"/>
      <c r="HUD218" s="17"/>
      <c r="HUE218" s="17"/>
      <c r="HUF218" s="17"/>
      <c r="HUG218" s="17"/>
      <c r="HUH218" s="17"/>
      <c r="HUI218" s="17"/>
      <c r="HUJ218" s="17"/>
      <c r="HUK218" s="17"/>
      <c r="HUL218" s="17"/>
      <c r="HUM218" s="17"/>
      <c r="HUN218" s="17"/>
      <c r="HUO218" s="17"/>
      <c r="HUP218" s="17"/>
      <c r="HUQ218" s="17"/>
      <c r="HUR218" s="17"/>
      <c r="HUS218" s="17"/>
      <c r="HUT218" s="17"/>
      <c r="HUU218" s="17"/>
      <c r="HUV218" s="17"/>
      <c r="HUW218" s="17"/>
      <c r="HUX218" s="17"/>
      <c r="HUY218" s="17"/>
      <c r="HUZ218" s="17"/>
      <c r="HVA218" s="17"/>
      <c r="HVB218" s="17"/>
      <c r="HVC218" s="17"/>
      <c r="HVD218" s="17"/>
      <c r="HVE218" s="17"/>
      <c r="HVF218" s="17"/>
      <c r="HVG218" s="17"/>
      <c r="HVH218" s="17"/>
      <c r="HVI218" s="17"/>
      <c r="HVJ218" s="17"/>
      <c r="HVK218" s="17"/>
      <c r="HVL218" s="17"/>
      <c r="HVM218" s="17"/>
      <c r="HVN218" s="17"/>
      <c r="HVO218" s="17"/>
      <c r="HVP218" s="17"/>
      <c r="HVQ218" s="17"/>
      <c r="HVR218" s="17"/>
      <c r="HVS218" s="17"/>
      <c r="HVT218" s="17"/>
      <c r="HVU218" s="17"/>
      <c r="HVV218" s="17"/>
      <c r="HVW218" s="17"/>
      <c r="HVX218" s="17"/>
      <c r="HVY218" s="17"/>
      <c r="HVZ218" s="17"/>
      <c r="HWA218" s="17"/>
      <c r="HWB218" s="17"/>
      <c r="HWC218" s="17"/>
      <c r="HWD218" s="17"/>
      <c r="HWE218" s="17"/>
      <c r="HWF218" s="17"/>
      <c r="HWG218" s="17"/>
      <c r="HWH218" s="17"/>
      <c r="HWI218" s="17"/>
      <c r="HWJ218" s="17"/>
      <c r="HWK218" s="17"/>
      <c r="HWL218" s="17"/>
      <c r="HWM218" s="17"/>
      <c r="HWN218" s="17"/>
      <c r="HWO218" s="17"/>
      <c r="HWP218" s="17"/>
      <c r="HWQ218" s="17"/>
      <c r="HWR218" s="17"/>
      <c r="HWS218" s="17"/>
      <c r="HWT218" s="17"/>
      <c r="HWU218" s="17"/>
      <c r="HWV218" s="17"/>
      <c r="HWW218" s="17"/>
      <c r="HWX218" s="17"/>
      <c r="HWY218" s="17"/>
      <c r="HWZ218" s="17"/>
      <c r="HXA218" s="17"/>
      <c r="HXB218" s="17"/>
      <c r="HXC218" s="17"/>
      <c r="HXD218" s="17"/>
      <c r="HXE218" s="17"/>
      <c r="HXF218" s="17"/>
      <c r="HXG218" s="17"/>
      <c r="HXH218" s="17"/>
      <c r="HXI218" s="17"/>
      <c r="HXJ218" s="17"/>
      <c r="HXK218" s="17"/>
      <c r="HXL218" s="17"/>
      <c r="HXM218" s="17"/>
      <c r="HXN218" s="17"/>
      <c r="HXO218" s="17"/>
      <c r="HXP218" s="17"/>
      <c r="HXQ218" s="17"/>
      <c r="HXR218" s="17"/>
      <c r="HXS218" s="17"/>
      <c r="HXT218" s="17"/>
      <c r="HXU218" s="17"/>
      <c r="HXV218" s="17"/>
      <c r="HXW218" s="17"/>
      <c r="HXX218" s="17"/>
      <c r="HXY218" s="17"/>
      <c r="HXZ218" s="17"/>
      <c r="HYA218" s="17"/>
      <c r="HYB218" s="17"/>
      <c r="HYC218" s="17"/>
      <c r="HYD218" s="17"/>
      <c r="HYE218" s="17"/>
      <c r="HYF218" s="17"/>
      <c r="HYG218" s="17"/>
      <c r="HYH218" s="17"/>
      <c r="HYI218" s="17"/>
      <c r="HYJ218" s="17"/>
      <c r="HYK218" s="17"/>
      <c r="HYL218" s="17"/>
      <c r="HYM218" s="17"/>
      <c r="HYN218" s="17"/>
      <c r="HYO218" s="17"/>
      <c r="HYP218" s="17"/>
      <c r="HYQ218" s="17"/>
      <c r="HYR218" s="17"/>
      <c r="HYS218" s="17"/>
      <c r="HYT218" s="17"/>
      <c r="HYU218" s="17"/>
      <c r="HYV218" s="17"/>
      <c r="HYW218" s="17"/>
      <c r="HYX218" s="17"/>
      <c r="HYY218" s="17"/>
      <c r="HYZ218" s="17"/>
      <c r="HZA218" s="17"/>
      <c r="HZB218" s="17"/>
      <c r="HZC218" s="17"/>
      <c r="HZD218" s="17"/>
      <c r="HZE218" s="17"/>
      <c r="HZF218" s="17"/>
      <c r="HZG218" s="17"/>
      <c r="HZH218" s="17"/>
      <c r="HZI218" s="17"/>
      <c r="HZJ218" s="17"/>
      <c r="HZK218" s="17"/>
      <c r="HZL218" s="17"/>
      <c r="HZM218" s="17"/>
      <c r="HZN218" s="17"/>
      <c r="HZO218" s="17"/>
      <c r="HZP218" s="17"/>
      <c r="HZQ218" s="17"/>
      <c r="HZR218" s="17"/>
      <c r="HZS218" s="17"/>
      <c r="HZT218" s="17"/>
      <c r="HZU218" s="17"/>
      <c r="HZV218" s="17"/>
      <c r="HZW218" s="17"/>
      <c r="HZX218" s="17"/>
      <c r="HZY218" s="17"/>
      <c r="HZZ218" s="17"/>
      <c r="IAA218" s="17"/>
      <c r="IAB218" s="17"/>
      <c r="IAC218" s="17"/>
      <c r="IAD218" s="17"/>
      <c r="IAE218" s="17"/>
      <c r="IAF218" s="17"/>
      <c r="IAG218" s="17"/>
      <c r="IAH218" s="17"/>
      <c r="IAI218" s="17"/>
      <c r="IAJ218" s="17"/>
      <c r="IAK218" s="17"/>
      <c r="IAL218" s="17"/>
      <c r="IAM218" s="17"/>
      <c r="IAN218" s="17"/>
      <c r="IAO218" s="17"/>
      <c r="IAP218" s="17"/>
      <c r="IAQ218" s="17"/>
      <c r="IAR218" s="17"/>
      <c r="IAS218" s="17"/>
      <c r="IAT218" s="17"/>
      <c r="IAU218" s="17"/>
      <c r="IAV218" s="17"/>
      <c r="IAW218" s="17"/>
      <c r="IAX218" s="17"/>
      <c r="IAY218" s="17"/>
      <c r="IAZ218" s="17"/>
      <c r="IBA218" s="17"/>
      <c r="IBB218" s="17"/>
      <c r="IBC218" s="17"/>
      <c r="IBD218" s="17"/>
      <c r="IBE218" s="17"/>
      <c r="IBF218" s="17"/>
      <c r="IBG218" s="17"/>
      <c r="IBH218" s="17"/>
      <c r="IBI218" s="17"/>
      <c r="IBJ218" s="17"/>
      <c r="IBK218" s="17"/>
      <c r="IBL218" s="17"/>
      <c r="IBM218" s="17"/>
      <c r="IBN218" s="17"/>
      <c r="IBO218" s="17"/>
      <c r="IBP218" s="17"/>
      <c r="IBQ218" s="17"/>
      <c r="IBR218" s="17"/>
      <c r="IBS218" s="17"/>
      <c r="IBT218" s="17"/>
      <c r="IBU218" s="17"/>
      <c r="IBV218" s="17"/>
      <c r="IBW218" s="17"/>
      <c r="IBX218" s="17"/>
      <c r="IBY218" s="17"/>
      <c r="IBZ218" s="17"/>
      <c r="ICA218" s="17"/>
      <c r="ICB218" s="17"/>
      <c r="ICC218" s="17"/>
      <c r="ICD218" s="17"/>
      <c r="ICE218" s="17"/>
      <c r="ICF218" s="17"/>
      <c r="ICG218" s="17"/>
      <c r="ICH218" s="17"/>
      <c r="ICI218" s="17"/>
      <c r="ICJ218" s="17"/>
      <c r="ICK218" s="17"/>
      <c r="ICL218" s="17"/>
      <c r="ICM218" s="17"/>
      <c r="ICN218" s="17"/>
      <c r="ICO218" s="17"/>
      <c r="ICP218" s="17"/>
      <c r="ICQ218" s="17"/>
      <c r="ICR218" s="17"/>
      <c r="ICS218" s="17"/>
      <c r="ICT218" s="17"/>
      <c r="ICU218" s="17"/>
      <c r="ICV218" s="17"/>
      <c r="ICW218" s="17"/>
      <c r="ICX218" s="17"/>
      <c r="ICY218" s="17"/>
      <c r="ICZ218" s="17"/>
      <c r="IDA218" s="17"/>
      <c r="IDB218" s="17"/>
      <c r="IDC218" s="17"/>
      <c r="IDD218" s="17"/>
      <c r="IDE218" s="17"/>
      <c r="IDF218" s="17"/>
      <c r="IDG218" s="17"/>
      <c r="IDH218" s="17"/>
      <c r="IDI218" s="17"/>
      <c r="IDJ218" s="17"/>
      <c r="IDK218" s="17"/>
      <c r="IDL218" s="17"/>
      <c r="IDM218" s="17"/>
      <c r="IDN218" s="17"/>
      <c r="IDO218" s="17"/>
      <c r="IDP218" s="17"/>
      <c r="IDQ218" s="17"/>
      <c r="IDR218" s="17"/>
      <c r="IDS218" s="17"/>
      <c r="IDT218" s="17"/>
      <c r="IDU218" s="17"/>
      <c r="IDV218" s="17"/>
      <c r="IDW218" s="17"/>
      <c r="IDX218" s="17"/>
      <c r="IDY218" s="17"/>
      <c r="IDZ218" s="17"/>
      <c r="IEA218" s="17"/>
      <c r="IEB218" s="17"/>
      <c r="IEC218" s="17"/>
      <c r="IED218" s="17"/>
      <c r="IEE218" s="17"/>
      <c r="IEF218" s="17"/>
      <c r="IEG218" s="17"/>
      <c r="IEH218" s="17"/>
      <c r="IEI218" s="17"/>
      <c r="IEJ218" s="17"/>
      <c r="IEK218" s="17"/>
      <c r="IEL218" s="17"/>
      <c r="IEM218" s="17"/>
      <c r="IEN218" s="17"/>
      <c r="IEO218" s="17"/>
      <c r="IEP218" s="17"/>
      <c r="IEQ218" s="17"/>
      <c r="IER218" s="17"/>
      <c r="IES218" s="17"/>
      <c r="IET218" s="17"/>
      <c r="IEU218" s="17"/>
      <c r="IEV218" s="17"/>
      <c r="IEW218" s="17"/>
      <c r="IEX218" s="17"/>
      <c r="IEY218" s="17"/>
      <c r="IEZ218" s="17"/>
      <c r="IFA218" s="17"/>
      <c r="IFB218" s="17"/>
      <c r="IFC218" s="17"/>
      <c r="IFD218" s="17"/>
      <c r="IFE218" s="17"/>
      <c r="IFF218" s="17"/>
      <c r="IFG218" s="17"/>
      <c r="IFH218" s="17"/>
      <c r="IFI218" s="17"/>
      <c r="IFJ218" s="17"/>
      <c r="IFK218" s="17"/>
      <c r="IFL218" s="17"/>
      <c r="IFM218" s="17"/>
      <c r="IFN218" s="17"/>
      <c r="IFO218" s="17"/>
      <c r="IFP218" s="17"/>
      <c r="IFQ218" s="17"/>
      <c r="IFR218" s="17"/>
      <c r="IFS218" s="17"/>
      <c r="IFT218" s="17"/>
      <c r="IFU218" s="17"/>
      <c r="IFV218" s="17"/>
      <c r="IFW218" s="17"/>
      <c r="IFX218" s="17"/>
      <c r="IFY218" s="17"/>
      <c r="IFZ218" s="17"/>
      <c r="IGA218" s="17"/>
      <c r="IGB218" s="17"/>
      <c r="IGC218" s="17"/>
      <c r="IGD218" s="17"/>
      <c r="IGE218" s="17"/>
      <c r="IGF218" s="17"/>
      <c r="IGG218" s="17"/>
      <c r="IGH218" s="17"/>
      <c r="IGI218" s="17"/>
      <c r="IGJ218" s="17"/>
      <c r="IGK218" s="17"/>
      <c r="IGL218" s="17"/>
      <c r="IGM218" s="17"/>
      <c r="IGN218" s="17"/>
      <c r="IGO218" s="17"/>
      <c r="IGP218" s="17"/>
      <c r="IGQ218" s="17"/>
      <c r="IGR218" s="17"/>
      <c r="IGS218" s="17"/>
      <c r="IGT218" s="17"/>
      <c r="IGU218" s="17"/>
      <c r="IGV218" s="17"/>
      <c r="IGW218" s="17"/>
      <c r="IGX218" s="17"/>
      <c r="IGY218" s="17"/>
      <c r="IGZ218" s="17"/>
      <c r="IHA218" s="17"/>
      <c r="IHB218" s="17"/>
      <c r="IHC218" s="17"/>
      <c r="IHD218" s="17"/>
      <c r="IHE218" s="17"/>
      <c r="IHF218" s="17"/>
      <c r="IHG218" s="17"/>
      <c r="IHH218" s="17"/>
      <c r="IHI218" s="17"/>
      <c r="IHJ218" s="17"/>
      <c r="IHK218" s="17"/>
      <c r="IHL218" s="17"/>
      <c r="IHM218" s="17"/>
      <c r="IHN218" s="17"/>
      <c r="IHO218" s="17"/>
      <c r="IHP218" s="17"/>
      <c r="IHQ218" s="17"/>
      <c r="IHR218" s="17"/>
      <c r="IHS218" s="17"/>
      <c r="IHT218" s="17"/>
      <c r="IHU218" s="17"/>
      <c r="IHV218" s="17"/>
      <c r="IHW218" s="17"/>
      <c r="IHX218" s="17"/>
      <c r="IHY218" s="17"/>
      <c r="IHZ218" s="17"/>
      <c r="IIA218" s="17"/>
      <c r="IIB218" s="17"/>
      <c r="IIC218" s="17"/>
      <c r="IID218" s="17"/>
      <c r="IIE218" s="17"/>
      <c r="IIF218" s="17"/>
      <c r="IIG218" s="17"/>
      <c r="IIH218" s="17"/>
      <c r="III218" s="17"/>
      <c r="IIJ218" s="17"/>
      <c r="IIK218" s="17"/>
      <c r="IIL218" s="17"/>
      <c r="IIM218" s="17"/>
      <c r="IIN218" s="17"/>
      <c r="IIO218" s="17"/>
      <c r="IIP218" s="17"/>
      <c r="IIQ218" s="17"/>
      <c r="IIR218" s="17"/>
      <c r="IIS218" s="17"/>
      <c r="IIT218" s="17"/>
      <c r="IIU218" s="17"/>
      <c r="IIV218" s="17"/>
      <c r="IIW218" s="17"/>
      <c r="IIX218" s="17"/>
      <c r="IIY218" s="17"/>
      <c r="IIZ218" s="17"/>
      <c r="IJA218" s="17"/>
      <c r="IJB218" s="17"/>
      <c r="IJC218" s="17"/>
      <c r="IJD218" s="17"/>
      <c r="IJE218" s="17"/>
      <c r="IJF218" s="17"/>
      <c r="IJG218" s="17"/>
      <c r="IJH218" s="17"/>
      <c r="IJI218" s="17"/>
      <c r="IJJ218" s="17"/>
      <c r="IJK218" s="17"/>
      <c r="IJL218" s="17"/>
      <c r="IJM218" s="17"/>
      <c r="IJN218" s="17"/>
      <c r="IJO218" s="17"/>
      <c r="IJP218" s="17"/>
      <c r="IJQ218" s="17"/>
      <c r="IJR218" s="17"/>
      <c r="IJS218" s="17"/>
      <c r="IJT218" s="17"/>
      <c r="IJU218" s="17"/>
      <c r="IJV218" s="17"/>
      <c r="IJW218" s="17"/>
      <c r="IJX218" s="17"/>
      <c r="IJY218" s="17"/>
      <c r="IJZ218" s="17"/>
      <c r="IKA218" s="17"/>
      <c r="IKB218" s="17"/>
      <c r="IKC218" s="17"/>
      <c r="IKD218" s="17"/>
      <c r="IKE218" s="17"/>
      <c r="IKF218" s="17"/>
      <c r="IKG218" s="17"/>
      <c r="IKH218" s="17"/>
      <c r="IKI218" s="17"/>
      <c r="IKJ218" s="17"/>
      <c r="IKK218" s="17"/>
      <c r="IKL218" s="17"/>
      <c r="IKM218" s="17"/>
      <c r="IKN218" s="17"/>
      <c r="IKO218" s="17"/>
      <c r="IKP218" s="17"/>
      <c r="IKQ218" s="17"/>
      <c r="IKR218" s="17"/>
      <c r="IKS218" s="17"/>
      <c r="IKT218" s="17"/>
      <c r="IKU218" s="17"/>
      <c r="IKV218" s="17"/>
      <c r="IKW218" s="17"/>
      <c r="IKX218" s="17"/>
      <c r="IKY218" s="17"/>
      <c r="IKZ218" s="17"/>
      <c r="ILA218" s="17"/>
      <c r="ILB218" s="17"/>
      <c r="ILC218" s="17"/>
      <c r="ILD218" s="17"/>
      <c r="ILE218" s="17"/>
      <c r="ILF218" s="17"/>
      <c r="ILG218" s="17"/>
      <c r="ILH218" s="17"/>
      <c r="ILI218" s="17"/>
      <c r="ILJ218" s="17"/>
      <c r="ILK218" s="17"/>
      <c r="ILL218" s="17"/>
      <c r="ILM218" s="17"/>
      <c r="ILN218" s="17"/>
      <c r="ILO218" s="17"/>
      <c r="ILP218" s="17"/>
      <c r="ILQ218" s="17"/>
      <c r="ILR218" s="17"/>
      <c r="ILS218" s="17"/>
      <c r="ILT218" s="17"/>
      <c r="ILU218" s="17"/>
      <c r="ILV218" s="17"/>
      <c r="ILW218" s="17"/>
      <c r="ILX218" s="17"/>
      <c r="ILY218" s="17"/>
      <c r="ILZ218" s="17"/>
      <c r="IMA218" s="17"/>
      <c r="IMB218" s="17"/>
      <c r="IMC218" s="17"/>
      <c r="IMD218" s="17"/>
      <c r="IME218" s="17"/>
      <c r="IMF218" s="17"/>
      <c r="IMG218" s="17"/>
      <c r="IMH218" s="17"/>
      <c r="IMI218" s="17"/>
      <c r="IMJ218" s="17"/>
      <c r="IMK218" s="17"/>
      <c r="IML218" s="17"/>
      <c r="IMM218" s="17"/>
      <c r="IMN218" s="17"/>
      <c r="IMO218" s="17"/>
      <c r="IMP218" s="17"/>
      <c r="IMQ218" s="17"/>
      <c r="IMR218" s="17"/>
      <c r="IMS218" s="17"/>
      <c r="IMT218" s="17"/>
      <c r="IMU218" s="17"/>
      <c r="IMV218" s="17"/>
      <c r="IMW218" s="17"/>
      <c r="IMX218" s="17"/>
      <c r="IMY218" s="17"/>
      <c r="IMZ218" s="17"/>
      <c r="INA218" s="17"/>
      <c r="INB218" s="17"/>
      <c r="INC218" s="17"/>
      <c r="IND218" s="17"/>
      <c r="INE218" s="17"/>
      <c r="INF218" s="17"/>
      <c r="ING218" s="17"/>
      <c r="INH218" s="17"/>
      <c r="INI218" s="17"/>
      <c r="INJ218" s="17"/>
      <c r="INK218" s="17"/>
      <c r="INL218" s="17"/>
      <c r="INM218" s="17"/>
      <c r="INN218" s="17"/>
      <c r="INO218" s="17"/>
      <c r="INP218" s="17"/>
      <c r="INQ218" s="17"/>
      <c r="INR218" s="17"/>
      <c r="INS218" s="17"/>
      <c r="INT218" s="17"/>
      <c r="INU218" s="17"/>
      <c r="INV218" s="17"/>
      <c r="INW218" s="17"/>
      <c r="INX218" s="17"/>
      <c r="INY218" s="17"/>
      <c r="INZ218" s="17"/>
      <c r="IOA218" s="17"/>
      <c r="IOB218" s="17"/>
      <c r="IOC218" s="17"/>
      <c r="IOD218" s="17"/>
      <c r="IOE218" s="17"/>
      <c r="IOF218" s="17"/>
      <c r="IOG218" s="17"/>
      <c r="IOH218" s="17"/>
      <c r="IOI218" s="17"/>
      <c r="IOJ218" s="17"/>
      <c r="IOK218" s="17"/>
      <c r="IOL218" s="17"/>
      <c r="IOM218" s="17"/>
      <c r="ION218" s="17"/>
      <c r="IOO218" s="17"/>
      <c r="IOP218" s="17"/>
      <c r="IOQ218" s="17"/>
      <c r="IOR218" s="17"/>
      <c r="IOS218" s="17"/>
      <c r="IOT218" s="17"/>
      <c r="IOU218" s="17"/>
      <c r="IOV218" s="17"/>
      <c r="IOW218" s="17"/>
      <c r="IOX218" s="17"/>
      <c r="IOY218" s="17"/>
      <c r="IOZ218" s="17"/>
      <c r="IPA218" s="17"/>
      <c r="IPB218" s="17"/>
      <c r="IPC218" s="17"/>
      <c r="IPD218" s="17"/>
      <c r="IPE218" s="17"/>
      <c r="IPF218" s="17"/>
      <c r="IPG218" s="17"/>
      <c r="IPH218" s="17"/>
      <c r="IPI218" s="17"/>
      <c r="IPJ218" s="17"/>
      <c r="IPK218" s="17"/>
      <c r="IPL218" s="17"/>
      <c r="IPM218" s="17"/>
      <c r="IPN218" s="17"/>
      <c r="IPO218" s="17"/>
      <c r="IPP218" s="17"/>
      <c r="IPQ218" s="17"/>
      <c r="IPR218" s="17"/>
      <c r="IPS218" s="17"/>
      <c r="IPT218" s="17"/>
      <c r="IPU218" s="17"/>
      <c r="IPV218" s="17"/>
      <c r="IPW218" s="17"/>
      <c r="IPX218" s="17"/>
      <c r="IPY218" s="17"/>
      <c r="IPZ218" s="17"/>
      <c r="IQA218" s="17"/>
      <c r="IQB218" s="17"/>
      <c r="IQC218" s="17"/>
      <c r="IQD218" s="17"/>
      <c r="IQE218" s="17"/>
      <c r="IQF218" s="17"/>
      <c r="IQG218" s="17"/>
      <c r="IQH218" s="17"/>
      <c r="IQI218" s="17"/>
      <c r="IQJ218" s="17"/>
      <c r="IQK218" s="17"/>
      <c r="IQL218" s="17"/>
      <c r="IQM218" s="17"/>
      <c r="IQN218" s="17"/>
      <c r="IQO218" s="17"/>
      <c r="IQP218" s="17"/>
      <c r="IQQ218" s="17"/>
      <c r="IQR218" s="17"/>
      <c r="IQS218" s="17"/>
      <c r="IQT218" s="17"/>
      <c r="IQU218" s="17"/>
      <c r="IQV218" s="17"/>
      <c r="IQW218" s="17"/>
      <c r="IQX218" s="17"/>
      <c r="IQY218" s="17"/>
      <c r="IQZ218" s="17"/>
      <c r="IRA218" s="17"/>
      <c r="IRB218" s="17"/>
      <c r="IRC218" s="17"/>
      <c r="IRD218" s="17"/>
      <c r="IRE218" s="17"/>
      <c r="IRF218" s="17"/>
      <c r="IRG218" s="17"/>
      <c r="IRH218" s="17"/>
      <c r="IRI218" s="17"/>
      <c r="IRJ218" s="17"/>
      <c r="IRK218" s="17"/>
      <c r="IRL218" s="17"/>
      <c r="IRM218" s="17"/>
      <c r="IRN218" s="17"/>
      <c r="IRO218" s="17"/>
      <c r="IRP218" s="17"/>
      <c r="IRQ218" s="17"/>
      <c r="IRR218" s="17"/>
      <c r="IRS218" s="17"/>
      <c r="IRT218" s="17"/>
      <c r="IRU218" s="17"/>
      <c r="IRV218" s="17"/>
      <c r="IRW218" s="17"/>
      <c r="IRX218" s="17"/>
      <c r="IRY218" s="17"/>
      <c r="IRZ218" s="17"/>
      <c r="ISA218" s="17"/>
      <c r="ISB218" s="17"/>
      <c r="ISC218" s="17"/>
      <c r="ISD218" s="17"/>
      <c r="ISE218" s="17"/>
      <c r="ISF218" s="17"/>
      <c r="ISG218" s="17"/>
      <c r="ISH218" s="17"/>
      <c r="ISI218" s="17"/>
      <c r="ISJ218" s="17"/>
      <c r="ISK218" s="17"/>
      <c r="ISL218" s="17"/>
      <c r="ISM218" s="17"/>
      <c r="ISN218" s="17"/>
      <c r="ISO218" s="17"/>
      <c r="ISP218" s="17"/>
      <c r="ISQ218" s="17"/>
      <c r="ISR218" s="17"/>
      <c r="ISS218" s="17"/>
      <c r="IST218" s="17"/>
      <c r="ISU218" s="17"/>
      <c r="ISV218" s="17"/>
      <c r="ISW218" s="17"/>
      <c r="ISX218" s="17"/>
      <c r="ISY218" s="17"/>
      <c r="ISZ218" s="17"/>
      <c r="ITA218" s="17"/>
      <c r="ITB218" s="17"/>
      <c r="ITC218" s="17"/>
      <c r="ITD218" s="17"/>
      <c r="ITE218" s="17"/>
      <c r="ITF218" s="17"/>
      <c r="ITG218" s="17"/>
      <c r="ITH218" s="17"/>
      <c r="ITI218" s="17"/>
      <c r="ITJ218" s="17"/>
      <c r="ITK218" s="17"/>
      <c r="ITL218" s="17"/>
      <c r="ITM218" s="17"/>
      <c r="ITN218" s="17"/>
      <c r="ITO218" s="17"/>
      <c r="ITP218" s="17"/>
      <c r="ITQ218" s="17"/>
      <c r="ITR218" s="17"/>
      <c r="ITS218" s="17"/>
      <c r="ITT218" s="17"/>
      <c r="ITU218" s="17"/>
      <c r="ITV218" s="17"/>
      <c r="ITW218" s="17"/>
      <c r="ITX218" s="17"/>
      <c r="ITY218" s="17"/>
      <c r="ITZ218" s="17"/>
      <c r="IUA218" s="17"/>
      <c r="IUB218" s="17"/>
      <c r="IUC218" s="17"/>
      <c r="IUD218" s="17"/>
      <c r="IUE218" s="17"/>
      <c r="IUF218" s="17"/>
      <c r="IUG218" s="17"/>
      <c r="IUH218" s="17"/>
      <c r="IUI218" s="17"/>
      <c r="IUJ218" s="17"/>
      <c r="IUK218" s="17"/>
      <c r="IUL218" s="17"/>
      <c r="IUM218" s="17"/>
      <c r="IUN218" s="17"/>
      <c r="IUO218" s="17"/>
      <c r="IUP218" s="17"/>
      <c r="IUQ218" s="17"/>
      <c r="IUR218" s="17"/>
      <c r="IUS218" s="17"/>
      <c r="IUT218" s="17"/>
      <c r="IUU218" s="17"/>
      <c r="IUV218" s="17"/>
      <c r="IUW218" s="17"/>
      <c r="IUX218" s="17"/>
      <c r="IUY218" s="17"/>
      <c r="IUZ218" s="17"/>
      <c r="IVA218" s="17"/>
      <c r="IVB218" s="17"/>
      <c r="IVC218" s="17"/>
      <c r="IVD218" s="17"/>
      <c r="IVE218" s="17"/>
      <c r="IVF218" s="17"/>
      <c r="IVG218" s="17"/>
      <c r="IVH218" s="17"/>
      <c r="IVI218" s="17"/>
      <c r="IVJ218" s="17"/>
      <c r="IVK218" s="17"/>
      <c r="IVL218" s="17"/>
      <c r="IVM218" s="17"/>
      <c r="IVN218" s="17"/>
      <c r="IVO218" s="17"/>
      <c r="IVP218" s="17"/>
      <c r="IVQ218" s="17"/>
      <c r="IVR218" s="17"/>
      <c r="IVS218" s="17"/>
      <c r="IVT218" s="17"/>
      <c r="IVU218" s="17"/>
      <c r="IVV218" s="17"/>
      <c r="IVW218" s="17"/>
      <c r="IVX218" s="17"/>
      <c r="IVY218" s="17"/>
      <c r="IVZ218" s="17"/>
      <c r="IWA218" s="17"/>
      <c r="IWB218" s="17"/>
      <c r="IWC218" s="17"/>
      <c r="IWD218" s="17"/>
      <c r="IWE218" s="17"/>
      <c r="IWF218" s="17"/>
      <c r="IWG218" s="17"/>
      <c r="IWH218" s="17"/>
      <c r="IWI218" s="17"/>
      <c r="IWJ218" s="17"/>
      <c r="IWK218" s="17"/>
      <c r="IWL218" s="17"/>
      <c r="IWM218" s="17"/>
      <c r="IWN218" s="17"/>
      <c r="IWO218" s="17"/>
      <c r="IWP218" s="17"/>
      <c r="IWQ218" s="17"/>
      <c r="IWR218" s="17"/>
      <c r="IWS218" s="17"/>
      <c r="IWT218" s="17"/>
      <c r="IWU218" s="17"/>
      <c r="IWV218" s="17"/>
      <c r="IWW218" s="17"/>
      <c r="IWX218" s="17"/>
      <c r="IWY218" s="17"/>
      <c r="IWZ218" s="17"/>
      <c r="IXA218" s="17"/>
      <c r="IXB218" s="17"/>
      <c r="IXC218" s="17"/>
      <c r="IXD218" s="17"/>
      <c r="IXE218" s="17"/>
      <c r="IXF218" s="17"/>
      <c r="IXG218" s="17"/>
      <c r="IXH218" s="17"/>
      <c r="IXI218" s="17"/>
      <c r="IXJ218" s="17"/>
      <c r="IXK218" s="17"/>
      <c r="IXL218" s="17"/>
      <c r="IXM218" s="17"/>
      <c r="IXN218" s="17"/>
      <c r="IXO218" s="17"/>
      <c r="IXP218" s="17"/>
      <c r="IXQ218" s="17"/>
      <c r="IXR218" s="17"/>
      <c r="IXS218" s="17"/>
      <c r="IXT218" s="17"/>
      <c r="IXU218" s="17"/>
      <c r="IXV218" s="17"/>
      <c r="IXW218" s="17"/>
      <c r="IXX218" s="17"/>
      <c r="IXY218" s="17"/>
      <c r="IXZ218" s="17"/>
      <c r="IYA218" s="17"/>
      <c r="IYB218" s="17"/>
      <c r="IYC218" s="17"/>
      <c r="IYD218" s="17"/>
      <c r="IYE218" s="17"/>
      <c r="IYF218" s="17"/>
      <c r="IYG218" s="17"/>
      <c r="IYH218" s="17"/>
      <c r="IYI218" s="17"/>
      <c r="IYJ218" s="17"/>
      <c r="IYK218" s="17"/>
      <c r="IYL218" s="17"/>
      <c r="IYM218" s="17"/>
      <c r="IYN218" s="17"/>
      <c r="IYO218" s="17"/>
      <c r="IYP218" s="17"/>
      <c r="IYQ218" s="17"/>
      <c r="IYR218" s="17"/>
      <c r="IYS218" s="17"/>
      <c r="IYT218" s="17"/>
      <c r="IYU218" s="17"/>
      <c r="IYV218" s="17"/>
      <c r="IYW218" s="17"/>
      <c r="IYX218" s="17"/>
      <c r="IYY218" s="17"/>
      <c r="IYZ218" s="17"/>
      <c r="IZA218" s="17"/>
      <c r="IZB218" s="17"/>
      <c r="IZC218" s="17"/>
      <c r="IZD218" s="17"/>
      <c r="IZE218" s="17"/>
      <c r="IZF218" s="17"/>
      <c r="IZG218" s="17"/>
      <c r="IZH218" s="17"/>
      <c r="IZI218" s="17"/>
      <c r="IZJ218" s="17"/>
      <c r="IZK218" s="17"/>
      <c r="IZL218" s="17"/>
      <c r="IZM218" s="17"/>
      <c r="IZN218" s="17"/>
      <c r="IZO218" s="17"/>
      <c r="IZP218" s="17"/>
      <c r="IZQ218" s="17"/>
      <c r="IZR218" s="17"/>
      <c r="IZS218" s="17"/>
      <c r="IZT218" s="17"/>
      <c r="IZU218" s="17"/>
      <c r="IZV218" s="17"/>
      <c r="IZW218" s="17"/>
      <c r="IZX218" s="17"/>
      <c r="IZY218" s="17"/>
      <c r="IZZ218" s="17"/>
      <c r="JAA218" s="17"/>
      <c r="JAB218" s="17"/>
      <c r="JAC218" s="17"/>
      <c r="JAD218" s="17"/>
      <c r="JAE218" s="17"/>
      <c r="JAF218" s="17"/>
      <c r="JAG218" s="17"/>
      <c r="JAH218" s="17"/>
      <c r="JAI218" s="17"/>
      <c r="JAJ218" s="17"/>
      <c r="JAK218" s="17"/>
      <c r="JAL218" s="17"/>
      <c r="JAM218" s="17"/>
      <c r="JAN218" s="17"/>
      <c r="JAO218" s="17"/>
      <c r="JAP218" s="17"/>
      <c r="JAQ218" s="17"/>
      <c r="JAR218" s="17"/>
      <c r="JAS218" s="17"/>
      <c r="JAT218" s="17"/>
      <c r="JAU218" s="17"/>
      <c r="JAV218" s="17"/>
      <c r="JAW218" s="17"/>
      <c r="JAX218" s="17"/>
      <c r="JAY218" s="17"/>
      <c r="JAZ218" s="17"/>
      <c r="JBA218" s="17"/>
      <c r="JBB218" s="17"/>
      <c r="JBC218" s="17"/>
      <c r="JBD218" s="17"/>
      <c r="JBE218" s="17"/>
      <c r="JBF218" s="17"/>
      <c r="JBG218" s="17"/>
      <c r="JBH218" s="17"/>
      <c r="JBI218" s="17"/>
      <c r="JBJ218" s="17"/>
      <c r="JBK218" s="17"/>
      <c r="JBL218" s="17"/>
      <c r="JBM218" s="17"/>
      <c r="JBN218" s="17"/>
      <c r="JBO218" s="17"/>
      <c r="JBP218" s="17"/>
      <c r="JBQ218" s="17"/>
      <c r="JBR218" s="17"/>
      <c r="JBS218" s="17"/>
      <c r="JBT218" s="17"/>
      <c r="JBU218" s="17"/>
      <c r="JBV218" s="17"/>
      <c r="JBW218" s="17"/>
      <c r="JBX218" s="17"/>
      <c r="JBY218" s="17"/>
      <c r="JBZ218" s="17"/>
      <c r="JCA218" s="17"/>
      <c r="JCB218" s="17"/>
      <c r="JCC218" s="17"/>
      <c r="JCD218" s="17"/>
      <c r="JCE218" s="17"/>
      <c r="JCF218" s="17"/>
      <c r="JCG218" s="17"/>
      <c r="JCH218" s="17"/>
      <c r="JCI218" s="17"/>
      <c r="JCJ218" s="17"/>
      <c r="JCK218" s="17"/>
      <c r="JCL218" s="17"/>
      <c r="JCM218" s="17"/>
      <c r="JCN218" s="17"/>
      <c r="JCO218" s="17"/>
      <c r="JCP218" s="17"/>
      <c r="JCQ218" s="17"/>
      <c r="JCR218" s="17"/>
      <c r="JCS218" s="17"/>
      <c r="JCT218" s="17"/>
      <c r="JCU218" s="17"/>
      <c r="JCV218" s="17"/>
      <c r="JCW218" s="17"/>
      <c r="JCX218" s="17"/>
      <c r="JCY218" s="17"/>
      <c r="JCZ218" s="17"/>
      <c r="JDA218" s="17"/>
      <c r="JDB218" s="17"/>
      <c r="JDC218" s="17"/>
      <c r="JDD218" s="17"/>
      <c r="JDE218" s="17"/>
      <c r="JDF218" s="17"/>
      <c r="JDG218" s="17"/>
      <c r="JDH218" s="17"/>
      <c r="JDI218" s="17"/>
      <c r="JDJ218" s="17"/>
      <c r="JDK218" s="17"/>
      <c r="JDL218" s="17"/>
      <c r="JDM218" s="17"/>
      <c r="JDN218" s="17"/>
      <c r="JDO218" s="17"/>
      <c r="JDP218" s="17"/>
      <c r="JDQ218" s="17"/>
      <c r="JDR218" s="17"/>
      <c r="JDS218" s="17"/>
      <c r="JDT218" s="17"/>
      <c r="JDU218" s="17"/>
      <c r="JDV218" s="17"/>
      <c r="JDW218" s="17"/>
      <c r="JDX218" s="17"/>
      <c r="JDY218" s="17"/>
      <c r="JDZ218" s="17"/>
      <c r="JEA218" s="17"/>
      <c r="JEB218" s="17"/>
      <c r="JEC218" s="17"/>
      <c r="JED218" s="17"/>
      <c r="JEE218" s="17"/>
      <c r="JEF218" s="17"/>
      <c r="JEG218" s="17"/>
      <c r="JEH218" s="17"/>
      <c r="JEI218" s="17"/>
      <c r="JEJ218" s="17"/>
      <c r="JEK218" s="17"/>
      <c r="JEL218" s="17"/>
      <c r="JEM218" s="17"/>
      <c r="JEN218" s="17"/>
      <c r="JEO218" s="17"/>
      <c r="JEP218" s="17"/>
      <c r="JEQ218" s="17"/>
      <c r="JER218" s="17"/>
      <c r="JES218" s="17"/>
      <c r="JET218" s="17"/>
      <c r="JEU218" s="17"/>
      <c r="JEV218" s="17"/>
      <c r="JEW218" s="17"/>
      <c r="JEX218" s="17"/>
      <c r="JEY218" s="17"/>
      <c r="JEZ218" s="17"/>
      <c r="JFA218" s="17"/>
      <c r="JFB218" s="17"/>
      <c r="JFC218" s="17"/>
      <c r="JFD218" s="17"/>
      <c r="JFE218" s="17"/>
      <c r="JFF218" s="17"/>
      <c r="JFG218" s="17"/>
      <c r="JFH218" s="17"/>
      <c r="JFI218" s="17"/>
      <c r="JFJ218" s="17"/>
      <c r="JFK218" s="17"/>
      <c r="JFL218" s="17"/>
      <c r="JFM218" s="17"/>
      <c r="JFN218" s="17"/>
      <c r="JFO218" s="17"/>
      <c r="JFP218" s="17"/>
      <c r="JFQ218" s="17"/>
      <c r="JFR218" s="17"/>
      <c r="JFS218" s="17"/>
      <c r="JFT218" s="17"/>
      <c r="JFU218" s="17"/>
      <c r="JFV218" s="17"/>
      <c r="JFW218" s="17"/>
      <c r="JFX218" s="17"/>
      <c r="JFY218" s="17"/>
      <c r="JFZ218" s="17"/>
      <c r="JGA218" s="17"/>
      <c r="JGB218" s="17"/>
      <c r="JGC218" s="17"/>
      <c r="JGD218" s="17"/>
      <c r="JGE218" s="17"/>
      <c r="JGF218" s="17"/>
      <c r="JGG218" s="17"/>
      <c r="JGH218" s="17"/>
      <c r="JGI218" s="17"/>
      <c r="JGJ218" s="17"/>
      <c r="JGK218" s="17"/>
      <c r="JGL218" s="17"/>
      <c r="JGM218" s="17"/>
      <c r="JGN218" s="17"/>
      <c r="JGO218" s="17"/>
      <c r="JGP218" s="17"/>
      <c r="JGQ218" s="17"/>
      <c r="JGR218" s="17"/>
      <c r="JGS218" s="17"/>
      <c r="JGT218" s="17"/>
      <c r="JGU218" s="17"/>
      <c r="JGV218" s="17"/>
      <c r="JGW218" s="17"/>
      <c r="JGX218" s="17"/>
      <c r="JGY218" s="17"/>
      <c r="JGZ218" s="17"/>
      <c r="JHA218" s="17"/>
      <c r="JHB218" s="17"/>
      <c r="JHC218" s="17"/>
      <c r="JHD218" s="17"/>
      <c r="JHE218" s="17"/>
      <c r="JHF218" s="17"/>
      <c r="JHG218" s="17"/>
      <c r="JHH218" s="17"/>
      <c r="JHI218" s="17"/>
      <c r="JHJ218" s="17"/>
      <c r="JHK218" s="17"/>
      <c r="JHL218" s="17"/>
      <c r="JHM218" s="17"/>
      <c r="JHN218" s="17"/>
      <c r="JHO218" s="17"/>
      <c r="JHP218" s="17"/>
      <c r="JHQ218" s="17"/>
      <c r="JHR218" s="17"/>
      <c r="JHS218" s="17"/>
      <c r="JHT218" s="17"/>
      <c r="JHU218" s="17"/>
      <c r="JHV218" s="17"/>
      <c r="JHW218" s="17"/>
      <c r="JHX218" s="17"/>
      <c r="JHY218" s="17"/>
      <c r="JHZ218" s="17"/>
      <c r="JIA218" s="17"/>
      <c r="JIB218" s="17"/>
      <c r="JIC218" s="17"/>
      <c r="JID218" s="17"/>
      <c r="JIE218" s="17"/>
      <c r="JIF218" s="17"/>
      <c r="JIG218" s="17"/>
      <c r="JIH218" s="17"/>
      <c r="JII218" s="17"/>
      <c r="JIJ218" s="17"/>
      <c r="JIK218" s="17"/>
      <c r="JIL218" s="17"/>
      <c r="JIM218" s="17"/>
      <c r="JIN218" s="17"/>
      <c r="JIO218" s="17"/>
      <c r="JIP218" s="17"/>
      <c r="JIQ218" s="17"/>
      <c r="JIR218" s="17"/>
      <c r="JIS218" s="17"/>
      <c r="JIT218" s="17"/>
      <c r="JIU218" s="17"/>
      <c r="JIV218" s="17"/>
      <c r="JIW218" s="17"/>
      <c r="JIX218" s="17"/>
      <c r="JIY218" s="17"/>
      <c r="JIZ218" s="17"/>
      <c r="JJA218" s="17"/>
      <c r="JJB218" s="17"/>
      <c r="JJC218" s="17"/>
      <c r="JJD218" s="17"/>
      <c r="JJE218" s="17"/>
      <c r="JJF218" s="17"/>
      <c r="JJG218" s="17"/>
      <c r="JJH218" s="17"/>
      <c r="JJI218" s="17"/>
      <c r="JJJ218" s="17"/>
      <c r="JJK218" s="17"/>
      <c r="JJL218" s="17"/>
      <c r="JJM218" s="17"/>
      <c r="JJN218" s="17"/>
      <c r="JJO218" s="17"/>
      <c r="JJP218" s="17"/>
      <c r="JJQ218" s="17"/>
      <c r="JJR218" s="17"/>
      <c r="JJS218" s="17"/>
      <c r="JJT218" s="17"/>
      <c r="JJU218" s="17"/>
      <c r="JJV218" s="17"/>
      <c r="JJW218" s="17"/>
      <c r="JJX218" s="17"/>
      <c r="JJY218" s="17"/>
      <c r="JJZ218" s="17"/>
      <c r="JKA218" s="17"/>
      <c r="JKB218" s="17"/>
      <c r="JKC218" s="17"/>
      <c r="JKD218" s="17"/>
      <c r="JKE218" s="17"/>
      <c r="JKF218" s="17"/>
      <c r="JKG218" s="17"/>
      <c r="JKH218" s="17"/>
      <c r="JKI218" s="17"/>
      <c r="JKJ218" s="17"/>
      <c r="JKK218" s="17"/>
      <c r="JKL218" s="17"/>
      <c r="JKM218" s="17"/>
      <c r="JKN218" s="17"/>
      <c r="JKO218" s="17"/>
      <c r="JKP218" s="17"/>
      <c r="JKQ218" s="17"/>
      <c r="JKR218" s="17"/>
      <c r="JKS218" s="17"/>
      <c r="JKT218" s="17"/>
      <c r="JKU218" s="17"/>
      <c r="JKV218" s="17"/>
      <c r="JKW218" s="17"/>
      <c r="JKX218" s="17"/>
      <c r="JKY218" s="17"/>
      <c r="JKZ218" s="17"/>
      <c r="JLA218" s="17"/>
      <c r="JLB218" s="17"/>
      <c r="JLC218" s="17"/>
      <c r="JLD218" s="17"/>
      <c r="JLE218" s="17"/>
      <c r="JLF218" s="17"/>
      <c r="JLG218" s="17"/>
      <c r="JLH218" s="17"/>
      <c r="JLI218" s="17"/>
      <c r="JLJ218" s="17"/>
      <c r="JLK218" s="17"/>
      <c r="JLL218" s="17"/>
      <c r="JLM218" s="17"/>
      <c r="JLN218" s="17"/>
      <c r="JLO218" s="17"/>
      <c r="JLP218" s="17"/>
      <c r="JLQ218" s="17"/>
      <c r="JLR218" s="17"/>
      <c r="JLS218" s="17"/>
      <c r="JLT218" s="17"/>
      <c r="JLU218" s="17"/>
      <c r="JLV218" s="17"/>
      <c r="JLW218" s="17"/>
      <c r="JLX218" s="17"/>
      <c r="JLY218" s="17"/>
      <c r="JLZ218" s="17"/>
      <c r="JMA218" s="17"/>
      <c r="JMB218" s="17"/>
      <c r="JMC218" s="17"/>
      <c r="JMD218" s="17"/>
      <c r="JME218" s="17"/>
      <c r="JMF218" s="17"/>
      <c r="JMG218" s="17"/>
      <c r="JMH218" s="17"/>
      <c r="JMI218" s="17"/>
      <c r="JMJ218" s="17"/>
      <c r="JMK218" s="17"/>
      <c r="JML218" s="17"/>
      <c r="JMM218" s="17"/>
      <c r="JMN218" s="17"/>
      <c r="JMO218" s="17"/>
      <c r="JMP218" s="17"/>
      <c r="JMQ218" s="17"/>
      <c r="JMR218" s="17"/>
      <c r="JMS218" s="17"/>
      <c r="JMT218" s="17"/>
      <c r="JMU218" s="17"/>
      <c r="JMV218" s="17"/>
      <c r="JMW218" s="17"/>
      <c r="JMX218" s="17"/>
      <c r="JMY218" s="17"/>
      <c r="JMZ218" s="17"/>
      <c r="JNA218" s="17"/>
      <c r="JNB218" s="17"/>
      <c r="JNC218" s="17"/>
      <c r="JND218" s="17"/>
      <c r="JNE218" s="17"/>
      <c r="JNF218" s="17"/>
      <c r="JNG218" s="17"/>
      <c r="JNH218" s="17"/>
      <c r="JNI218" s="17"/>
      <c r="JNJ218" s="17"/>
      <c r="JNK218" s="17"/>
      <c r="JNL218" s="17"/>
      <c r="JNM218" s="17"/>
      <c r="JNN218" s="17"/>
      <c r="JNO218" s="17"/>
      <c r="JNP218" s="17"/>
      <c r="JNQ218" s="17"/>
      <c r="JNR218" s="17"/>
      <c r="JNS218" s="17"/>
      <c r="JNT218" s="17"/>
      <c r="JNU218" s="17"/>
      <c r="JNV218" s="17"/>
      <c r="JNW218" s="17"/>
      <c r="JNX218" s="17"/>
      <c r="JNY218" s="17"/>
      <c r="JNZ218" s="17"/>
      <c r="JOA218" s="17"/>
      <c r="JOB218" s="17"/>
      <c r="JOC218" s="17"/>
      <c r="JOD218" s="17"/>
      <c r="JOE218" s="17"/>
      <c r="JOF218" s="17"/>
      <c r="JOG218" s="17"/>
      <c r="JOH218" s="17"/>
      <c r="JOI218" s="17"/>
      <c r="JOJ218" s="17"/>
      <c r="JOK218" s="17"/>
      <c r="JOL218" s="17"/>
      <c r="JOM218" s="17"/>
      <c r="JON218" s="17"/>
      <c r="JOO218" s="17"/>
      <c r="JOP218" s="17"/>
      <c r="JOQ218" s="17"/>
      <c r="JOR218" s="17"/>
      <c r="JOS218" s="17"/>
      <c r="JOT218" s="17"/>
      <c r="JOU218" s="17"/>
      <c r="JOV218" s="17"/>
      <c r="JOW218" s="17"/>
      <c r="JOX218" s="17"/>
      <c r="JOY218" s="17"/>
      <c r="JOZ218" s="17"/>
      <c r="JPA218" s="17"/>
      <c r="JPB218" s="17"/>
      <c r="JPC218" s="17"/>
      <c r="JPD218" s="17"/>
      <c r="JPE218" s="17"/>
      <c r="JPF218" s="17"/>
      <c r="JPG218" s="17"/>
      <c r="JPH218" s="17"/>
      <c r="JPI218" s="17"/>
      <c r="JPJ218" s="17"/>
      <c r="JPK218" s="17"/>
      <c r="JPL218" s="17"/>
      <c r="JPM218" s="17"/>
      <c r="JPN218" s="17"/>
      <c r="JPO218" s="17"/>
      <c r="JPP218" s="17"/>
      <c r="JPQ218" s="17"/>
      <c r="JPR218" s="17"/>
      <c r="JPS218" s="17"/>
      <c r="JPT218" s="17"/>
      <c r="JPU218" s="17"/>
      <c r="JPV218" s="17"/>
      <c r="JPW218" s="17"/>
      <c r="JPX218" s="17"/>
      <c r="JPY218" s="17"/>
      <c r="JPZ218" s="17"/>
      <c r="JQA218" s="17"/>
      <c r="JQB218" s="17"/>
      <c r="JQC218" s="17"/>
      <c r="JQD218" s="17"/>
      <c r="JQE218" s="17"/>
      <c r="JQF218" s="17"/>
      <c r="JQG218" s="17"/>
      <c r="JQH218" s="17"/>
      <c r="JQI218" s="17"/>
      <c r="JQJ218" s="17"/>
      <c r="JQK218" s="17"/>
      <c r="JQL218" s="17"/>
      <c r="JQM218" s="17"/>
      <c r="JQN218" s="17"/>
      <c r="JQO218" s="17"/>
      <c r="JQP218" s="17"/>
      <c r="JQQ218" s="17"/>
      <c r="JQR218" s="17"/>
      <c r="JQS218" s="17"/>
      <c r="JQT218" s="17"/>
      <c r="JQU218" s="17"/>
      <c r="JQV218" s="17"/>
      <c r="JQW218" s="17"/>
      <c r="JQX218" s="17"/>
      <c r="JQY218" s="17"/>
      <c r="JQZ218" s="17"/>
      <c r="JRA218" s="17"/>
      <c r="JRB218" s="17"/>
      <c r="JRC218" s="17"/>
      <c r="JRD218" s="17"/>
      <c r="JRE218" s="17"/>
      <c r="JRF218" s="17"/>
      <c r="JRG218" s="17"/>
      <c r="JRH218" s="17"/>
      <c r="JRI218" s="17"/>
      <c r="JRJ218" s="17"/>
      <c r="JRK218" s="17"/>
      <c r="JRL218" s="17"/>
      <c r="JRM218" s="17"/>
      <c r="JRN218" s="17"/>
      <c r="JRO218" s="17"/>
      <c r="JRP218" s="17"/>
      <c r="JRQ218" s="17"/>
      <c r="JRR218" s="17"/>
      <c r="JRS218" s="17"/>
      <c r="JRT218" s="17"/>
      <c r="JRU218" s="17"/>
      <c r="JRV218" s="17"/>
      <c r="JRW218" s="17"/>
      <c r="JRX218" s="17"/>
      <c r="JRY218" s="17"/>
      <c r="JRZ218" s="17"/>
      <c r="JSA218" s="17"/>
      <c r="JSB218" s="17"/>
      <c r="JSC218" s="17"/>
      <c r="JSD218" s="17"/>
      <c r="JSE218" s="17"/>
      <c r="JSF218" s="17"/>
      <c r="JSG218" s="17"/>
      <c r="JSH218" s="17"/>
      <c r="JSI218" s="17"/>
      <c r="JSJ218" s="17"/>
      <c r="JSK218" s="17"/>
      <c r="JSL218" s="17"/>
      <c r="JSM218" s="17"/>
      <c r="JSN218" s="17"/>
      <c r="JSO218" s="17"/>
      <c r="JSP218" s="17"/>
      <c r="JSQ218" s="17"/>
      <c r="JSR218" s="17"/>
      <c r="JSS218" s="17"/>
      <c r="JST218" s="17"/>
      <c r="JSU218" s="17"/>
      <c r="JSV218" s="17"/>
      <c r="JSW218" s="17"/>
      <c r="JSX218" s="17"/>
      <c r="JSY218" s="17"/>
      <c r="JSZ218" s="17"/>
      <c r="JTA218" s="17"/>
      <c r="JTB218" s="17"/>
      <c r="JTC218" s="17"/>
      <c r="JTD218" s="17"/>
      <c r="JTE218" s="17"/>
      <c r="JTF218" s="17"/>
      <c r="JTG218" s="17"/>
      <c r="JTH218" s="17"/>
      <c r="JTI218" s="17"/>
      <c r="JTJ218" s="17"/>
      <c r="JTK218" s="17"/>
      <c r="JTL218" s="17"/>
      <c r="JTM218" s="17"/>
      <c r="JTN218" s="17"/>
      <c r="JTO218" s="17"/>
      <c r="JTP218" s="17"/>
      <c r="JTQ218" s="17"/>
      <c r="JTR218" s="17"/>
      <c r="JTS218" s="17"/>
      <c r="JTT218" s="17"/>
      <c r="JTU218" s="17"/>
      <c r="JTV218" s="17"/>
      <c r="JTW218" s="17"/>
      <c r="JTX218" s="17"/>
      <c r="JTY218" s="17"/>
      <c r="JTZ218" s="17"/>
      <c r="JUA218" s="17"/>
      <c r="JUB218" s="17"/>
      <c r="JUC218" s="17"/>
      <c r="JUD218" s="17"/>
      <c r="JUE218" s="17"/>
      <c r="JUF218" s="17"/>
      <c r="JUG218" s="17"/>
      <c r="JUH218" s="17"/>
      <c r="JUI218" s="17"/>
      <c r="JUJ218" s="17"/>
      <c r="JUK218" s="17"/>
      <c r="JUL218" s="17"/>
      <c r="JUM218" s="17"/>
      <c r="JUN218" s="17"/>
      <c r="JUO218" s="17"/>
      <c r="JUP218" s="17"/>
      <c r="JUQ218" s="17"/>
      <c r="JUR218" s="17"/>
      <c r="JUS218" s="17"/>
      <c r="JUT218" s="17"/>
      <c r="JUU218" s="17"/>
      <c r="JUV218" s="17"/>
      <c r="JUW218" s="17"/>
      <c r="JUX218" s="17"/>
      <c r="JUY218" s="17"/>
      <c r="JUZ218" s="17"/>
      <c r="JVA218" s="17"/>
      <c r="JVB218" s="17"/>
      <c r="JVC218" s="17"/>
      <c r="JVD218" s="17"/>
      <c r="JVE218" s="17"/>
      <c r="JVF218" s="17"/>
      <c r="JVG218" s="17"/>
      <c r="JVH218" s="17"/>
      <c r="JVI218" s="17"/>
      <c r="JVJ218" s="17"/>
      <c r="JVK218" s="17"/>
      <c r="JVL218" s="17"/>
      <c r="JVM218" s="17"/>
      <c r="JVN218" s="17"/>
      <c r="JVO218" s="17"/>
      <c r="JVP218" s="17"/>
      <c r="JVQ218" s="17"/>
      <c r="JVR218" s="17"/>
      <c r="JVS218" s="17"/>
      <c r="JVT218" s="17"/>
      <c r="JVU218" s="17"/>
      <c r="JVV218" s="17"/>
      <c r="JVW218" s="17"/>
      <c r="JVX218" s="17"/>
      <c r="JVY218" s="17"/>
      <c r="JVZ218" s="17"/>
      <c r="JWA218" s="17"/>
      <c r="JWB218" s="17"/>
      <c r="JWC218" s="17"/>
      <c r="JWD218" s="17"/>
      <c r="JWE218" s="17"/>
      <c r="JWF218" s="17"/>
      <c r="JWG218" s="17"/>
      <c r="JWH218" s="17"/>
      <c r="JWI218" s="17"/>
      <c r="JWJ218" s="17"/>
      <c r="JWK218" s="17"/>
      <c r="JWL218" s="17"/>
      <c r="JWM218" s="17"/>
      <c r="JWN218" s="17"/>
      <c r="JWO218" s="17"/>
      <c r="JWP218" s="17"/>
      <c r="JWQ218" s="17"/>
      <c r="JWR218" s="17"/>
      <c r="JWS218" s="17"/>
      <c r="JWT218" s="17"/>
      <c r="JWU218" s="17"/>
      <c r="JWV218" s="17"/>
      <c r="JWW218" s="17"/>
      <c r="JWX218" s="17"/>
      <c r="JWY218" s="17"/>
      <c r="JWZ218" s="17"/>
      <c r="JXA218" s="17"/>
      <c r="JXB218" s="17"/>
      <c r="JXC218" s="17"/>
      <c r="JXD218" s="17"/>
      <c r="JXE218" s="17"/>
      <c r="JXF218" s="17"/>
      <c r="JXG218" s="17"/>
      <c r="JXH218" s="17"/>
      <c r="JXI218" s="17"/>
      <c r="JXJ218" s="17"/>
      <c r="JXK218" s="17"/>
      <c r="JXL218" s="17"/>
      <c r="JXM218" s="17"/>
      <c r="JXN218" s="17"/>
      <c r="JXO218" s="17"/>
      <c r="JXP218" s="17"/>
      <c r="JXQ218" s="17"/>
      <c r="JXR218" s="17"/>
      <c r="JXS218" s="17"/>
      <c r="JXT218" s="17"/>
      <c r="JXU218" s="17"/>
      <c r="JXV218" s="17"/>
      <c r="JXW218" s="17"/>
      <c r="JXX218" s="17"/>
      <c r="JXY218" s="17"/>
      <c r="JXZ218" s="17"/>
      <c r="JYA218" s="17"/>
      <c r="JYB218" s="17"/>
      <c r="JYC218" s="17"/>
      <c r="JYD218" s="17"/>
      <c r="JYE218" s="17"/>
      <c r="JYF218" s="17"/>
      <c r="JYG218" s="17"/>
      <c r="JYH218" s="17"/>
      <c r="JYI218" s="17"/>
      <c r="JYJ218" s="17"/>
      <c r="JYK218" s="17"/>
      <c r="JYL218" s="17"/>
      <c r="JYM218" s="17"/>
      <c r="JYN218" s="17"/>
      <c r="JYO218" s="17"/>
      <c r="JYP218" s="17"/>
      <c r="JYQ218" s="17"/>
      <c r="JYR218" s="17"/>
      <c r="JYS218" s="17"/>
      <c r="JYT218" s="17"/>
      <c r="JYU218" s="17"/>
      <c r="JYV218" s="17"/>
      <c r="JYW218" s="17"/>
      <c r="JYX218" s="17"/>
      <c r="JYY218" s="17"/>
      <c r="JYZ218" s="17"/>
      <c r="JZA218" s="17"/>
      <c r="JZB218" s="17"/>
      <c r="JZC218" s="17"/>
      <c r="JZD218" s="17"/>
      <c r="JZE218" s="17"/>
      <c r="JZF218" s="17"/>
      <c r="JZG218" s="17"/>
      <c r="JZH218" s="17"/>
      <c r="JZI218" s="17"/>
      <c r="JZJ218" s="17"/>
      <c r="JZK218" s="17"/>
      <c r="JZL218" s="17"/>
      <c r="JZM218" s="17"/>
      <c r="JZN218" s="17"/>
      <c r="JZO218" s="17"/>
      <c r="JZP218" s="17"/>
      <c r="JZQ218" s="17"/>
      <c r="JZR218" s="17"/>
      <c r="JZS218" s="17"/>
      <c r="JZT218" s="17"/>
      <c r="JZU218" s="17"/>
      <c r="JZV218" s="17"/>
      <c r="JZW218" s="17"/>
      <c r="JZX218" s="17"/>
      <c r="JZY218" s="17"/>
      <c r="JZZ218" s="17"/>
      <c r="KAA218" s="17"/>
      <c r="KAB218" s="17"/>
      <c r="KAC218" s="17"/>
      <c r="KAD218" s="17"/>
      <c r="KAE218" s="17"/>
      <c r="KAF218" s="17"/>
      <c r="KAG218" s="17"/>
      <c r="KAH218" s="17"/>
      <c r="KAI218" s="17"/>
      <c r="KAJ218" s="17"/>
      <c r="KAK218" s="17"/>
      <c r="KAL218" s="17"/>
      <c r="KAM218" s="17"/>
      <c r="KAN218" s="17"/>
      <c r="KAO218" s="17"/>
      <c r="KAP218" s="17"/>
      <c r="KAQ218" s="17"/>
      <c r="KAR218" s="17"/>
      <c r="KAS218" s="17"/>
      <c r="KAT218" s="17"/>
      <c r="KAU218" s="17"/>
      <c r="KAV218" s="17"/>
      <c r="KAW218" s="17"/>
      <c r="KAX218" s="17"/>
      <c r="KAY218" s="17"/>
      <c r="KAZ218" s="17"/>
      <c r="KBA218" s="17"/>
      <c r="KBB218" s="17"/>
      <c r="KBC218" s="17"/>
      <c r="KBD218" s="17"/>
      <c r="KBE218" s="17"/>
      <c r="KBF218" s="17"/>
      <c r="KBG218" s="17"/>
      <c r="KBH218" s="17"/>
      <c r="KBI218" s="17"/>
      <c r="KBJ218" s="17"/>
      <c r="KBK218" s="17"/>
      <c r="KBL218" s="17"/>
      <c r="KBM218" s="17"/>
      <c r="KBN218" s="17"/>
      <c r="KBO218" s="17"/>
      <c r="KBP218" s="17"/>
      <c r="KBQ218" s="17"/>
      <c r="KBR218" s="17"/>
      <c r="KBS218" s="17"/>
      <c r="KBT218" s="17"/>
      <c r="KBU218" s="17"/>
      <c r="KBV218" s="17"/>
      <c r="KBW218" s="17"/>
      <c r="KBX218" s="17"/>
      <c r="KBY218" s="17"/>
      <c r="KBZ218" s="17"/>
      <c r="KCA218" s="17"/>
      <c r="KCB218" s="17"/>
      <c r="KCC218" s="17"/>
      <c r="KCD218" s="17"/>
      <c r="KCE218" s="17"/>
      <c r="KCF218" s="17"/>
      <c r="KCG218" s="17"/>
      <c r="KCH218" s="17"/>
      <c r="KCI218" s="17"/>
      <c r="KCJ218" s="17"/>
      <c r="KCK218" s="17"/>
      <c r="KCL218" s="17"/>
      <c r="KCM218" s="17"/>
      <c r="KCN218" s="17"/>
      <c r="KCO218" s="17"/>
      <c r="KCP218" s="17"/>
      <c r="KCQ218" s="17"/>
      <c r="KCR218" s="17"/>
      <c r="KCS218" s="17"/>
      <c r="KCT218" s="17"/>
      <c r="KCU218" s="17"/>
      <c r="KCV218" s="17"/>
      <c r="KCW218" s="17"/>
      <c r="KCX218" s="17"/>
      <c r="KCY218" s="17"/>
      <c r="KCZ218" s="17"/>
      <c r="KDA218" s="17"/>
      <c r="KDB218" s="17"/>
      <c r="KDC218" s="17"/>
      <c r="KDD218" s="17"/>
      <c r="KDE218" s="17"/>
      <c r="KDF218" s="17"/>
      <c r="KDG218" s="17"/>
      <c r="KDH218" s="17"/>
      <c r="KDI218" s="17"/>
      <c r="KDJ218" s="17"/>
      <c r="KDK218" s="17"/>
      <c r="KDL218" s="17"/>
      <c r="KDM218" s="17"/>
      <c r="KDN218" s="17"/>
      <c r="KDO218" s="17"/>
      <c r="KDP218" s="17"/>
      <c r="KDQ218" s="17"/>
      <c r="KDR218" s="17"/>
      <c r="KDS218" s="17"/>
      <c r="KDT218" s="17"/>
      <c r="KDU218" s="17"/>
      <c r="KDV218" s="17"/>
      <c r="KDW218" s="17"/>
      <c r="KDX218" s="17"/>
      <c r="KDY218" s="17"/>
      <c r="KDZ218" s="17"/>
      <c r="KEA218" s="17"/>
      <c r="KEB218" s="17"/>
      <c r="KEC218" s="17"/>
      <c r="KED218" s="17"/>
      <c r="KEE218" s="17"/>
      <c r="KEF218" s="17"/>
      <c r="KEG218" s="17"/>
      <c r="KEH218" s="17"/>
      <c r="KEI218" s="17"/>
      <c r="KEJ218" s="17"/>
      <c r="KEK218" s="17"/>
      <c r="KEL218" s="17"/>
      <c r="KEM218" s="17"/>
      <c r="KEN218" s="17"/>
      <c r="KEO218" s="17"/>
      <c r="KEP218" s="17"/>
      <c r="KEQ218" s="17"/>
      <c r="KER218" s="17"/>
      <c r="KES218" s="17"/>
      <c r="KET218" s="17"/>
      <c r="KEU218" s="17"/>
      <c r="KEV218" s="17"/>
      <c r="KEW218" s="17"/>
      <c r="KEX218" s="17"/>
      <c r="KEY218" s="17"/>
      <c r="KEZ218" s="17"/>
      <c r="KFA218" s="17"/>
      <c r="KFB218" s="17"/>
      <c r="KFC218" s="17"/>
      <c r="KFD218" s="17"/>
      <c r="KFE218" s="17"/>
      <c r="KFF218" s="17"/>
      <c r="KFG218" s="17"/>
      <c r="KFH218" s="17"/>
      <c r="KFI218" s="17"/>
      <c r="KFJ218" s="17"/>
      <c r="KFK218" s="17"/>
      <c r="KFL218" s="17"/>
      <c r="KFM218" s="17"/>
      <c r="KFN218" s="17"/>
      <c r="KFO218" s="17"/>
      <c r="KFP218" s="17"/>
      <c r="KFQ218" s="17"/>
      <c r="KFR218" s="17"/>
      <c r="KFS218" s="17"/>
      <c r="KFT218" s="17"/>
      <c r="KFU218" s="17"/>
      <c r="KFV218" s="17"/>
      <c r="KFW218" s="17"/>
      <c r="KFX218" s="17"/>
      <c r="KFY218" s="17"/>
      <c r="KFZ218" s="17"/>
      <c r="KGA218" s="17"/>
      <c r="KGB218" s="17"/>
      <c r="KGC218" s="17"/>
      <c r="KGD218" s="17"/>
      <c r="KGE218" s="17"/>
      <c r="KGF218" s="17"/>
      <c r="KGG218" s="17"/>
      <c r="KGH218" s="17"/>
      <c r="KGI218" s="17"/>
      <c r="KGJ218" s="17"/>
      <c r="KGK218" s="17"/>
      <c r="KGL218" s="17"/>
      <c r="KGM218" s="17"/>
      <c r="KGN218" s="17"/>
      <c r="KGO218" s="17"/>
      <c r="KGP218" s="17"/>
      <c r="KGQ218" s="17"/>
      <c r="KGR218" s="17"/>
      <c r="KGS218" s="17"/>
      <c r="KGT218" s="17"/>
      <c r="KGU218" s="17"/>
      <c r="KGV218" s="17"/>
      <c r="KGW218" s="17"/>
      <c r="KGX218" s="17"/>
      <c r="KGY218" s="17"/>
      <c r="KGZ218" s="17"/>
      <c r="KHA218" s="17"/>
      <c r="KHB218" s="17"/>
      <c r="KHC218" s="17"/>
      <c r="KHD218" s="17"/>
      <c r="KHE218" s="17"/>
      <c r="KHF218" s="17"/>
      <c r="KHG218" s="17"/>
      <c r="KHH218" s="17"/>
      <c r="KHI218" s="17"/>
      <c r="KHJ218" s="17"/>
      <c r="KHK218" s="17"/>
      <c r="KHL218" s="17"/>
      <c r="KHM218" s="17"/>
      <c r="KHN218" s="17"/>
      <c r="KHO218" s="17"/>
      <c r="KHP218" s="17"/>
      <c r="KHQ218" s="17"/>
      <c r="KHR218" s="17"/>
      <c r="KHS218" s="17"/>
      <c r="KHT218" s="17"/>
      <c r="KHU218" s="17"/>
      <c r="KHV218" s="17"/>
      <c r="KHW218" s="17"/>
      <c r="KHX218" s="17"/>
      <c r="KHY218" s="17"/>
      <c r="KHZ218" s="17"/>
      <c r="KIA218" s="17"/>
      <c r="KIB218" s="17"/>
      <c r="KIC218" s="17"/>
      <c r="KID218" s="17"/>
      <c r="KIE218" s="17"/>
      <c r="KIF218" s="17"/>
      <c r="KIG218" s="17"/>
      <c r="KIH218" s="17"/>
      <c r="KII218" s="17"/>
      <c r="KIJ218" s="17"/>
      <c r="KIK218" s="17"/>
      <c r="KIL218" s="17"/>
      <c r="KIM218" s="17"/>
      <c r="KIN218" s="17"/>
      <c r="KIO218" s="17"/>
      <c r="KIP218" s="17"/>
      <c r="KIQ218" s="17"/>
      <c r="KIR218" s="17"/>
      <c r="KIS218" s="17"/>
      <c r="KIT218" s="17"/>
      <c r="KIU218" s="17"/>
      <c r="KIV218" s="17"/>
      <c r="KIW218" s="17"/>
      <c r="KIX218" s="17"/>
      <c r="KIY218" s="17"/>
      <c r="KIZ218" s="17"/>
      <c r="KJA218" s="17"/>
      <c r="KJB218" s="17"/>
      <c r="KJC218" s="17"/>
      <c r="KJD218" s="17"/>
      <c r="KJE218" s="17"/>
      <c r="KJF218" s="17"/>
      <c r="KJG218" s="17"/>
      <c r="KJH218" s="17"/>
      <c r="KJI218" s="17"/>
      <c r="KJJ218" s="17"/>
      <c r="KJK218" s="17"/>
      <c r="KJL218" s="17"/>
      <c r="KJM218" s="17"/>
      <c r="KJN218" s="17"/>
      <c r="KJO218" s="17"/>
      <c r="KJP218" s="17"/>
      <c r="KJQ218" s="17"/>
      <c r="KJR218" s="17"/>
      <c r="KJS218" s="17"/>
      <c r="KJT218" s="17"/>
      <c r="KJU218" s="17"/>
      <c r="KJV218" s="17"/>
      <c r="KJW218" s="17"/>
      <c r="KJX218" s="17"/>
      <c r="KJY218" s="17"/>
      <c r="KJZ218" s="17"/>
      <c r="KKA218" s="17"/>
      <c r="KKB218" s="17"/>
      <c r="KKC218" s="17"/>
      <c r="KKD218" s="17"/>
      <c r="KKE218" s="17"/>
      <c r="KKF218" s="17"/>
      <c r="KKG218" s="17"/>
      <c r="KKH218" s="17"/>
      <c r="KKI218" s="17"/>
      <c r="KKJ218" s="17"/>
      <c r="KKK218" s="17"/>
      <c r="KKL218" s="17"/>
      <c r="KKM218" s="17"/>
      <c r="KKN218" s="17"/>
      <c r="KKO218" s="17"/>
      <c r="KKP218" s="17"/>
      <c r="KKQ218" s="17"/>
      <c r="KKR218" s="17"/>
      <c r="KKS218" s="17"/>
      <c r="KKT218" s="17"/>
      <c r="KKU218" s="17"/>
      <c r="KKV218" s="17"/>
      <c r="KKW218" s="17"/>
      <c r="KKX218" s="17"/>
      <c r="KKY218" s="17"/>
      <c r="KKZ218" s="17"/>
      <c r="KLA218" s="17"/>
      <c r="KLB218" s="17"/>
      <c r="KLC218" s="17"/>
      <c r="KLD218" s="17"/>
      <c r="KLE218" s="17"/>
      <c r="KLF218" s="17"/>
      <c r="KLG218" s="17"/>
      <c r="KLH218" s="17"/>
      <c r="KLI218" s="17"/>
      <c r="KLJ218" s="17"/>
      <c r="KLK218" s="17"/>
      <c r="KLL218" s="17"/>
      <c r="KLM218" s="17"/>
      <c r="KLN218" s="17"/>
      <c r="KLO218" s="17"/>
      <c r="KLP218" s="17"/>
      <c r="KLQ218" s="17"/>
      <c r="KLR218" s="17"/>
      <c r="KLS218" s="17"/>
      <c r="KLT218" s="17"/>
      <c r="KLU218" s="17"/>
      <c r="KLV218" s="17"/>
      <c r="KLW218" s="17"/>
      <c r="KLX218" s="17"/>
      <c r="KLY218" s="17"/>
      <c r="KLZ218" s="17"/>
      <c r="KMA218" s="17"/>
      <c r="KMB218" s="17"/>
      <c r="KMC218" s="17"/>
      <c r="KMD218" s="17"/>
      <c r="KME218" s="17"/>
      <c r="KMF218" s="17"/>
      <c r="KMG218" s="17"/>
      <c r="KMH218" s="17"/>
      <c r="KMI218" s="17"/>
      <c r="KMJ218" s="17"/>
      <c r="KMK218" s="17"/>
      <c r="KML218" s="17"/>
      <c r="KMM218" s="17"/>
      <c r="KMN218" s="17"/>
      <c r="KMO218" s="17"/>
      <c r="KMP218" s="17"/>
      <c r="KMQ218" s="17"/>
      <c r="KMR218" s="17"/>
      <c r="KMS218" s="17"/>
      <c r="KMT218" s="17"/>
      <c r="KMU218" s="17"/>
      <c r="KMV218" s="17"/>
      <c r="KMW218" s="17"/>
      <c r="KMX218" s="17"/>
      <c r="KMY218" s="17"/>
      <c r="KMZ218" s="17"/>
      <c r="KNA218" s="17"/>
      <c r="KNB218" s="17"/>
      <c r="KNC218" s="17"/>
      <c r="KND218" s="17"/>
      <c r="KNE218" s="17"/>
      <c r="KNF218" s="17"/>
      <c r="KNG218" s="17"/>
      <c r="KNH218" s="17"/>
      <c r="KNI218" s="17"/>
      <c r="KNJ218" s="17"/>
      <c r="KNK218" s="17"/>
      <c r="KNL218" s="17"/>
      <c r="KNM218" s="17"/>
      <c r="KNN218" s="17"/>
      <c r="KNO218" s="17"/>
      <c r="KNP218" s="17"/>
      <c r="KNQ218" s="17"/>
      <c r="KNR218" s="17"/>
      <c r="KNS218" s="17"/>
      <c r="KNT218" s="17"/>
      <c r="KNU218" s="17"/>
      <c r="KNV218" s="17"/>
      <c r="KNW218" s="17"/>
      <c r="KNX218" s="17"/>
      <c r="KNY218" s="17"/>
      <c r="KNZ218" s="17"/>
      <c r="KOA218" s="17"/>
      <c r="KOB218" s="17"/>
      <c r="KOC218" s="17"/>
      <c r="KOD218" s="17"/>
      <c r="KOE218" s="17"/>
      <c r="KOF218" s="17"/>
      <c r="KOG218" s="17"/>
      <c r="KOH218" s="17"/>
      <c r="KOI218" s="17"/>
      <c r="KOJ218" s="17"/>
      <c r="KOK218" s="17"/>
      <c r="KOL218" s="17"/>
      <c r="KOM218" s="17"/>
      <c r="KON218" s="17"/>
      <c r="KOO218" s="17"/>
      <c r="KOP218" s="17"/>
      <c r="KOQ218" s="17"/>
      <c r="KOR218" s="17"/>
      <c r="KOS218" s="17"/>
      <c r="KOT218" s="17"/>
      <c r="KOU218" s="17"/>
      <c r="KOV218" s="17"/>
      <c r="KOW218" s="17"/>
      <c r="KOX218" s="17"/>
      <c r="KOY218" s="17"/>
      <c r="KOZ218" s="17"/>
      <c r="KPA218" s="17"/>
      <c r="KPB218" s="17"/>
      <c r="KPC218" s="17"/>
      <c r="KPD218" s="17"/>
      <c r="KPE218" s="17"/>
      <c r="KPF218" s="17"/>
      <c r="KPG218" s="17"/>
      <c r="KPH218" s="17"/>
      <c r="KPI218" s="17"/>
      <c r="KPJ218" s="17"/>
      <c r="KPK218" s="17"/>
      <c r="KPL218" s="17"/>
      <c r="KPM218" s="17"/>
      <c r="KPN218" s="17"/>
      <c r="KPO218" s="17"/>
      <c r="KPP218" s="17"/>
      <c r="KPQ218" s="17"/>
      <c r="KPR218" s="17"/>
      <c r="KPS218" s="17"/>
      <c r="KPT218" s="17"/>
      <c r="KPU218" s="17"/>
      <c r="KPV218" s="17"/>
      <c r="KPW218" s="17"/>
      <c r="KPX218" s="17"/>
      <c r="KPY218" s="17"/>
      <c r="KPZ218" s="17"/>
      <c r="KQA218" s="17"/>
      <c r="KQB218" s="17"/>
      <c r="KQC218" s="17"/>
      <c r="KQD218" s="17"/>
      <c r="KQE218" s="17"/>
      <c r="KQF218" s="17"/>
      <c r="KQG218" s="17"/>
      <c r="KQH218" s="17"/>
      <c r="KQI218" s="17"/>
      <c r="KQJ218" s="17"/>
      <c r="KQK218" s="17"/>
      <c r="KQL218" s="17"/>
      <c r="KQM218" s="17"/>
      <c r="KQN218" s="17"/>
      <c r="KQO218" s="17"/>
      <c r="KQP218" s="17"/>
      <c r="KQQ218" s="17"/>
      <c r="KQR218" s="17"/>
      <c r="KQS218" s="17"/>
      <c r="KQT218" s="17"/>
      <c r="KQU218" s="17"/>
      <c r="KQV218" s="17"/>
      <c r="KQW218" s="17"/>
      <c r="KQX218" s="17"/>
      <c r="KQY218" s="17"/>
      <c r="KQZ218" s="17"/>
      <c r="KRA218" s="17"/>
      <c r="KRB218" s="17"/>
      <c r="KRC218" s="17"/>
      <c r="KRD218" s="17"/>
      <c r="KRE218" s="17"/>
      <c r="KRF218" s="17"/>
      <c r="KRG218" s="17"/>
      <c r="KRH218" s="17"/>
      <c r="KRI218" s="17"/>
      <c r="KRJ218" s="17"/>
      <c r="KRK218" s="17"/>
      <c r="KRL218" s="17"/>
      <c r="KRM218" s="17"/>
      <c r="KRN218" s="17"/>
      <c r="KRO218" s="17"/>
      <c r="KRP218" s="17"/>
      <c r="KRQ218" s="17"/>
      <c r="KRR218" s="17"/>
      <c r="KRS218" s="17"/>
      <c r="KRT218" s="17"/>
      <c r="KRU218" s="17"/>
      <c r="KRV218" s="17"/>
      <c r="KRW218" s="17"/>
      <c r="KRX218" s="17"/>
      <c r="KRY218" s="17"/>
      <c r="KRZ218" s="17"/>
      <c r="KSA218" s="17"/>
      <c r="KSB218" s="17"/>
      <c r="KSC218" s="17"/>
      <c r="KSD218" s="17"/>
      <c r="KSE218" s="17"/>
      <c r="KSF218" s="17"/>
      <c r="KSG218" s="17"/>
      <c r="KSH218" s="17"/>
      <c r="KSI218" s="17"/>
      <c r="KSJ218" s="17"/>
      <c r="KSK218" s="17"/>
      <c r="KSL218" s="17"/>
      <c r="KSM218" s="17"/>
      <c r="KSN218" s="17"/>
      <c r="KSO218" s="17"/>
      <c r="KSP218" s="17"/>
      <c r="KSQ218" s="17"/>
      <c r="KSR218" s="17"/>
      <c r="KSS218" s="17"/>
      <c r="KST218" s="17"/>
      <c r="KSU218" s="17"/>
      <c r="KSV218" s="17"/>
      <c r="KSW218" s="17"/>
      <c r="KSX218" s="17"/>
      <c r="KSY218" s="17"/>
      <c r="KSZ218" s="17"/>
      <c r="KTA218" s="17"/>
      <c r="KTB218" s="17"/>
      <c r="KTC218" s="17"/>
      <c r="KTD218" s="17"/>
      <c r="KTE218" s="17"/>
      <c r="KTF218" s="17"/>
      <c r="KTG218" s="17"/>
      <c r="KTH218" s="17"/>
      <c r="KTI218" s="17"/>
      <c r="KTJ218" s="17"/>
      <c r="KTK218" s="17"/>
      <c r="KTL218" s="17"/>
      <c r="KTM218" s="17"/>
      <c r="KTN218" s="17"/>
      <c r="KTO218" s="17"/>
      <c r="KTP218" s="17"/>
      <c r="KTQ218" s="17"/>
      <c r="KTR218" s="17"/>
      <c r="KTS218" s="17"/>
      <c r="KTT218" s="17"/>
      <c r="KTU218" s="17"/>
      <c r="KTV218" s="17"/>
      <c r="KTW218" s="17"/>
      <c r="KTX218" s="17"/>
      <c r="KTY218" s="17"/>
      <c r="KTZ218" s="17"/>
      <c r="KUA218" s="17"/>
      <c r="KUB218" s="17"/>
      <c r="KUC218" s="17"/>
      <c r="KUD218" s="17"/>
      <c r="KUE218" s="17"/>
      <c r="KUF218" s="17"/>
      <c r="KUG218" s="17"/>
      <c r="KUH218" s="17"/>
      <c r="KUI218" s="17"/>
      <c r="KUJ218" s="17"/>
      <c r="KUK218" s="17"/>
      <c r="KUL218" s="17"/>
      <c r="KUM218" s="17"/>
      <c r="KUN218" s="17"/>
      <c r="KUO218" s="17"/>
      <c r="KUP218" s="17"/>
      <c r="KUQ218" s="17"/>
      <c r="KUR218" s="17"/>
      <c r="KUS218" s="17"/>
      <c r="KUT218" s="17"/>
      <c r="KUU218" s="17"/>
      <c r="KUV218" s="17"/>
      <c r="KUW218" s="17"/>
      <c r="KUX218" s="17"/>
      <c r="KUY218" s="17"/>
      <c r="KUZ218" s="17"/>
      <c r="KVA218" s="17"/>
      <c r="KVB218" s="17"/>
      <c r="KVC218" s="17"/>
      <c r="KVD218" s="17"/>
      <c r="KVE218" s="17"/>
      <c r="KVF218" s="17"/>
      <c r="KVG218" s="17"/>
      <c r="KVH218" s="17"/>
      <c r="KVI218" s="17"/>
      <c r="KVJ218" s="17"/>
      <c r="KVK218" s="17"/>
      <c r="KVL218" s="17"/>
      <c r="KVM218" s="17"/>
      <c r="KVN218" s="17"/>
      <c r="KVO218" s="17"/>
      <c r="KVP218" s="17"/>
      <c r="KVQ218" s="17"/>
      <c r="KVR218" s="17"/>
      <c r="KVS218" s="17"/>
      <c r="KVT218" s="17"/>
      <c r="KVU218" s="17"/>
      <c r="KVV218" s="17"/>
      <c r="KVW218" s="17"/>
      <c r="KVX218" s="17"/>
      <c r="KVY218" s="17"/>
      <c r="KVZ218" s="17"/>
      <c r="KWA218" s="17"/>
      <c r="KWB218" s="17"/>
      <c r="KWC218" s="17"/>
      <c r="KWD218" s="17"/>
      <c r="KWE218" s="17"/>
      <c r="KWF218" s="17"/>
      <c r="KWG218" s="17"/>
      <c r="KWH218" s="17"/>
      <c r="KWI218" s="17"/>
      <c r="KWJ218" s="17"/>
      <c r="KWK218" s="17"/>
      <c r="KWL218" s="17"/>
      <c r="KWM218" s="17"/>
      <c r="KWN218" s="17"/>
      <c r="KWO218" s="17"/>
      <c r="KWP218" s="17"/>
      <c r="KWQ218" s="17"/>
      <c r="KWR218" s="17"/>
      <c r="KWS218" s="17"/>
      <c r="KWT218" s="17"/>
      <c r="KWU218" s="17"/>
      <c r="KWV218" s="17"/>
      <c r="KWW218" s="17"/>
      <c r="KWX218" s="17"/>
      <c r="KWY218" s="17"/>
      <c r="KWZ218" s="17"/>
      <c r="KXA218" s="17"/>
      <c r="KXB218" s="17"/>
      <c r="KXC218" s="17"/>
      <c r="KXD218" s="17"/>
      <c r="KXE218" s="17"/>
      <c r="KXF218" s="17"/>
      <c r="KXG218" s="17"/>
      <c r="KXH218" s="17"/>
      <c r="KXI218" s="17"/>
      <c r="KXJ218" s="17"/>
      <c r="KXK218" s="17"/>
      <c r="KXL218" s="17"/>
      <c r="KXM218" s="17"/>
      <c r="KXN218" s="17"/>
      <c r="KXO218" s="17"/>
      <c r="KXP218" s="17"/>
      <c r="KXQ218" s="17"/>
      <c r="KXR218" s="17"/>
      <c r="KXS218" s="17"/>
      <c r="KXT218" s="17"/>
      <c r="KXU218" s="17"/>
      <c r="KXV218" s="17"/>
      <c r="KXW218" s="17"/>
      <c r="KXX218" s="17"/>
      <c r="KXY218" s="17"/>
      <c r="KXZ218" s="17"/>
      <c r="KYA218" s="17"/>
      <c r="KYB218" s="17"/>
      <c r="KYC218" s="17"/>
      <c r="KYD218" s="17"/>
      <c r="KYE218" s="17"/>
      <c r="KYF218" s="17"/>
      <c r="KYG218" s="17"/>
      <c r="KYH218" s="17"/>
      <c r="KYI218" s="17"/>
      <c r="KYJ218" s="17"/>
      <c r="KYK218" s="17"/>
      <c r="KYL218" s="17"/>
      <c r="KYM218" s="17"/>
      <c r="KYN218" s="17"/>
      <c r="KYO218" s="17"/>
      <c r="KYP218" s="17"/>
      <c r="KYQ218" s="17"/>
      <c r="KYR218" s="17"/>
      <c r="KYS218" s="17"/>
      <c r="KYT218" s="17"/>
      <c r="KYU218" s="17"/>
      <c r="KYV218" s="17"/>
      <c r="KYW218" s="17"/>
      <c r="KYX218" s="17"/>
      <c r="KYY218" s="17"/>
      <c r="KYZ218" s="17"/>
      <c r="KZA218" s="17"/>
      <c r="KZB218" s="17"/>
      <c r="KZC218" s="17"/>
      <c r="KZD218" s="17"/>
      <c r="KZE218" s="17"/>
      <c r="KZF218" s="17"/>
      <c r="KZG218" s="17"/>
      <c r="KZH218" s="17"/>
      <c r="KZI218" s="17"/>
      <c r="KZJ218" s="17"/>
      <c r="KZK218" s="17"/>
      <c r="KZL218" s="17"/>
      <c r="KZM218" s="17"/>
      <c r="KZN218" s="17"/>
      <c r="KZO218" s="17"/>
      <c r="KZP218" s="17"/>
      <c r="KZQ218" s="17"/>
      <c r="KZR218" s="17"/>
      <c r="KZS218" s="17"/>
      <c r="KZT218" s="17"/>
      <c r="KZU218" s="17"/>
      <c r="KZV218" s="17"/>
      <c r="KZW218" s="17"/>
      <c r="KZX218" s="17"/>
      <c r="KZY218" s="17"/>
      <c r="KZZ218" s="17"/>
      <c r="LAA218" s="17"/>
      <c r="LAB218" s="17"/>
      <c r="LAC218" s="17"/>
      <c r="LAD218" s="17"/>
      <c r="LAE218" s="17"/>
      <c r="LAF218" s="17"/>
      <c r="LAG218" s="17"/>
      <c r="LAH218" s="17"/>
      <c r="LAI218" s="17"/>
      <c r="LAJ218" s="17"/>
      <c r="LAK218" s="17"/>
      <c r="LAL218" s="17"/>
      <c r="LAM218" s="17"/>
      <c r="LAN218" s="17"/>
      <c r="LAO218" s="17"/>
      <c r="LAP218" s="17"/>
      <c r="LAQ218" s="17"/>
      <c r="LAR218" s="17"/>
      <c r="LAS218" s="17"/>
      <c r="LAT218" s="17"/>
      <c r="LAU218" s="17"/>
      <c r="LAV218" s="17"/>
      <c r="LAW218" s="17"/>
      <c r="LAX218" s="17"/>
      <c r="LAY218" s="17"/>
      <c r="LAZ218" s="17"/>
      <c r="LBA218" s="17"/>
      <c r="LBB218" s="17"/>
      <c r="LBC218" s="17"/>
      <c r="LBD218" s="17"/>
      <c r="LBE218" s="17"/>
      <c r="LBF218" s="17"/>
      <c r="LBG218" s="17"/>
      <c r="LBH218" s="17"/>
      <c r="LBI218" s="17"/>
      <c r="LBJ218" s="17"/>
      <c r="LBK218" s="17"/>
      <c r="LBL218" s="17"/>
      <c r="LBM218" s="17"/>
      <c r="LBN218" s="17"/>
      <c r="LBO218" s="17"/>
      <c r="LBP218" s="17"/>
      <c r="LBQ218" s="17"/>
      <c r="LBR218" s="17"/>
      <c r="LBS218" s="17"/>
      <c r="LBT218" s="17"/>
      <c r="LBU218" s="17"/>
      <c r="LBV218" s="17"/>
      <c r="LBW218" s="17"/>
      <c r="LBX218" s="17"/>
      <c r="LBY218" s="17"/>
      <c r="LBZ218" s="17"/>
      <c r="LCA218" s="17"/>
      <c r="LCB218" s="17"/>
      <c r="LCC218" s="17"/>
      <c r="LCD218" s="17"/>
      <c r="LCE218" s="17"/>
      <c r="LCF218" s="17"/>
      <c r="LCG218" s="17"/>
      <c r="LCH218" s="17"/>
      <c r="LCI218" s="17"/>
      <c r="LCJ218" s="17"/>
      <c r="LCK218" s="17"/>
      <c r="LCL218" s="17"/>
      <c r="LCM218" s="17"/>
      <c r="LCN218" s="17"/>
      <c r="LCO218" s="17"/>
      <c r="LCP218" s="17"/>
      <c r="LCQ218" s="17"/>
      <c r="LCR218" s="17"/>
      <c r="LCS218" s="17"/>
      <c r="LCT218" s="17"/>
      <c r="LCU218" s="17"/>
      <c r="LCV218" s="17"/>
      <c r="LCW218" s="17"/>
      <c r="LCX218" s="17"/>
      <c r="LCY218" s="17"/>
      <c r="LCZ218" s="17"/>
      <c r="LDA218" s="17"/>
      <c r="LDB218" s="17"/>
      <c r="LDC218" s="17"/>
      <c r="LDD218" s="17"/>
      <c r="LDE218" s="17"/>
      <c r="LDF218" s="17"/>
      <c r="LDG218" s="17"/>
      <c r="LDH218" s="17"/>
      <c r="LDI218" s="17"/>
      <c r="LDJ218" s="17"/>
      <c r="LDK218" s="17"/>
      <c r="LDL218" s="17"/>
      <c r="LDM218" s="17"/>
      <c r="LDN218" s="17"/>
      <c r="LDO218" s="17"/>
      <c r="LDP218" s="17"/>
      <c r="LDQ218" s="17"/>
      <c r="LDR218" s="17"/>
      <c r="LDS218" s="17"/>
      <c r="LDT218" s="17"/>
      <c r="LDU218" s="17"/>
      <c r="LDV218" s="17"/>
      <c r="LDW218" s="17"/>
      <c r="LDX218" s="17"/>
      <c r="LDY218" s="17"/>
      <c r="LDZ218" s="17"/>
      <c r="LEA218" s="17"/>
      <c r="LEB218" s="17"/>
      <c r="LEC218" s="17"/>
      <c r="LED218" s="17"/>
      <c r="LEE218" s="17"/>
      <c r="LEF218" s="17"/>
      <c r="LEG218" s="17"/>
      <c r="LEH218" s="17"/>
      <c r="LEI218" s="17"/>
      <c r="LEJ218" s="17"/>
      <c r="LEK218" s="17"/>
      <c r="LEL218" s="17"/>
      <c r="LEM218" s="17"/>
      <c r="LEN218" s="17"/>
      <c r="LEO218" s="17"/>
      <c r="LEP218" s="17"/>
      <c r="LEQ218" s="17"/>
      <c r="LER218" s="17"/>
      <c r="LES218" s="17"/>
      <c r="LET218" s="17"/>
      <c r="LEU218" s="17"/>
      <c r="LEV218" s="17"/>
      <c r="LEW218" s="17"/>
      <c r="LEX218" s="17"/>
      <c r="LEY218" s="17"/>
      <c r="LEZ218" s="17"/>
      <c r="LFA218" s="17"/>
      <c r="LFB218" s="17"/>
      <c r="LFC218" s="17"/>
      <c r="LFD218" s="17"/>
      <c r="LFE218" s="17"/>
      <c r="LFF218" s="17"/>
      <c r="LFG218" s="17"/>
      <c r="LFH218" s="17"/>
      <c r="LFI218" s="17"/>
      <c r="LFJ218" s="17"/>
      <c r="LFK218" s="17"/>
      <c r="LFL218" s="17"/>
      <c r="LFM218" s="17"/>
      <c r="LFN218" s="17"/>
      <c r="LFO218" s="17"/>
      <c r="LFP218" s="17"/>
      <c r="LFQ218" s="17"/>
      <c r="LFR218" s="17"/>
      <c r="LFS218" s="17"/>
      <c r="LFT218" s="17"/>
      <c r="LFU218" s="17"/>
      <c r="LFV218" s="17"/>
      <c r="LFW218" s="17"/>
      <c r="LFX218" s="17"/>
      <c r="LFY218" s="17"/>
      <c r="LFZ218" s="17"/>
      <c r="LGA218" s="17"/>
      <c r="LGB218" s="17"/>
      <c r="LGC218" s="17"/>
      <c r="LGD218" s="17"/>
      <c r="LGE218" s="17"/>
      <c r="LGF218" s="17"/>
      <c r="LGG218" s="17"/>
      <c r="LGH218" s="17"/>
      <c r="LGI218" s="17"/>
      <c r="LGJ218" s="17"/>
      <c r="LGK218" s="17"/>
      <c r="LGL218" s="17"/>
      <c r="LGM218" s="17"/>
      <c r="LGN218" s="17"/>
      <c r="LGO218" s="17"/>
      <c r="LGP218" s="17"/>
      <c r="LGQ218" s="17"/>
      <c r="LGR218" s="17"/>
      <c r="LGS218" s="17"/>
      <c r="LGT218" s="17"/>
      <c r="LGU218" s="17"/>
      <c r="LGV218" s="17"/>
      <c r="LGW218" s="17"/>
      <c r="LGX218" s="17"/>
      <c r="LGY218" s="17"/>
      <c r="LGZ218" s="17"/>
      <c r="LHA218" s="17"/>
      <c r="LHB218" s="17"/>
      <c r="LHC218" s="17"/>
      <c r="LHD218" s="17"/>
      <c r="LHE218" s="17"/>
      <c r="LHF218" s="17"/>
      <c r="LHG218" s="17"/>
      <c r="LHH218" s="17"/>
      <c r="LHI218" s="17"/>
      <c r="LHJ218" s="17"/>
      <c r="LHK218" s="17"/>
      <c r="LHL218" s="17"/>
      <c r="LHM218" s="17"/>
      <c r="LHN218" s="17"/>
      <c r="LHO218" s="17"/>
      <c r="LHP218" s="17"/>
      <c r="LHQ218" s="17"/>
      <c r="LHR218" s="17"/>
      <c r="LHS218" s="17"/>
      <c r="LHT218" s="17"/>
      <c r="LHU218" s="17"/>
      <c r="LHV218" s="17"/>
      <c r="LHW218" s="17"/>
      <c r="LHX218" s="17"/>
      <c r="LHY218" s="17"/>
      <c r="LHZ218" s="17"/>
      <c r="LIA218" s="17"/>
      <c r="LIB218" s="17"/>
      <c r="LIC218" s="17"/>
      <c r="LID218" s="17"/>
      <c r="LIE218" s="17"/>
      <c r="LIF218" s="17"/>
      <c r="LIG218" s="17"/>
      <c r="LIH218" s="17"/>
      <c r="LII218" s="17"/>
      <c r="LIJ218" s="17"/>
      <c r="LIK218" s="17"/>
      <c r="LIL218" s="17"/>
      <c r="LIM218" s="17"/>
      <c r="LIN218" s="17"/>
      <c r="LIO218" s="17"/>
      <c r="LIP218" s="17"/>
      <c r="LIQ218" s="17"/>
      <c r="LIR218" s="17"/>
      <c r="LIS218" s="17"/>
      <c r="LIT218" s="17"/>
      <c r="LIU218" s="17"/>
      <c r="LIV218" s="17"/>
      <c r="LIW218" s="17"/>
      <c r="LIX218" s="17"/>
      <c r="LIY218" s="17"/>
      <c r="LIZ218" s="17"/>
      <c r="LJA218" s="17"/>
      <c r="LJB218" s="17"/>
      <c r="LJC218" s="17"/>
      <c r="LJD218" s="17"/>
      <c r="LJE218" s="17"/>
      <c r="LJF218" s="17"/>
      <c r="LJG218" s="17"/>
      <c r="LJH218" s="17"/>
      <c r="LJI218" s="17"/>
      <c r="LJJ218" s="17"/>
      <c r="LJK218" s="17"/>
      <c r="LJL218" s="17"/>
      <c r="LJM218" s="17"/>
      <c r="LJN218" s="17"/>
      <c r="LJO218" s="17"/>
      <c r="LJP218" s="17"/>
      <c r="LJQ218" s="17"/>
      <c r="LJR218" s="17"/>
      <c r="LJS218" s="17"/>
      <c r="LJT218" s="17"/>
      <c r="LJU218" s="17"/>
      <c r="LJV218" s="17"/>
      <c r="LJW218" s="17"/>
      <c r="LJX218" s="17"/>
      <c r="LJY218" s="17"/>
      <c r="LJZ218" s="17"/>
      <c r="LKA218" s="17"/>
      <c r="LKB218" s="17"/>
      <c r="LKC218" s="17"/>
      <c r="LKD218" s="17"/>
      <c r="LKE218" s="17"/>
      <c r="LKF218" s="17"/>
      <c r="LKG218" s="17"/>
      <c r="LKH218" s="17"/>
      <c r="LKI218" s="17"/>
      <c r="LKJ218" s="17"/>
      <c r="LKK218" s="17"/>
      <c r="LKL218" s="17"/>
      <c r="LKM218" s="17"/>
      <c r="LKN218" s="17"/>
      <c r="LKO218" s="17"/>
      <c r="LKP218" s="17"/>
      <c r="LKQ218" s="17"/>
      <c r="LKR218" s="17"/>
      <c r="LKS218" s="17"/>
      <c r="LKT218" s="17"/>
      <c r="LKU218" s="17"/>
      <c r="LKV218" s="17"/>
      <c r="LKW218" s="17"/>
      <c r="LKX218" s="17"/>
      <c r="LKY218" s="17"/>
      <c r="LKZ218" s="17"/>
      <c r="LLA218" s="17"/>
      <c r="LLB218" s="17"/>
      <c r="LLC218" s="17"/>
      <c r="LLD218" s="17"/>
      <c r="LLE218" s="17"/>
      <c r="LLF218" s="17"/>
      <c r="LLG218" s="17"/>
      <c r="LLH218" s="17"/>
      <c r="LLI218" s="17"/>
      <c r="LLJ218" s="17"/>
      <c r="LLK218" s="17"/>
      <c r="LLL218" s="17"/>
      <c r="LLM218" s="17"/>
      <c r="LLN218" s="17"/>
      <c r="LLO218" s="17"/>
      <c r="LLP218" s="17"/>
      <c r="LLQ218" s="17"/>
      <c r="LLR218" s="17"/>
      <c r="LLS218" s="17"/>
      <c r="LLT218" s="17"/>
      <c r="LLU218" s="17"/>
      <c r="LLV218" s="17"/>
      <c r="LLW218" s="17"/>
      <c r="LLX218" s="17"/>
      <c r="LLY218" s="17"/>
      <c r="LLZ218" s="17"/>
      <c r="LMA218" s="17"/>
      <c r="LMB218" s="17"/>
      <c r="LMC218" s="17"/>
      <c r="LMD218" s="17"/>
      <c r="LME218" s="17"/>
      <c r="LMF218" s="17"/>
      <c r="LMG218" s="17"/>
      <c r="LMH218" s="17"/>
      <c r="LMI218" s="17"/>
      <c r="LMJ218" s="17"/>
      <c r="LMK218" s="17"/>
      <c r="LML218" s="17"/>
      <c r="LMM218" s="17"/>
      <c r="LMN218" s="17"/>
      <c r="LMO218" s="17"/>
      <c r="LMP218" s="17"/>
      <c r="LMQ218" s="17"/>
      <c r="LMR218" s="17"/>
      <c r="LMS218" s="17"/>
      <c r="LMT218" s="17"/>
      <c r="LMU218" s="17"/>
      <c r="LMV218" s="17"/>
      <c r="LMW218" s="17"/>
      <c r="LMX218" s="17"/>
      <c r="LMY218" s="17"/>
      <c r="LMZ218" s="17"/>
      <c r="LNA218" s="17"/>
      <c r="LNB218" s="17"/>
      <c r="LNC218" s="17"/>
      <c r="LND218" s="17"/>
      <c r="LNE218" s="17"/>
      <c r="LNF218" s="17"/>
      <c r="LNG218" s="17"/>
      <c r="LNH218" s="17"/>
      <c r="LNI218" s="17"/>
      <c r="LNJ218" s="17"/>
      <c r="LNK218" s="17"/>
      <c r="LNL218" s="17"/>
      <c r="LNM218" s="17"/>
      <c r="LNN218" s="17"/>
      <c r="LNO218" s="17"/>
      <c r="LNP218" s="17"/>
      <c r="LNQ218" s="17"/>
      <c r="LNR218" s="17"/>
      <c r="LNS218" s="17"/>
      <c r="LNT218" s="17"/>
      <c r="LNU218" s="17"/>
      <c r="LNV218" s="17"/>
      <c r="LNW218" s="17"/>
      <c r="LNX218" s="17"/>
      <c r="LNY218" s="17"/>
      <c r="LNZ218" s="17"/>
      <c r="LOA218" s="17"/>
      <c r="LOB218" s="17"/>
      <c r="LOC218" s="17"/>
      <c r="LOD218" s="17"/>
      <c r="LOE218" s="17"/>
      <c r="LOF218" s="17"/>
      <c r="LOG218" s="17"/>
      <c r="LOH218" s="17"/>
      <c r="LOI218" s="17"/>
      <c r="LOJ218" s="17"/>
      <c r="LOK218" s="17"/>
      <c r="LOL218" s="17"/>
      <c r="LOM218" s="17"/>
      <c r="LON218" s="17"/>
      <c r="LOO218" s="17"/>
      <c r="LOP218" s="17"/>
      <c r="LOQ218" s="17"/>
      <c r="LOR218" s="17"/>
      <c r="LOS218" s="17"/>
      <c r="LOT218" s="17"/>
      <c r="LOU218" s="17"/>
      <c r="LOV218" s="17"/>
      <c r="LOW218" s="17"/>
      <c r="LOX218" s="17"/>
      <c r="LOY218" s="17"/>
      <c r="LOZ218" s="17"/>
      <c r="LPA218" s="17"/>
      <c r="LPB218" s="17"/>
      <c r="LPC218" s="17"/>
      <c r="LPD218" s="17"/>
      <c r="LPE218" s="17"/>
      <c r="LPF218" s="17"/>
      <c r="LPG218" s="17"/>
      <c r="LPH218" s="17"/>
      <c r="LPI218" s="17"/>
      <c r="LPJ218" s="17"/>
      <c r="LPK218" s="17"/>
      <c r="LPL218" s="17"/>
      <c r="LPM218" s="17"/>
      <c r="LPN218" s="17"/>
      <c r="LPO218" s="17"/>
      <c r="LPP218" s="17"/>
      <c r="LPQ218" s="17"/>
      <c r="LPR218" s="17"/>
      <c r="LPS218" s="17"/>
      <c r="LPT218" s="17"/>
      <c r="LPU218" s="17"/>
      <c r="LPV218" s="17"/>
      <c r="LPW218" s="17"/>
      <c r="LPX218" s="17"/>
      <c r="LPY218" s="17"/>
      <c r="LPZ218" s="17"/>
      <c r="LQA218" s="17"/>
      <c r="LQB218" s="17"/>
      <c r="LQC218" s="17"/>
      <c r="LQD218" s="17"/>
      <c r="LQE218" s="17"/>
      <c r="LQF218" s="17"/>
      <c r="LQG218" s="17"/>
      <c r="LQH218" s="17"/>
      <c r="LQI218" s="17"/>
      <c r="LQJ218" s="17"/>
      <c r="LQK218" s="17"/>
      <c r="LQL218" s="17"/>
      <c r="LQM218" s="17"/>
      <c r="LQN218" s="17"/>
      <c r="LQO218" s="17"/>
      <c r="LQP218" s="17"/>
      <c r="LQQ218" s="17"/>
      <c r="LQR218" s="17"/>
      <c r="LQS218" s="17"/>
      <c r="LQT218" s="17"/>
      <c r="LQU218" s="17"/>
      <c r="LQV218" s="17"/>
      <c r="LQW218" s="17"/>
      <c r="LQX218" s="17"/>
      <c r="LQY218" s="17"/>
      <c r="LQZ218" s="17"/>
      <c r="LRA218" s="17"/>
      <c r="LRB218" s="17"/>
      <c r="LRC218" s="17"/>
      <c r="LRD218" s="17"/>
      <c r="LRE218" s="17"/>
      <c r="LRF218" s="17"/>
      <c r="LRG218" s="17"/>
      <c r="LRH218" s="17"/>
      <c r="LRI218" s="17"/>
      <c r="LRJ218" s="17"/>
      <c r="LRK218" s="17"/>
      <c r="LRL218" s="17"/>
      <c r="LRM218" s="17"/>
      <c r="LRN218" s="17"/>
      <c r="LRO218" s="17"/>
      <c r="LRP218" s="17"/>
      <c r="LRQ218" s="17"/>
      <c r="LRR218" s="17"/>
      <c r="LRS218" s="17"/>
      <c r="LRT218" s="17"/>
      <c r="LRU218" s="17"/>
      <c r="LRV218" s="17"/>
      <c r="LRW218" s="17"/>
      <c r="LRX218" s="17"/>
      <c r="LRY218" s="17"/>
      <c r="LRZ218" s="17"/>
      <c r="LSA218" s="17"/>
      <c r="LSB218" s="17"/>
      <c r="LSC218" s="17"/>
      <c r="LSD218" s="17"/>
      <c r="LSE218" s="17"/>
      <c r="LSF218" s="17"/>
      <c r="LSG218" s="17"/>
      <c r="LSH218" s="17"/>
      <c r="LSI218" s="17"/>
      <c r="LSJ218" s="17"/>
      <c r="LSK218" s="17"/>
      <c r="LSL218" s="17"/>
      <c r="LSM218" s="17"/>
      <c r="LSN218" s="17"/>
      <c r="LSO218" s="17"/>
      <c r="LSP218" s="17"/>
      <c r="LSQ218" s="17"/>
      <c r="LSR218" s="17"/>
      <c r="LSS218" s="17"/>
      <c r="LST218" s="17"/>
      <c r="LSU218" s="17"/>
      <c r="LSV218" s="17"/>
      <c r="LSW218" s="17"/>
      <c r="LSX218" s="17"/>
      <c r="LSY218" s="17"/>
      <c r="LSZ218" s="17"/>
      <c r="LTA218" s="17"/>
      <c r="LTB218" s="17"/>
      <c r="LTC218" s="17"/>
      <c r="LTD218" s="17"/>
      <c r="LTE218" s="17"/>
      <c r="LTF218" s="17"/>
      <c r="LTG218" s="17"/>
      <c r="LTH218" s="17"/>
      <c r="LTI218" s="17"/>
      <c r="LTJ218" s="17"/>
      <c r="LTK218" s="17"/>
      <c r="LTL218" s="17"/>
      <c r="LTM218" s="17"/>
      <c r="LTN218" s="17"/>
      <c r="LTO218" s="17"/>
      <c r="LTP218" s="17"/>
      <c r="LTQ218" s="17"/>
      <c r="LTR218" s="17"/>
      <c r="LTS218" s="17"/>
      <c r="LTT218" s="17"/>
      <c r="LTU218" s="17"/>
      <c r="LTV218" s="17"/>
      <c r="LTW218" s="17"/>
      <c r="LTX218" s="17"/>
      <c r="LTY218" s="17"/>
      <c r="LTZ218" s="17"/>
      <c r="LUA218" s="17"/>
      <c r="LUB218" s="17"/>
      <c r="LUC218" s="17"/>
      <c r="LUD218" s="17"/>
      <c r="LUE218" s="17"/>
      <c r="LUF218" s="17"/>
      <c r="LUG218" s="17"/>
      <c r="LUH218" s="17"/>
      <c r="LUI218" s="17"/>
      <c r="LUJ218" s="17"/>
      <c r="LUK218" s="17"/>
      <c r="LUL218" s="17"/>
      <c r="LUM218" s="17"/>
      <c r="LUN218" s="17"/>
      <c r="LUO218" s="17"/>
      <c r="LUP218" s="17"/>
      <c r="LUQ218" s="17"/>
      <c r="LUR218" s="17"/>
      <c r="LUS218" s="17"/>
      <c r="LUT218" s="17"/>
      <c r="LUU218" s="17"/>
      <c r="LUV218" s="17"/>
      <c r="LUW218" s="17"/>
      <c r="LUX218" s="17"/>
      <c r="LUY218" s="17"/>
      <c r="LUZ218" s="17"/>
      <c r="LVA218" s="17"/>
      <c r="LVB218" s="17"/>
      <c r="LVC218" s="17"/>
      <c r="LVD218" s="17"/>
      <c r="LVE218" s="17"/>
      <c r="LVF218" s="17"/>
      <c r="LVG218" s="17"/>
      <c r="LVH218" s="17"/>
      <c r="LVI218" s="17"/>
      <c r="LVJ218" s="17"/>
      <c r="LVK218" s="17"/>
      <c r="LVL218" s="17"/>
      <c r="LVM218" s="17"/>
      <c r="LVN218" s="17"/>
      <c r="LVO218" s="17"/>
      <c r="LVP218" s="17"/>
      <c r="LVQ218" s="17"/>
      <c r="LVR218" s="17"/>
      <c r="LVS218" s="17"/>
      <c r="LVT218" s="17"/>
      <c r="LVU218" s="17"/>
      <c r="LVV218" s="17"/>
      <c r="LVW218" s="17"/>
      <c r="LVX218" s="17"/>
      <c r="LVY218" s="17"/>
      <c r="LVZ218" s="17"/>
      <c r="LWA218" s="17"/>
      <c r="LWB218" s="17"/>
      <c r="LWC218" s="17"/>
      <c r="LWD218" s="17"/>
      <c r="LWE218" s="17"/>
      <c r="LWF218" s="17"/>
      <c r="LWG218" s="17"/>
      <c r="LWH218" s="17"/>
      <c r="LWI218" s="17"/>
      <c r="LWJ218" s="17"/>
      <c r="LWK218" s="17"/>
      <c r="LWL218" s="17"/>
      <c r="LWM218" s="17"/>
      <c r="LWN218" s="17"/>
      <c r="LWO218" s="17"/>
      <c r="LWP218" s="17"/>
      <c r="LWQ218" s="17"/>
      <c r="LWR218" s="17"/>
      <c r="LWS218" s="17"/>
      <c r="LWT218" s="17"/>
      <c r="LWU218" s="17"/>
      <c r="LWV218" s="17"/>
      <c r="LWW218" s="17"/>
      <c r="LWX218" s="17"/>
      <c r="LWY218" s="17"/>
      <c r="LWZ218" s="17"/>
      <c r="LXA218" s="17"/>
      <c r="LXB218" s="17"/>
      <c r="LXC218" s="17"/>
      <c r="LXD218" s="17"/>
      <c r="LXE218" s="17"/>
      <c r="LXF218" s="17"/>
      <c r="LXG218" s="17"/>
      <c r="LXH218" s="17"/>
      <c r="LXI218" s="17"/>
      <c r="LXJ218" s="17"/>
      <c r="LXK218" s="17"/>
      <c r="LXL218" s="17"/>
      <c r="LXM218" s="17"/>
      <c r="LXN218" s="17"/>
      <c r="LXO218" s="17"/>
      <c r="LXP218" s="17"/>
      <c r="LXQ218" s="17"/>
      <c r="LXR218" s="17"/>
      <c r="LXS218" s="17"/>
      <c r="LXT218" s="17"/>
      <c r="LXU218" s="17"/>
      <c r="LXV218" s="17"/>
      <c r="LXW218" s="17"/>
      <c r="LXX218" s="17"/>
      <c r="LXY218" s="17"/>
      <c r="LXZ218" s="17"/>
      <c r="LYA218" s="17"/>
      <c r="LYB218" s="17"/>
      <c r="LYC218" s="17"/>
      <c r="LYD218" s="17"/>
      <c r="LYE218" s="17"/>
      <c r="LYF218" s="17"/>
      <c r="LYG218" s="17"/>
      <c r="LYH218" s="17"/>
      <c r="LYI218" s="17"/>
      <c r="LYJ218" s="17"/>
      <c r="LYK218" s="17"/>
      <c r="LYL218" s="17"/>
      <c r="LYM218" s="17"/>
      <c r="LYN218" s="17"/>
      <c r="LYO218" s="17"/>
      <c r="LYP218" s="17"/>
      <c r="LYQ218" s="17"/>
      <c r="LYR218" s="17"/>
      <c r="LYS218" s="17"/>
      <c r="LYT218" s="17"/>
      <c r="LYU218" s="17"/>
      <c r="LYV218" s="17"/>
      <c r="LYW218" s="17"/>
      <c r="LYX218" s="17"/>
      <c r="LYY218" s="17"/>
      <c r="LYZ218" s="17"/>
      <c r="LZA218" s="17"/>
      <c r="LZB218" s="17"/>
      <c r="LZC218" s="17"/>
      <c r="LZD218" s="17"/>
      <c r="LZE218" s="17"/>
      <c r="LZF218" s="17"/>
      <c r="LZG218" s="17"/>
      <c r="LZH218" s="17"/>
      <c r="LZI218" s="17"/>
      <c r="LZJ218" s="17"/>
      <c r="LZK218" s="17"/>
      <c r="LZL218" s="17"/>
      <c r="LZM218" s="17"/>
      <c r="LZN218" s="17"/>
      <c r="LZO218" s="17"/>
      <c r="LZP218" s="17"/>
      <c r="LZQ218" s="17"/>
      <c r="LZR218" s="17"/>
      <c r="LZS218" s="17"/>
      <c r="LZT218" s="17"/>
      <c r="LZU218" s="17"/>
      <c r="LZV218" s="17"/>
      <c r="LZW218" s="17"/>
      <c r="LZX218" s="17"/>
      <c r="LZY218" s="17"/>
      <c r="LZZ218" s="17"/>
      <c r="MAA218" s="17"/>
      <c r="MAB218" s="17"/>
      <c r="MAC218" s="17"/>
      <c r="MAD218" s="17"/>
      <c r="MAE218" s="17"/>
      <c r="MAF218" s="17"/>
      <c r="MAG218" s="17"/>
      <c r="MAH218" s="17"/>
      <c r="MAI218" s="17"/>
      <c r="MAJ218" s="17"/>
      <c r="MAK218" s="17"/>
      <c r="MAL218" s="17"/>
      <c r="MAM218" s="17"/>
      <c r="MAN218" s="17"/>
      <c r="MAO218" s="17"/>
      <c r="MAP218" s="17"/>
      <c r="MAQ218" s="17"/>
      <c r="MAR218" s="17"/>
      <c r="MAS218" s="17"/>
      <c r="MAT218" s="17"/>
      <c r="MAU218" s="17"/>
      <c r="MAV218" s="17"/>
      <c r="MAW218" s="17"/>
      <c r="MAX218" s="17"/>
      <c r="MAY218" s="17"/>
      <c r="MAZ218" s="17"/>
      <c r="MBA218" s="17"/>
      <c r="MBB218" s="17"/>
      <c r="MBC218" s="17"/>
      <c r="MBD218" s="17"/>
      <c r="MBE218" s="17"/>
      <c r="MBF218" s="17"/>
      <c r="MBG218" s="17"/>
      <c r="MBH218" s="17"/>
      <c r="MBI218" s="17"/>
      <c r="MBJ218" s="17"/>
      <c r="MBK218" s="17"/>
      <c r="MBL218" s="17"/>
      <c r="MBM218" s="17"/>
      <c r="MBN218" s="17"/>
      <c r="MBO218" s="17"/>
      <c r="MBP218" s="17"/>
      <c r="MBQ218" s="17"/>
      <c r="MBR218" s="17"/>
      <c r="MBS218" s="17"/>
      <c r="MBT218" s="17"/>
      <c r="MBU218" s="17"/>
      <c r="MBV218" s="17"/>
      <c r="MBW218" s="17"/>
      <c r="MBX218" s="17"/>
      <c r="MBY218" s="17"/>
      <c r="MBZ218" s="17"/>
      <c r="MCA218" s="17"/>
      <c r="MCB218" s="17"/>
      <c r="MCC218" s="17"/>
      <c r="MCD218" s="17"/>
      <c r="MCE218" s="17"/>
      <c r="MCF218" s="17"/>
      <c r="MCG218" s="17"/>
      <c r="MCH218" s="17"/>
      <c r="MCI218" s="17"/>
      <c r="MCJ218" s="17"/>
      <c r="MCK218" s="17"/>
      <c r="MCL218" s="17"/>
      <c r="MCM218" s="17"/>
      <c r="MCN218" s="17"/>
      <c r="MCO218" s="17"/>
      <c r="MCP218" s="17"/>
      <c r="MCQ218" s="17"/>
      <c r="MCR218" s="17"/>
      <c r="MCS218" s="17"/>
      <c r="MCT218" s="17"/>
      <c r="MCU218" s="17"/>
      <c r="MCV218" s="17"/>
      <c r="MCW218" s="17"/>
      <c r="MCX218" s="17"/>
      <c r="MCY218" s="17"/>
      <c r="MCZ218" s="17"/>
      <c r="MDA218" s="17"/>
      <c r="MDB218" s="17"/>
      <c r="MDC218" s="17"/>
      <c r="MDD218" s="17"/>
      <c r="MDE218" s="17"/>
      <c r="MDF218" s="17"/>
      <c r="MDG218" s="17"/>
      <c r="MDH218" s="17"/>
      <c r="MDI218" s="17"/>
      <c r="MDJ218" s="17"/>
      <c r="MDK218" s="17"/>
      <c r="MDL218" s="17"/>
      <c r="MDM218" s="17"/>
      <c r="MDN218" s="17"/>
      <c r="MDO218" s="17"/>
      <c r="MDP218" s="17"/>
      <c r="MDQ218" s="17"/>
      <c r="MDR218" s="17"/>
      <c r="MDS218" s="17"/>
      <c r="MDT218" s="17"/>
      <c r="MDU218" s="17"/>
      <c r="MDV218" s="17"/>
      <c r="MDW218" s="17"/>
      <c r="MDX218" s="17"/>
      <c r="MDY218" s="17"/>
      <c r="MDZ218" s="17"/>
      <c r="MEA218" s="17"/>
      <c r="MEB218" s="17"/>
      <c r="MEC218" s="17"/>
      <c r="MED218" s="17"/>
      <c r="MEE218" s="17"/>
      <c r="MEF218" s="17"/>
      <c r="MEG218" s="17"/>
      <c r="MEH218" s="17"/>
      <c r="MEI218" s="17"/>
      <c r="MEJ218" s="17"/>
      <c r="MEK218" s="17"/>
      <c r="MEL218" s="17"/>
      <c r="MEM218" s="17"/>
      <c r="MEN218" s="17"/>
      <c r="MEO218" s="17"/>
      <c r="MEP218" s="17"/>
      <c r="MEQ218" s="17"/>
      <c r="MER218" s="17"/>
      <c r="MES218" s="17"/>
      <c r="MET218" s="17"/>
      <c r="MEU218" s="17"/>
      <c r="MEV218" s="17"/>
      <c r="MEW218" s="17"/>
      <c r="MEX218" s="17"/>
      <c r="MEY218" s="17"/>
      <c r="MEZ218" s="17"/>
      <c r="MFA218" s="17"/>
      <c r="MFB218" s="17"/>
      <c r="MFC218" s="17"/>
      <c r="MFD218" s="17"/>
      <c r="MFE218" s="17"/>
      <c r="MFF218" s="17"/>
      <c r="MFG218" s="17"/>
      <c r="MFH218" s="17"/>
      <c r="MFI218" s="17"/>
      <c r="MFJ218" s="17"/>
      <c r="MFK218" s="17"/>
      <c r="MFL218" s="17"/>
      <c r="MFM218" s="17"/>
      <c r="MFN218" s="17"/>
      <c r="MFO218" s="17"/>
      <c r="MFP218" s="17"/>
      <c r="MFQ218" s="17"/>
      <c r="MFR218" s="17"/>
      <c r="MFS218" s="17"/>
      <c r="MFT218" s="17"/>
      <c r="MFU218" s="17"/>
      <c r="MFV218" s="17"/>
      <c r="MFW218" s="17"/>
      <c r="MFX218" s="17"/>
      <c r="MFY218" s="17"/>
      <c r="MFZ218" s="17"/>
      <c r="MGA218" s="17"/>
      <c r="MGB218" s="17"/>
      <c r="MGC218" s="17"/>
      <c r="MGD218" s="17"/>
      <c r="MGE218" s="17"/>
      <c r="MGF218" s="17"/>
      <c r="MGG218" s="17"/>
      <c r="MGH218" s="17"/>
      <c r="MGI218" s="17"/>
      <c r="MGJ218" s="17"/>
      <c r="MGK218" s="17"/>
      <c r="MGL218" s="17"/>
      <c r="MGM218" s="17"/>
      <c r="MGN218" s="17"/>
      <c r="MGO218" s="17"/>
      <c r="MGP218" s="17"/>
      <c r="MGQ218" s="17"/>
      <c r="MGR218" s="17"/>
      <c r="MGS218" s="17"/>
      <c r="MGT218" s="17"/>
      <c r="MGU218" s="17"/>
      <c r="MGV218" s="17"/>
      <c r="MGW218" s="17"/>
      <c r="MGX218" s="17"/>
      <c r="MGY218" s="17"/>
      <c r="MGZ218" s="17"/>
      <c r="MHA218" s="17"/>
      <c r="MHB218" s="17"/>
      <c r="MHC218" s="17"/>
      <c r="MHD218" s="17"/>
      <c r="MHE218" s="17"/>
      <c r="MHF218" s="17"/>
      <c r="MHG218" s="17"/>
      <c r="MHH218" s="17"/>
      <c r="MHI218" s="17"/>
      <c r="MHJ218" s="17"/>
      <c r="MHK218" s="17"/>
      <c r="MHL218" s="17"/>
      <c r="MHM218" s="17"/>
      <c r="MHN218" s="17"/>
      <c r="MHO218" s="17"/>
      <c r="MHP218" s="17"/>
      <c r="MHQ218" s="17"/>
      <c r="MHR218" s="17"/>
      <c r="MHS218" s="17"/>
      <c r="MHT218" s="17"/>
      <c r="MHU218" s="17"/>
      <c r="MHV218" s="17"/>
      <c r="MHW218" s="17"/>
      <c r="MHX218" s="17"/>
      <c r="MHY218" s="17"/>
      <c r="MHZ218" s="17"/>
      <c r="MIA218" s="17"/>
      <c r="MIB218" s="17"/>
      <c r="MIC218" s="17"/>
      <c r="MID218" s="17"/>
      <c r="MIE218" s="17"/>
      <c r="MIF218" s="17"/>
      <c r="MIG218" s="17"/>
      <c r="MIH218" s="17"/>
      <c r="MII218" s="17"/>
      <c r="MIJ218" s="17"/>
      <c r="MIK218" s="17"/>
      <c r="MIL218" s="17"/>
      <c r="MIM218" s="17"/>
      <c r="MIN218" s="17"/>
      <c r="MIO218" s="17"/>
      <c r="MIP218" s="17"/>
      <c r="MIQ218" s="17"/>
      <c r="MIR218" s="17"/>
      <c r="MIS218" s="17"/>
      <c r="MIT218" s="17"/>
      <c r="MIU218" s="17"/>
      <c r="MIV218" s="17"/>
      <c r="MIW218" s="17"/>
      <c r="MIX218" s="17"/>
      <c r="MIY218" s="17"/>
      <c r="MIZ218" s="17"/>
      <c r="MJA218" s="17"/>
      <c r="MJB218" s="17"/>
      <c r="MJC218" s="17"/>
      <c r="MJD218" s="17"/>
      <c r="MJE218" s="17"/>
      <c r="MJF218" s="17"/>
      <c r="MJG218" s="17"/>
      <c r="MJH218" s="17"/>
      <c r="MJI218" s="17"/>
      <c r="MJJ218" s="17"/>
      <c r="MJK218" s="17"/>
      <c r="MJL218" s="17"/>
      <c r="MJM218" s="17"/>
      <c r="MJN218" s="17"/>
      <c r="MJO218" s="17"/>
      <c r="MJP218" s="17"/>
      <c r="MJQ218" s="17"/>
      <c r="MJR218" s="17"/>
      <c r="MJS218" s="17"/>
      <c r="MJT218" s="17"/>
      <c r="MJU218" s="17"/>
      <c r="MJV218" s="17"/>
      <c r="MJW218" s="17"/>
      <c r="MJX218" s="17"/>
      <c r="MJY218" s="17"/>
      <c r="MJZ218" s="17"/>
      <c r="MKA218" s="17"/>
      <c r="MKB218" s="17"/>
      <c r="MKC218" s="17"/>
      <c r="MKD218" s="17"/>
      <c r="MKE218" s="17"/>
      <c r="MKF218" s="17"/>
      <c r="MKG218" s="17"/>
      <c r="MKH218" s="17"/>
      <c r="MKI218" s="17"/>
      <c r="MKJ218" s="17"/>
      <c r="MKK218" s="17"/>
      <c r="MKL218" s="17"/>
      <c r="MKM218" s="17"/>
      <c r="MKN218" s="17"/>
      <c r="MKO218" s="17"/>
      <c r="MKP218" s="17"/>
      <c r="MKQ218" s="17"/>
      <c r="MKR218" s="17"/>
      <c r="MKS218" s="17"/>
      <c r="MKT218" s="17"/>
      <c r="MKU218" s="17"/>
      <c r="MKV218" s="17"/>
      <c r="MKW218" s="17"/>
      <c r="MKX218" s="17"/>
      <c r="MKY218" s="17"/>
      <c r="MKZ218" s="17"/>
      <c r="MLA218" s="17"/>
      <c r="MLB218" s="17"/>
      <c r="MLC218" s="17"/>
      <c r="MLD218" s="17"/>
      <c r="MLE218" s="17"/>
      <c r="MLF218" s="17"/>
      <c r="MLG218" s="17"/>
      <c r="MLH218" s="17"/>
      <c r="MLI218" s="17"/>
      <c r="MLJ218" s="17"/>
      <c r="MLK218" s="17"/>
      <c r="MLL218" s="17"/>
      <c r="MLM218" s="17"/>
      <c r="MLN218" s="17"/>
      <c r="MLO218" s="17"/>
      <c r="MLP218" s="17"/>
      <c r="MLQ218" s="17"/>
      <c r="MLR218" s="17"/>
      <c r="MLS218" s="17"/>
      <c r="MLT218" s="17"/>
      <c r="MLU218" s="17"/>
      <c r="MLV218" s="17"/>
      <c r="MLW218" s="17"/>
      <c r="MLX218" s="17"/>
      <c r="MLY218" s="17"/>
      <c r="MLZ218" s="17"/>
      <c r="MMA218" s="17"/>
      <c r="MMB218" s="17"/>
      <c r="MMC218" s="17"/>
      <c r="MMD218" s="17"/>
      <c r="MME218" s="17"/>
      <c r="MMF218" s="17"/>
      <c r="MMG218" s="17"/>
      <c r="MMH218" s="17"/>
      <c r="MMI218" s="17"/>
      <c r="MMJ218" s="17"/>
      <c r="MMK218" s="17"/>
      <c r="MML218" s="17"/>
      <c r="MMM218" s="17"/>
      <c r="MMN218" s="17"/>
      <c r="MMO218" s="17"/>
      <c r="MMP218" s="17"/>
      <c r="MMQ218" s="17"/>
      <c r="MMR218" s="17"/>
      <c r="MMS218" s="17"/>
      <c r="MMT218" s="17"/>
      <c r="MMU218" s="17"/>
      <c r="MMV218" s="17"/>
      <c r="MMW218" s="17"/>
      <c r="MMX218" s="17"/>
      <c r="MMY218" s="17"/>
      <c r="MMZ218" s="17"/>
      <c r="MNA218" s="17"/>
      <c r="MNB218" s="17"/>
      <c r="MNC218" s="17"/>
      <c r="MND218" s="17"/>
      <c r="MNE218" s="17"/>
      <c r="MNF218" s="17"/>
      <c r="MNG218" s="17"/>
      <c r="MNH218" s="17"/>
      <c r="MNI218" s="17"/>
      <c r="MNJ218" s="17"/>
      <c r="MNK218" s="17"/>
      <c r="MNL218" s="17"/>
      <c r="MNM218" s="17"/>
      <c r="MNN218" s="17"/>
      <c r="MNO218" s="17"/>
      <c r="MNP218" s="17"/>
      <c r="MNQ218" s="17"/>
      <c r="MNR218" s="17"/>
      <c r="MNS218" s="17"/>
      <c r="MNT218" s="17"/>
      <c r="MNU218" s="17"/>
      <c r="MNV218" s="17"/>
      <c r="MNW218" s="17"/>
      <c r="MNX218" s="17"/>
      <c r="MNY218" s="17"/>
      <c r="MNZ218" s="17"/>
      <c r="MOA218" s="17"/>
      <c r="MOB218" s="17"/>
      <c r="MOC218" s="17"/>
      <c r="MOD218" s="17"/>
      <c r="MOE218" s="17"/>
      <c r="MOF218" s="17"/>
      <c r="MOG218" s="17"/>
      <c r="MOH218" s="17"/>
      <c r="MOI218" s="17"/>
      <c r="MOJ218" s="17"/>
      <c r="MOK218" s="17"/>
      <c r="MOL218" s="17"/>
      <c r="MOM218" s="17"/>
      <c r="MON218" s="17"/>
      <c r="MOO218" s="17"/>
      <c r="MOP218" s="17"/>
      <c r="MOQ218" s="17"/>
      <c r="MOR218" s="17"/>
      <c r="MOS218" s="17"/>
      <c r="MOT218" s="17"/>
      <c r="MOU218" s="17"/>
      <c r="MOV218" s="17"/>
      <c r="MOW218" s="17"/>
      <c r="MOX218" s="17"/>
      <c r="MOY218" s="17"/>
      <c r="MOZ218" s="17"/>
      <c r="MPA218" s="17"/>
      <c r="MPB218" s="17"/>
      <c r="MPC218" s="17"/>
      <c r="MPD218" s="17"/>
      <c r="MPE218" s="17"/>
      <c r="MPF218" s="17"/>
      <c r="MPG218" s="17"/>
      <c r="MPH218" s="17"/>
      <c r="MPI218" s="17"/>
      <c r="MPJ218" s="17"/>
      <c r="MPK218" s="17"/>
      <c r="MPL218" s="17"/>
      <c r="MPM218" s="17"/>
      <c r="MPN218" s="17"/>
      <c r="MPO218" s="17"/>
      <c r="MPP218" s="17"/>
      <c r="MPQ218" s="17"/>
      <c r="MPR218" s="17"/>
      <c r="MPS218" s="17"/>
      <c r="MPT218" s="17"/>
      <c r="MPU218" s="17"/>
      <c r="MPV218" s="17"/>
      <c r="MPW218" s="17"/>
      <c r="MPX218" s="17"/>
      <c r="MPY218" s="17"/>
      <c r="MPZ218" s="17"/>
      <c r="MQA218" s="17"/>
      <c r="MQB218" s="17"/>
      <c r="MQC218" s="17"/>
      <c r="MQD218" s="17"/>
      <c r="MQE218" s="17"/>
      <c r="MQF218" s="17"/>
      <c r="MQG218" s="17"/>
      <c r="MQH218" s="17"/>
      <c r="MQI218" s="17"/>
      <c r="MQJ218" s="17"/>
      <c r="MQK218" s="17"/>
      <c r="MQL218" s="17"/>
      <c r="MQM218" s="17"/>
      <c r="MQN218" s="17"/>
      <c r="MQO218" s="17"/>
      <c r="MQP218" s="17"/>
      <c r="MQQ218" s="17"/>
      <c r="MQR218" s="17"/>
      <c r="MQS218" s="17"/>
      <c r="MQT218" s="17"/>
      <c r="MQU218" s="17"/>
      <c r="MQV218" s="17"/>
      <c r="MQW218" s="17"/>
      <c r="MQX218" s="17"/>
      <c r="MQY218" s="17"/>
      <c r="MQZ218" s="17"/>
      <c r="MRA218" s="17"/>
      <c r="MRB218" s="17"/>
      <c r="MRC218" s="17"/>
      <c r="MRD218" s="17"/>
      <c r="MRE218" s="17"/>
      <c r="MRF218" s="17"/>
      <c r="MRG218" s="17"/>
      <c r="MRH218" s="17"/>
      <c r="MRI218" s="17"/>
      <c r="MRJ218" s="17"/>
      <c r="MRK218" s="17"/>
      <c r="MRL218" s="17"/>
      <c r="MRM218" s="17"/>
      <c r="MRN218" s="17"/>
      <c r="MRO218" s="17"/>
      <c r="MRP218" s="17"/>
      <c r="MRQ218" s="17"/>
      <c r="MRR218" s="17"/>
      <c r="MRS218" s="17"/>
      <c r="MRT218" s="17"/>
      <c r="MRU218" s="17"/>
      <c r="MRV218" s="17"/>
      <c r="MRW218" s="17"/>
      <c r="MRX218" s="17"/>
      <c r="MRY218" s="17"/>
      <c r="MRZ218" s="17"/>
      <c r="MSA218" s="17"/>
      <c r="MSB218" s="17"/>
      <c r="MSC218" s="17"/>
      <c r="MSD218" s="17"/>
      <c r="MSE218" s="17"/>
      <c r="MSF218" s="17"/>
      <c r="MSG218" s="17"/>
      <c r="MSH218" s="17"/>
      <c r="MSI218" s="17"/>
      <c r="MSJ218" s="17"/>
      <c r="MSK218" s="17"/>
      <c r="MSL218" s="17"/>
      <c r="MSM218" s="17"/>
      <c r="MSN218" s="17"/>
      <c r="MSO218" s="17"/>
      <c r="MSP218" s="17"/>
      <c r="MSQ218" s="17"/>
      <c r="MSR218" s="17"/>
      <c r="MSS218" s="17"/>
      <c r="MST218" s="17"/>
      <c r="MSU218" s="17"/>
      <c r="MSV218" s="17"/>
      <c r="MSW218" s="17"/>
      <c r="MSX218" s="17"/>
      <c r="MSY218" s="17"/>
      <c r="MSZ218" s="17"/>
      <c r="MTA218" s="17"/>
      <c r="MTB218" s="17"/>
      <c r="MTC218" s="17"/>
      <c r="MTD218" s="17"/>
      <c r="MTE218" s="17"/>
      <c r="MTF218" s="17"/>
      <c r="MTG218" s="17"/>
      <c r="MTH218" s="17"/>
      <c r="MTI218" s="17"/>
      <c r="MTJ218" s="17"/>
      <c r="MTK218" s="17"/>
      <c r="MTL218" s="17"/>
      <c r="MTM218" s="17"/>
      <c r="MTN218" s="17"/>
      <c r="MTO218" s="17"/>
      <c r="MTP218" s="17"/>
      <c r="MTQ218" s="17"/>
      <c r="MTR218" s="17"/>
      <c r="MTS218" s="17"/>
      <c r="MTT218" s="17"/>
      <c r="MTU218" s="17"/>
      <c r="MTV218" s="17"/>
      <c r="MTW218" s="17"/>
      <c r="MTX218" s="17"/>
      <c r="MTY218" s="17"/>
      <c r="MTZ218" s="17"/>
      <c r="MUA218" s="17"/>
      <c r="MUB218" s="17"/>
      <c r="MUC218" s="17"/>
      <c r="MUD218" s="17"/>
      <c r="MUE218" s="17"/>
      <c r="MUF218" s="17"/>
      <c r="MUG218" s="17"/>
      <c r="MUH218" s="17"/>
      <c r="MUI218" s="17"/>
      <c r="MUJ218" s="17"/>
      <c r="MUK218" s="17"/>
      <c r="MUL218" s="17"/>
      <c r="MUM218" s="17"/>
      <c r="MUN218" s="17"/>
      <c r="MUO218" s="17"/>
      <c r="MUP218" s="17"/>
      <c r="MUQ218" s="17"/>
      <c r="MUR218" s="17"/>
      <c r="MUS218" s="17"/>
      <c r="MUT218" s="17"/>
      <c r="MUU218" s="17"/>
      <c r="MUV218" s="17"/>
      <c r="MUW218" s="17"/>
      <c r="MUX218" s="17"/>
      <c r="MUY218" s="17"/>
      <c r="MUZ218" s="17"/>
      <c r="MVA218" s="17"/>
      <c r="MVB218" s="17"/>
      <c r="MVC218" s="17"/>
      <c r="MVD218" s="17"/>
      <c r="MVE218" s="17"/>
      <c r="MVF218" s="17"/>
      <c r="MVG218" s="17"/>
      <c r="MVH218" s="17"/>
      <c r="MVI218" s="17"/>
      <c r="MVJ218" s="17"/>
      <c r="MVK218" s="17"/>
      <c r="MVL218" s="17"/>
      <c r="MVM218" s="17"/>
      <c r="MVN218" s="17"/>
      <c r="MVO218" s="17"/>
      <c r="MVP218" s="17"/>
      <c r="MVQ218" s="17"/>
      <c r="MVR218" s="17"/>
      <c r="MVS218" s="17"/>
      <c r="MVT218" s="17"/>
      <c r="MVU218" s="17"/>
      <c r="MVV218" s="17"/>
      <c r="MVW218" s="17"/>
      <c r="MVX218" s="17"/>
      <c r="MVY218" s="17"/>
      <c r="MVZ218" s="17"/>
      <c r="MWA218" s="17"/>
      <c r="MWB218" s="17"/>
      <c r="MWC218" s="17"/>
      <c r="MWD218" s="17"/>
      <c r="MWE218" s="17"/>
      <c r="MWF218" s="17"/>
      <c r="MWG218" s="17"/>
      <c r="MWH218" s="17"/>
      <c r="MWI218" s="17"/>
      <c r="MWJ218" s="17"/>
      <c r="MWK218" s="17"/>
      <c r="MWL218" s="17"/>
      <c r="MWM218" s="17"/>
      <c r="MWN218" s="17"/>
      <c r="MWO218" s="17"/>
      <c r="MWP218" s="17"/>
      <c r="MWQ218" s="17"/>
      <c r="MWR218" s="17"/>
      <c r="MWS218" s="17"/>
      <c r="MWT218" s="17"/>
      <c r="MWU218" s="17"/>
      <c r="MWV218" s="17"/>
      <c r="MWW218" s="17"/>
      <c r="MWX218" s="17"/>
      <c r="MWY218" s="17"/>
      <c r="MWZ218" s="17"/>
      <c r="MXA218" s="17"/>
      <c r="MXB218" s="17"/>
      <c r="MXC218" s="17"/>
      <c r="MXD218" s="17"/>
      <c r="MXE218" s="17"/>
      <c r="MXF218" s="17"/>
      <c r="MXG218" s="17"/>
      <c r="MXH218" s="17"/>
      <c r="MXI218" s="17"/>
      <c r="MXJ218" s="17"/>
      <c r="MXK218" s="17"/>
      <c r="MXL218" s="17"/>
      <c r="MXM218" s="17"/>
      <c r="MXN218" s="17"/>
      <c r="MXO218" s="17"/>
      <c r="MXP218" s="17"/>
      <c r="MXQ218" s="17"/>
      <c r="MXR218" s="17"/>
      <c r="MXS218" s="17"/>
      <c r="MXT218" s="17"/>
      <c r="MXU218" s="17"/>
      <c r="MXV218" s="17"/>
      <c r="MXW218" s="17"/>
      <c r="MXX218" s="17"/>
      <c r="MXY218" s="17"/>
      <c r="MXZ218" s="17"/>
      <c r="MYA218" s="17"/>
      <c r="MYB218" s="17"/>
      <c r="MYC218" s="17"/>
      <c r="MYD218" s="17"/>
      <c r="MYE218" s="17"/>
      <c r="MYF218" s="17"/>
      <c r="MYG218" s="17"/>
      <c r="MYH218" s="17"/>
      <c r="MYI218" s="17"/>
      <c r="MYJ218" s="17"/>
      <c r="MYK218" s="17"/>
      <c r="MYL218" s="17"/>
      <c r="MYM218" s="17"/>
      <c r="MYN218" s="17"/>
      <c r="MYO218" s="17"/>
      <c r="MYP218" s="17"/>
      <c r="MYQ218" s="17"/>
      <c r="MYR218" s="17"/>
      <c r="MYS218" s="17"/>
      <c r="MYT218" s="17"/>
      <c r="MYU218" s="17"/>
      <c r="MYV218" s="17"/>
      <c r="MYW218" s="17"/>
      <c r="MYX218" s="17"/>
      <c r="MYY218" s="17"/>
      <c r="MYZ218" s="17"/>
      <c r="MZA218" s="17"/>
      <c r="MZB218" s="17"/>
      <c r="MZC218" s="17"/>
      <c r="MZD218" s="17"/>
      <c r="MZE218" s="17"/>
      <c r="MZF218" s="17"/>
      <c r="MZG218" s="17"/>
      <c r="MZH218" s="17"/>
      <c r="MZI218" s="17"/>
      <c r="MZJ218" s="17"/>
      <c r="MZK218" s="17"/>
      <c r="MZL218" s="17"/>
      <c r="MZM218" s="17"/>
      <c r="MZN218" s="17"/>
      <c r="MZO218" s="17"/>
      <c r="MZP218" s="17"/>
      <c r="MZQ218" s="17"/>
      <c r="MZR218" s="17"/>
      <c r="MZS218" s="17"/>
      <c r="MZT218" s="17"/>
      <c r="MZU218" s="17"/>
      <c r="MZV218" s="17"/>
      <c r="MZW218" s="17"/>
      <c r="MZX218" s="17"/>
      <c r="MZY218" s="17"/>
      <c r="MZZ218" s="17"/>
      <c r="NAA218" s="17"/>
      <c r="NAB218" s="17"/>
      <c r="NAC218" s="17"/>
      <c r="NAD218" s="17"/>
      <c r="NAE218" s="17"/>
      <c r="NAF218" s="17"/>
      <c r="NAG218" s="17"/>
      <c r="NAH218" s="17"/>
      <c r="NAI218" s="17"/>
      <c r="NAJ218" s="17"/>
      <c r="NAK218" s="17"/>
      <c r="NAL218" s="17"/>
      <c r="NAM218" s="17"/>
      <c r="NAN218" s="17"/>
      <c r="NAO218" s="17"/>
      <c r="NAP218" s="17"/>
      <c r="NAQ218" s="17"/>
      <c r="NAR218" s="17"/>
      <c r="NAS218" s="17"/>
      <c r="NAT218" s="17"/>
      <c r="NAU218" s="17"/>
      <c r="NAV218" s="17"/>
      <c r="NAW218" s="17"/>
      <c r="NAX218" s="17"/>
      <c r="NAY218" s="17"/>
      <c r="NAZ218" s="17"/>
      <c r="NBA218" s="17"/>
      <c r="NBB218" s="17"/>
      <c r="NBC218" s="17"/>
      <c r="NBD218" s="17"/>
      <c r="NBE218" s="17"/>
      <c r="NBF218" s="17"/>
      <c r="NBG218" s="17"/>
      <c r="NBH218" s="17"/>
      <c r="NBI218" s="17"/>
      <c r="NBJ218" s="17"/>
      <c r="NBK218" s="17"/>
      <c r="NBL218" s="17"/>
      <c r="NBM218" s="17"/>
      <c r="NBN218" s="17"/>
      <c r="NBO218" s="17"/>
      <c r="NBP218" s="17"/>
      <c r="NBQ218" s="17"/>
      <c r="NBR218" s="17"/>
      <c r="NBS218" s="17"/>
      <c r="NBT218" s="17"/>
      <c r="NBU218" s="17"/>
      <c r="NBV218" s="17"/>
      <c r="NBW218" s="17"/>
      <c r="NBX218" s="17"/>
      <c r="NBY218" s="17"/>
      <c r="NBZ218" s="17"/>
      <c r="NCA218" s="17"/>
      <c r="NCB218" s="17"/>
      <c r="NCC218" s="17"/>
      <c r="NCD218" s="17"/>
      <c r="NCE218" s="17"/>
      <c r="NCF218" s="17"/>
      <c r="NCG218" s="17"/>
      <c r="NCH218" s="17"/>
      <c r="NCI218" s="17"/>
      <c r="NCJ218" s="17"/>
      <c r="NCK218" s="17"/>
      <c r="NCL218" s="17"/>
      <c r="NCM218" s="17"/>
      <c r="NCN218" s="17"/>
      <c r="NCO218" s="17"/>
      <c r="NCP218" s="17"/>
      <c r="NCQ218" s="17"/>
      <c r="NCR218" s="17"/>
      <c r="NCS218" s="17"/>
      <c r="NCT218" s="17"/>
      <c r="NCU218" s="17"/>
      <c r="NCV218" s="17"/>
      <c r="NCW218" s="17"/>
      <c r="NCX218" s="17"/>
      <c r="NCY218" s="17"/>
      <c r="NCZ218" s="17"/>
      <c r="NDA218" s="17"/>
      <c r="NDB218" s="17"/>
      <c r="NDC218" s="17"/>
      <c r="NDD218" s="17"/>
      <c r="NDE218" s="17"/>
      <c r="NDF218" s="17"/>
      <c r="NDG218" s="17"/>
      <c r="NDH218" s="17"/>
      <c r="NDI218" s="17"/>
      <c r="NDJ218" s="17"/>
      <c r="NDK218" s="17"/>
      <c r="NDL218" s="17"/>
      <c r="NDM218" s="17"/>
      <c r="NDN218" s="17"/>
      <c r="NDO218" s="17"/>
      <c r="NDP218" s="17"/>
      <c r="NDQ218" s="17"/>
      <c r="NDR218" s="17"/>
      <c r="NDS218" s="17"/>
      <c r="NDT218" s="17"/>
      <c r="NDU218" s="17"/>
      <c r="NDV218" s="17"/>
      <c r="NDW218" s="17"/>
      <c r="NDX218" s="17"/>
      <c r="NDY218" s="17"/>
      <c r="NDZ218" s="17"/>
      <c r="NEA218" s="17"/>
      <c r="NEB218" s="17"/>
      <c r="NEC218" s="17"/>
      <c r="NED218" s="17"/>
      <c r="NEE218" s="17"/>
      <c r="NEF218" s="17"/>
      <c r="NEG218" s="17"/>
      <c r="NEH218" s="17"/>
      <c r="NEI218" s="17"/>
      <c r="NEJ218" s="17"/>
      <c r="NEK218" s="17"/>
      <c r="NEL218" s="17"/>
      <c r="NEM218" s="17"/>
      <c r="NEN218" s="17"/>
      <c r="NEO218" s="17"/>
      <c r="NEP218" s="17"/>
      <c r="NEQ218" s="17"/>
      <c r="NER218" s="17"/>
      <c r="NES218" s="17"/>
      <c r="NET218" s="17"/>
      <c r="NEU218" s="17"/>
      <c r="NEV218" s="17"/>
      <c r="NEW218" s="17"/>
      <c r="NEX218" s="17"/>
      <c r="NEY218" s="17"/>
      <c r="NEZ218" s="17"/>
      <c r="NFA218" s="17"/>
      <c r="NFB218" s="17"/>
      <c r="NFC218" s="17"/>
      <c r="NFD218" s="17"/>
      <c r="NFE218" s="17"/>
      <c r="NFF218" s="17"/>
      <c r="NFG218" s="17"/>
      <c r="NFH218" s="17"/>
      <c r="NFI218" s="17"/>
      <c r="NFJ218" s="17"/>
      <c r="NFK218" s="17"/>
      <c r="NFL218" s="17"/>
      <c r="NFM218" s="17"/>
      <c r="NFN218" s="17"/>
      <c r="NFO218" s="17"/>
      <c r="NFP218" s="17"/>
      <c r="NFQ218" s="17"/>
      <c r="NFR218" s="17"/>
      <c r="NFS218" s="17"/>
      <c r="NFT218" s="17"/>
      <c r="NFU218" s="17"/>
      <c r="NFV218" s="17"/>
      <c r="NFW218" s="17"/>
      <c r="NFX218" s="17"/>
      <c r="NFY218" s="17"/>
      <c r="NFZ218" s="17"/>
      <c r="NGA218" s="17"/>
      <c r="NGB218" s="17"/>
      <c r="NGC218" s="17"/>
      <c r="NGD218" s="17"/>
      <c r="NGE218" s="17"/>
      <c r="NGF218" s="17"/>
      <c r="NGG218" s="17"/>
      <c r="NGH218" s="17"/>
      <c r="NGI218" s="17"/>
      <c r="NGJ218" s="17"/>
      <c r="NGK218" s="17"/>
      <c r="NGL218" s="17"/>
      <c r="NGM218" s="17"/>
      <c r="NGN218" s="17"/>
      <c r="NGO218" s="17"/>
      <c r="NGP218" s="17"/>
      <c r="NGQ218" s="17"/>
      <c r="NGR218" s="17"/>
      <c r="NGS218" s="17"/>
      <c r="NGT218" s="17"/>
      <c r="NGU218" s="17"/>
      <c r="NGV218" s="17"/>
      <c r="NGW218" s="17"/>
      <c r="NGX218" s="17"/>
      <c r="NGY218" s="17"/>
      <c r="NGZ218" s="17"/>
      <c r="NHA218" s="17"/>
      <c r="NHB218" s="17"/>
      <c r="NHC218" s="17"/>
      <c r="NHD218" s="17"/>
      <c r="NHE218" s="17"/>
      <c r="NHF218" s="17"/>
      <c r="NHG218" s="17"/>
      <c r="NHH218" s="17"/>
      <c r="NHI218" s="17"/>
      <c r="NHJ218" s="17"/>
      <c r="NHK218" s="17"/>
      <c r="NHL218" s="17"/>
      <c r="NHM218" s="17"/>
      <c r="NHN218" s="17"/>
      <c r="NHO218" s="17"/>
      <c r="NHP218" s="17"/>
      <c r="NHQ218" s="17"/>
      <c r="NHR218" s="17"/>
      <c r="NHS218" s="17"/>
      <c r="NHT218" s="17"/>
      <c r="NHU218" s="17"/>
      <c r="NHV218" s="17"/>
      <c r="NHW218" s="17"/>
      <c r="NHX218" s="17"/>
      <c r="NHY218" s="17"/>
      <c r="NHZ218" s="17"/>
      <c r="NIA218" s="17"/>
      <c r="NIB218" s="17"/>
      <c r="NIC218" s="17"/>
      <c r="NID218" s="17"/>
      <c r="NIE218" s="17"/>
      <c r="NIF218" s="17"/>
      <c r="NIG218" s="17"/>
      <c r="NIH218" s="17"/>
      <c r="NII218" s="17"/>
      <c r="NIJ218" s="17"/>
      <c r="NIK218" s="17"/>
      <c r="NIL218" s="17"/>
      <c r="NIM218" s="17"/>
      <c r="NIN218" s="17"/>
      <c r="NIO218" s="17"/>
      <c r="NIP218" s="17"/>
      <c r="NIQ218" s="17"/>
      <c r="NIR218" s="17"/>
      <c r="NIS218" s="17"/>
      <c r="NIT218" s="17"/>
      <c r="NIU218" s="17"/>
      <c r="NIV218" s="17"/>
      <c r="NIW218" s="17"/>
      <c r="NIX218" s="17"/>
      <c r="NIY218" s="17"/>
      <c r="NIZ218" s="17"/>
      <c r="NJA218" s="17"/>
      <c r="NJB218" s="17"/>
      <c r="NJC218" s="17"/>
      <c r="NJD218" s="17"/>
      <c r="NJE218" s="17"/>
      <c r="NJF218" s="17"/>
      <c r="NJG218" s="17"/>
      <c r="NJH218" s="17"/>
      <c r="NJI218" s="17"/>
      <c r="NJJ218" s="17"/>
      <c r="NJK218" s="17"/>
      <c r="NJL218" s="17"/>
      <c r="NJM218" s="17"/>
      <c r="NJN218" s="17"/>
      <c r="NJO218" s="17"/>
      <c r="NJP218" s="17"/>
      <c r="NJQ218" s="17"/>
      <c r="NJR218" s="17"/>
      <c r="NJS218" s="17"/>
      <c r="NJT218" s="17"/>
      <c r="NJU218" s="17"/>
      <c r="NJV218" s="17"/>
      <c r="NJW218" s="17"/>
      <c r="NJX218" s="17"/>
      <c r="NJY218" s="17"/>
      <c r="NJZ218" s="17"/>
      <c r="NKA218" s="17"/>
      <c r="NKB218" s="17"/>
      <c r="NKC218" s="17"/>
      <c r="NKD218" s="17"/>
      <c r="NKE218" s="17"/>
      <c r="NKF218" s="17"/>
      <c r="NKG218" s="17"/>
      <c r="NKH218" s="17"/>
      <c r="NKI218" s="17"/>
      <c r="NKJ218" s="17"/>
      <c r="NKK218" s="17"/>
      <c r="NKL218" s="17"/>
      <c r="NKM218" s="17"/>
      <c r="NKN218" s="17"/>
      <c r="NKO218" s="17"/>
      <c r="NKP218" s="17"/>
      <c r="NKQ218" s="17"/>
      <c r="NKR218" s="17"/>
      <c r="NKS218" s="17"/>
      <c r="NKT218" s="17"/>
      <c r="NKU218" s="17"/>
      <c r="NKV218" s="17"/>
      <c r="NKW218" s="17"/>
      <c r="NKX218" s="17"/>
      <c r="NKY218" s="17"/>
      <c r="NKZ218" s="17"/>
      <c r="NLA218" s="17"/>
      <c r="NLB218" s="17"/>
      <c r="NLC218" s="17"/>
      <c r="NLD218" s="17"/>
      <c r="NLE218" s="17"/>
      <c r="NLF218" s="17"/>
      <c r="NLG218" s="17"/>
      <c r="NLH218" s="17"/>
      <c r="NLI218" s="17"/>
      <c r="NLJ218" s="17"/>
      <c r="NLK218" s="17"/>
      <c r="NLL218" s="17"/>
      <c r="NLM218" s="17"/>
      <c r="NLN218" s="17"/>
      <c r="NLO218" s="17"/>
      <c r="NLP218" s="17"/>
      <c r="NLQ218" s="17"/>
      <c r="NLR218" s="17"/>
      <c r="NLS218" s="17"/>
      <c r="NLT218" s="17"/>
      <c r="NLU218" s="17"/>
      <c r="NLV218" s="17"/>
      <c r="NLW218" s="17"/>
      <c r="NLX218" s="17"/>
      <c r="NLY218" s="17"/>
      <c r="NLZ218" s="17"/>
      <c r="NMA218" s="17"/>
      <c r="NMB218" s="17"/>
      <c r="NMC218" s="17"/>
      <c r="NMD218" s="17"/>
      <c r="NME218" s="17"/>
      <c r="NMF218" s="17"/>
      <c r="NMG218" s="17"/>
      <c r="NMH218" s="17"/>
      <c r="NMI218" s="17"/>
      <c r="NMJ218" s="17"/>
      <c r="NMK218" s="17"/>
      <c r="NML218" s="17"/>
      <c r="NMM218" s="17"/>
      <c r="NMN218" s="17"/>
      <c r="NMO218" s="17"/>
      <c r="NMP218" s="17"/>
      <c r="NMQ218" s="17"/>
      <c r="NMR218" s="17"/>
      <c r="NMS218" s="17"/>
      <c r="NMT218" s="17"/>
      <c r="NMU218" s="17"/>
      <c r="NMV218" s="17"/>
      <c r="NMW218" s="17"/>
      <c r="NMX218" s="17"/>
      <c r="NMY218" s="17"/>
      <c r="NMZ218" s="17"/>
      <c r="NNA218" s="17"/>
      <c r="NNB218" s="17"/>
      <c r="NNC218" s="17"/>
      <c r="NND218" s="17"/>
      <c r="NNE218" s="17"/>
      <c r="NNF218" s="17"/>
      <c r="NNG218" s="17"/>
      <c r="NNH218" s="17"/>
      <c r="NNI218" s="17"/>
      <c r="NNJ218" s="17"/>
      <c r="NNK218" s="17"/>
      <c r="NNL218" s="17"/>
      <c r="NNM218" s="17"/>
      <c r="NNN218" s="17"/>
      <c r="NNO218" s="17"/>
      <c r="NNP218" s="17"/>
      <c r="NNQ218" s="17"/>
      <c r="NNR218" s="17"/>
      <c r="NNS218" s="17"/>
      <c r="NNT218" s="17"/>
      <c r="NNU218" s="17"/>
      <c r="NNV218" s="17"/>
      <c r="NNW218" s="17"/>
      <c r="NNX218" s="17"/>
      <c r="NNY218" s="17"/>
      <c r="NNZ218" s="17"/>
      <c r="NOA218" s="17"/>
      <c r="NOB218" s="17"/>
      <c r="NOC218" s="17"/>
      <c r="NOD218" s="17"/>
      <c r="NOE218" s="17"/>
      <c r="NOF218" s="17"/>
      <c r="NOG218" s="17"/>
      <c r="NOH218" s="17"/>
      <c r="NOI218" s="17"/>
      <c r="NOJ218" s="17"/>
      <c r="NOK218" s="17"/>
      <c r="NOL218" s="17"/>
      <c r="NOM218" s="17"/>
      <c r="NON218" s="17"/>
      <c r="NOO218" s="17"/>
      <c r="NOP218" s="17"/>
      <c r="NOQ218" s="17"/>
      <c r="NOR218" s="17"/>
      <c r="NOS218" s="17"/>
      <c r="NOT218" s="17"/>
      <c r="NOU218" s="17"/>
      <c r="NOV218" s="17"/>
      <c r="NOW218" s="17"/>
      <c r="NOX218" s="17"/>
      <c r="NOY218" s="17"/>
      <c r="NOZ218" s="17"/>
      <c r="NPA218" s="17"/>
      <c r="NPB218" s="17"/>
      <c r="NPC218" s="17"/>
      <c r="NPD218" s="17"/>
      <c r="NPE218" s="17"/>
      <c r="NPF218" s="17"/>
      <c r="NPG218" s="17"/>
      <c r="NPH218" s="17"/>
      <c r="NPI218" s="17"/>
      <c r="NPJ218" s="17"/>
      <c r="NPK218" s="17"/>
      <c r="NPL218" s="17"/>
      <c r="NPM218" s="17"/>
      <c r="NPN218" s="17"/>
      <c r="NPO218" s="17"/>
      <c r="NPP218" s="17"/>
      <c r="NPQ218" s="17"/>
      <c r="NPR218" s="17"/>
      <c r="NPS218" s="17"/>
      <c r="NPT218" s="17"/>
      <c r="NPU218" s="17"/>
      <c r="NPV218" s="17"/>
      <c r="NPW218" s="17"/>
      <c r="NPX218" s="17"/>
      <c r="NPY218" s="17"/>
      <c r="NPZ218" s="17"/>
      <c r="NQA218" s="17"/>
      <c r="NQB218" s="17"/>
      <c r="NQC218" s="17"/>
      <c r="NQD218" s="17"/>
      <c r="NQE218" s="17"/>
      <c r="NQF218" s="17"/>
      <c r="NQG218" s="17"/>
      <c r="NQH218" s="17"/>
      <c r="NQI218" s="17"/>
      <c r="NQJ218" s="17"/>
      <c r="NQK218" s="17"/>
      <c r="NQL218" s="17"/>
      <c r="NQM218" s="17"/>
      <c r="NQN218" s="17"/>
      <c r="NQO218" s="17"/>
      <c r="NQP218" s="17"/>
      <c r="NQQ218" s="17"/>
      <c r="NQR218" s="17"/>
      <c r="NQS218" s="17"/>
      <c r="NQT218" s="17"/>
      <c r="NQU218" s="17"/>
      <c r="NQV218" s="17"/>
      <c r="NQW218" s="17"/>
      <c r="NQX218" s="17"/>
      <c r="NQY218" s="17"/>
      <c r="NQZ218" s="17"/>
      <c r="NRA218" s="17"/>
      <c r="NRB218" s="17"/>
      <c r="NRC218" s="17"/>
      <c r="NRD218" s="17"/>
      <c r="NRE218" s="17"/>
      <c r="NRF218" s="17"/>
      <c r="NRG218" s="17"/>
      <c r="NRH218" s="17"/>
      <c r="NRI218" s="17"/>
      <c r="NRJ218" s="17"/>
      <c r="NRK218" s="17"/>
      <c r="NRL218" s="17"/>
      <c r="NRM218" s="17"/>
      <c r="NRN218" s="17"/>
      <c r="NRO218" s="17"/>
      <c r="NRP218" s="17"/>
      <c r="NRQ218" s="17"/>
      <c r="NRR218" s="17"/>
      <c r="NRS218" s="17"/>
      <c r="NRT218" s="17"/>
      <c r="NRU218" s="17"/>
      <c r="NRV218" s="17"/>
      <c r="NRW218" s="17"/>
      <c r="NRX218" s="17"/>
      <c r="NRY218" s="17"/>
      <c r="NRZ218" s="17"/>
      <c r="NSA218" s="17"/>
      <c r="NSB218" s="17"/>
      <c r="NSC218" s="17"/>
      <c r="NSD218" s="17"/>
      <c r="NSE218" s="17"/>
      <c r="NSF218" s="17"/>
      <c r="NSG218" s="17"/>
      <c r="NSH218" s="17"/>
      <c r="NSI218" s="17"/>
      <c r="NSJ218" s="17"/>
      <c r="NSK218" s="17"/>
      <c r="NSL218" s="17"/>
      <c r="NSM218" s="17"/>
      <c r="NSN218" s="17"/>
      <c r="NSO218" s="17"/>
      <c r="NSP218" s="17"/>
      <c r="NSQ218" s="17"/>
      <c r="NSR218" s="17"/>
      <c r="NSS218" s="17"/>
      <c r="NST218" s="17"/>
      <c r="NSU218" s="17"/>
      <c r="NSV218" s="17"/>
      <c r="NSW218" s="17"/>
      <c r="NSX218" s="17"/>
      <c r="NSY218" s="17"/>
      <c r="NSZ218" s="17"/>
      <c r="NTA218" s="17"/>
      <c r="NTB218" s="17"/>
      <c r="NTC218" s="17"/>
      <c r="NTD218" s="17"/>
      <c r="NTE218" s="17"/>
      <c r="NTF218" s="17"/>
      <c r="NTG218" s="17"/>
      <c r="NTH218" s="17"/>
      <c r="NTI218" s="17"/>
      <c r="NTJ218" s="17"/>
      <c r="NTK218" s="17"/>
      <c r="NTL218" s="17"/>
      <c r="NTM218" s="17"/>
      <c r="NTN218" s="17"/>
      <c r="NTO218" s="17"/>
      <c r="NTP218" s="17"/>
      <c r="NTQ218" s="17"/>
      <c r="NTR218" s="17"/>
      <c r="NTS218" s="17"/>
      <c r="NTT218" s="17"/>
      <c r="NTU218" s="17"/>
      <c r="NTV218" s="17"/>
      <c r="NTW218" s="17"/>
      <c r="NTX218" s="17"/>
      <c r="NTY218" s="17"/>
      <c r="NTZ218" s="17"/>
      <c r="NUA218" s="17"/>
      <c r="NUB218" s="17"/>
      <c r="NUC218" s="17"/>
      <c r="NUD218" s="17"/>
      <c r="NUE218" s="17"/>
      <c r="NUF218" s="17"/>
      <c r="NUG218" s="17"/>
      <c r="NUH218" s="17"/>
      <c r="NUI218" s="17"/>
      <c r="NUJ218" s="17"/>
      <c r="NUK218" s="17"/>
      <c r="NUL218" s="17"/>
      <c r="NUM218" s="17"/>
      <c r="NUN218" s="17"/>
      <c r="NUO218" s="17"/>
      <c r="NUP218" s="17"/>
      <c r="NUQ218" s="17"/>
      <c r="NUR218" s="17"/>
      <c r="NUS218" s="17"/>
      <c r="NUT218" s="17"/>
      <c r="NUU218" s="17"/>
      <c r="NUV218" s="17"/>
      <c r="NUW218" s="17"/>
      <c r="NUX218" s="17"/>
      <c r="NUY218" s="17"/>
      <c r="NUZ218" s="17"/>
      <c r="NVA218" s="17"/>
      <c r="NVB218" s="17"/>
      <c r="NVC218" s="17"/>
      <c r="NVD218" s="17"/>
      <c r="NVE218" s="17"/>
      <c r="NVF218" s="17"/>
      <c r="NVG218" s="17"/>
      <c r="NVH218" s="17"/>
      <c r="NVI218" s="17"/>
      <c r="NVJ218" s="17"/>
      <c r="NVK218" s="17"/>
      <c r="NVL218" s="17"/>
      <c r="NVM218" s="17"/>
      <c r="NVN218" s="17"/>
      <c r="NVO218" s="17"/>
      <c r="NVP218" s="17"/>
      <c r="NVQ218" s="17"/>
      <c r="NVR218" s="17"/>
      <c r="NVS218" s="17"/>
      <c r="NVT218" s="17"/>
      <c r="NVU218" s="17"/>
      <c r="NVV218" s="17"/>
      <c r="NVW218" s="17"/>
      <c r="NVX218" s="17"/>
      <c r="NVY218" s="17"/>
      <c r="NVZ218" s="17"/>
      <c r="NWA218" s="17"/>
      <c r="NWB218" s="17"/>
      <c r="NWC218" s="17"/>
      <c r="NWD218" s="17"/>
      <c r="NWE218" s="17"/>
      <c r="NWF218" s="17"/>
      <c r="NWG218" s="17"/>
      <c r="NWH218" s="17"/>
      <c r="NWI218" s="17"/>
      <c r="NWJ218" s="17"/>
      <c r="NWK218" s="17"/>
      <c r="NWL218" s="17"/>
      <c r="NWM218" s="17"/>
      <c r="NWN218" s="17"/>
      <c r="NWO218" s="17"/>
      <c r="NWP218" s="17"/>
      <c r="NWQ218" s="17"/>
      <c r="NWR218" s="17"/>
      <c r="NWS218" s="17"/>
      <c r="NWT218" s="17"/>
      <c r="NWU218" s="17"/>
      <c r="NWV218" s="17"/>
      <c r="NWW218" s="17"/>
      <c r="NWX218" s="17"/>
      <c r="NWY218" s="17"/>
      <c r="NWZ218" s="17"/>
      <c r="NXA218" s="17"/>
      <c r="NXB218" s="17"/>
      <c r="NXC218" s="17"/>
      <c r="NXD218" s="17"/>
      <c r="NXE218" s="17"/>
      <c r="NXF218" s="17"/>
      <c r="NXG218" s="17"/>
      <c r="NXH218" s="17"/>
      <c r="NXI218" s="17"/>
      <c r="NXJ218" s="17"/>
      <c r="NXK218" s="17"/>
      <c r="NXL218" s="17"/>
      <c r="NXM218" s="17"/>
      <c r="NXN218" s="17"/>
      <c r="NXO218" s="17"/>
      <c r="NXP218" s="17"/>
      <c r="NXQ218" s="17"/>
      <c r="NXR218" s="17"/>
      <c r="NXS218" s="17"/>
      <c r="NXT218" s="17"/>
      <c r="NXU218" s="17"/>
      <c r="NXV218" s="17"/>
      <c r="NXW218" s="17"/>
      <c r="NXX218" s="17"/>
      <c r="NXY218" s="17"/>
      <c r="NXZ218" s="17"/>
      <c r="NYA218" s="17"/>
      <c r="NYB218" s="17"/>
      <c r="NYC218" s="17"/>
      <c r="NYD218" s="17"/>
      <c r="NYE218" s="17"/>
      <c r="NYF218" s="17"/>
      <c r="NYG218" s="17"/>
      <c r="NYH218" s="17"/>
      <c r="NYI218" s="17"/>
      <c r="NYJ218" s="17"/>
      <c r="NYK218" s="17"/>
      <c r="NYL218" s="17"/>
      <c r="NYM218" s="17"/>
      <c r="NYN218" s="17"/>
      <c r="NYO218" s="17"/>
      <c r="NYP218" s="17"/>
      <c r="NYQ218" s="17"/>
      <c r="NYR218" s="17"/>
      <c r="NYS218" s="17"/>
      <c r="NYT218" s="17"/>
      <c r="NYU218" s="17"/>
      <c r="NYV218" s="17"/>
      <c r="NYW218" s="17"/>
      <c r="NYX218" s="17"/>
      <c r="NYY218" s="17"/>
      <c r="NYZ218" s="17"/>
      <c r="NZA218" s="17"/>
      <c r="NZB218" s="17"/>
      <c r="NZC218" s="17"/>
      <c r="NZD218" s="17"/>
      <c r="NZE218" s="17"/>
      <c r="NZF218" s="17"/>
      <c r="NZG218" s="17"/>
      <c r="NZH218" s="17"/>
      <c r="NZI218" s="17"/>
      <c r="NZJ218" s="17"/>
      <c r="NZK218" s="17"/>
      <c r="NZL218" s="17"/>
      <c r="NZM218" s="17"/>
      <c r="NZN218" s="17"/>
      <c r="NZO218" s="17"/>
      <c r="NZP218" s="17"/>
      <c r="NZQ218" s="17"/>
      <c r="NZR218" s="17"/>
      <c r="NZS218" s="17"/>
      <c r="NZT218" s="17"/>
      <c r="NZU218" s="17"/>
      <c r="NZV218" s="17"/>
      <c r="NZW218" s="17"/>
      <c r="NZX218" s="17"/>
      <c r="NZY218" s="17"/>
      <c r="NZZ218" s="17"/>
      <c r="OAA218" s="17"/>
      <c r="OAB218" s="17"/>
      <c r="OAC218" s="17"/>
      <c r="OAD218" s="17"/>
      <c r="OAE218" s="17"/>
      <c r="OAF218" s="17"/>
      <c r="OAG218" s="17"/>
      <c r="OAH218" s="17"/>
      <c r="OAI218" s="17"/>
      <c r="OAJ218" s="17"/>
      <c r="OAK218" s="17"/>
      <c r="OAL218" s="17"/>
      <c r="OAM218" s="17"/>
      <c r="OAN218" s="17"/>
      <c r="OAO218" s="17"/>
      <c r="OAP218" s="17"/>
      <c r="OAQ218" s="17"/>
      <c r="OAR218" s="17"/>
      <c r="OAS218" s="17"/>
      <c r="OAT218" s="17"/>
      <c r="OAU218" s="17"/>
      <c r="OAV218" s="17"/>
      <c r="OAW218" s="17"/>
      <c r="OAX218" s="17"/>
      <c r="OAY218" s="17"/>
      <c r="OAZ218" s="17"/>
      <c r="OBA218" s="17"/>
      <c r="OBB218" s="17"/>
      <c r="OBC218" s="17"/>
      <c r="OBD218" s="17"/>
      <c r="OBE218" s="17"/>
      <c r="OBF218" s="17"/>
      <c r="OBG218" s="17"/>
      <c r="OBH218" s="17"/>
      <c r="OBI218" s="17"/>
      <c r="OBJ218" s="17"/>
      <c r="OBK218" s="17"/>
      <c r="OBL218" s="17"/>
      <c r="OBM218" s="17"/>
      <c r="OBN218" s="17"/>
      <c r="OBO218" s="17"/>
      <c r="OBP218" s="17"/>
      <c r="OBQ218" s="17"/>
      <c r="OBR218" s="17"/>
      <c r="OBS218" s="17"/>
      <c r="OBT218" s="17"/>
      <c r="OBU218" s="17"/>
      <c r="OBV218" s="17"/>
      <c r="OBW218" s="17"/>
      <c r="OBX218" s="17"/>
      <c r="OBY218" s="17"/>
      <c r="OBZ218" s="17"/>
      <c r="OCA218" s="17"/>
      <c r="OCB218" s="17"/>
      <c r="OCC218" s="17"/>
      <c r="OCD218" s="17"/>
      <c r="OCE218" s="17"/>
      <c r="OCF218" s="17"/>
      <c r="OCG218" s="17"/>
      <c r="OCH218" s="17"/>
      <c r="OCI218" s="17"/>
      <c r="OCJ218" s="17"/>
      <c r="OCK218" s="17"/>
      <c r="OCL218" s="17"/>
      <c r="OCM218" s="17"/>
      <c r="OCN218" s="17"/>
      <c r="OCO218" s="17"/>
      <c r="OCP218" s="17"/>
      <c r="OCQ218" s="17"/>
      <c r="OCR218" s="17"/>
      <c r="OCS218" s="17"/>
      <c r="OCT218" s="17"/>
      <c r="OCU218" s="17"/>
      <c r="OCV218" s="17"/>
      <c r="OCW218" s="17"/>
      <c r="OCX218" s="17"/>
      <c r="OCY218" s="17"/>
      <c r="OCZ218" s="17"/>
      <c r="ODA218" s="17"/>
      <c r="ODB218" s="17"/>
      <c r="ODC218" s="17"/>
      <c r="ODD218" s="17"/>
      <c r="ODE218" s="17"/>
      <c r="ODF218" s="17"/>
      <c r="ODG218" s="17"/>
      <c r="ODH218" s="17"/>
      <c r="ODI218" s="17"/>
      <c r="ODJ218" s="17"/>
      <c r="ODK218" s="17"/>
      <c r="ODL218" s="17"/>
      <c r="ODM218" s="17"/>
      <c r="ODN218" s="17"/>
      <c r="ODO218" s="17"/>
      <c r="ODP218" s="17"/>
      <c r="ODQ218" s="17"/>
      <c r="ODR218" s="17"/>
      <c r="ODS218" s="17"/>
      <c r="ODT218" s="17"/>
      <c r="ODU218" s="17"/>
      <c r="ODV218" s="17"/>
      <c r="ODW218" s="17"/>
      <c r="ODX218" s="17"/>
      <c r="ODY218" s="17"/>
      <c r="ODZ218" s="17"/>
      <c r="OEA218" s="17"/>
      <c r="OEB218" s="17"/>
      <c r="OEC218" s="17"/>
      <c r="OED218" s="17"/>
      <c r="OEE218" s="17"/>
      <c r="OEF218" s="17"/>
      <c r="OEG218" s="17"/>
      <c r="OEH218" s="17"/>
      <c r="OEI218" s="17"/>
      <c r="OEJ218" s="17"/>
      <c r="OEK218" s="17"/>
      <c r="OEL218" s="17"/>
      <c r="OEM218" s="17"/>
      <c r="OEN218" s="17"/>
      <c r="OEO218" s="17"/>
      <c r="OEP218" s="17"/>
      <c r="OEQ218" s="17"/>
      <c r="OER218" s="17"/>
      <c r="OES218" s="17"/>
      <c r="OET218" s="17"/>
      <c r="OEU218" s="17"/>
      <c r="OEV218" s="17"/>
      <c r="OEW218" s="17"/>
      <c r="OEX218" s="17"/>
      <c r="OEY218" s="17"/>
      <c r="OEZ218" s="17"/>
      <c r="OFA218" s="17"/>
      <c r="OFB218" s="17"/>
      <c r="OFC218" s="17"/>
      <c r="OFD218" s="17"/>
      <c r="OFE218" s="17"/>
      <c r="OFF218" s="17"/>
      <c r="OFG218" s="17"/>
      <c r="OFH218" s="17"/>
      <c r="OFI218" s="17"/>
      <c r="OFJ218" s="17"/>
      <c r="OFK218" s="17"/>
      <c r="OFL218" s="17"/>
      <c r="OFM218" s="17"/>
      <c r="OFN218" s="17"/>
      <c r="OFO218" s="17"/>
      <c r="OFP218" s="17"/>
      <c r="OFQ218" s="17"/>
      <c r="OFR218" s="17"/>
      <c r="OFS218" s="17"/>
      <c r="OFT218" s="17"/>
      <c r="OFU218" s="17"/>
      <c r="OFV218" s="17"/>
      <c r="OFW218" s="17"/>
      <c r="OFX218" s="17"/>
      <c r="OFY218" s="17"/>
      <c r="OFZ218" s="17"/>
      <c r="OGA218" s="17"/>
      <c r="OGB218" s="17"/>
      <c r="OGC218" s="17"/>
      <c r="OGD218" s="17"/>
      <c r="OGE218" s="17"/>
      <c r="OGF218" s="17"/>
      <c r="OGG218" s="17"/>
      <c r="OGH218" s="17"/>
      <c r="OGI218" s="17"/>
      <c r="OGJ218" s="17"/>
      <c r="OGK218" s="17"/>
      <c r="OGL218" s="17"/>
      <c r="OGM218" s="17"/>
      <c r="OGN218" s="17"/>
      <c r="OGO218" s="17"/>
      <c r="OGP218" s="17"/>
      <c r="OGQ218" s="17"/>
      <c r="OGR218" s="17"/>
      <c r="OGS218" s="17"/>
      <c r="OGT218" s="17"/>
      <c r="OGU218" s="17"/>
      <c r="OGV218" s="17"/>
      <c r="OGW218" s="17"/>
      <c r="OGX218" s="17"/>
      <c r="OGY218" s="17"/>
      <c r="OGZ218" s="17"/>
      <c r="OHA218" s="17"/>
      <c r="OHB218" s="17"/>
      <c r="OHC218" s="17"/>
      <c r="OHD218" s="17"/>
      <c r="OHE218" s="17"/>
      <c r="OHF218" s="17"/>
      <c r="OHG218" s="17"/>
      <c r="OHH218" s="17"/>
      <c r="OHI218" s="17"/>
      <c r="OHJ218" s="17"/>
      <c r="OHK218" s="17"/>
      <c r="OHL218" s="17"/>
      <c r="OHM218" s="17"/>
      <c r="OHN218" s="17"/>
      <c r="OHO218" s="17"/>
      <c r="OHP218" s="17"/>
      <c r="OHQ218" s="17"/>
      <c r="OHR218" s="17"/>
      <c r="OHS218" s="17"/>
      <c r="OHT218" s="17"/>
      <c r="OHU218" s="17"/>
      <c r="OHV218" s="17"/>
      <c r="OHW218" s="17"/>
      <c r="OHX218" s="17"/>
      <c r="OHY218" s="17"/>
      <c r="OHZ218" s="17"/>
      <c r="OIA218" s="17"/>
      <c r="OIB218" s="17"/>
      <c r="OIC218" s="17"/>
      <c r="OID218" s="17"/>
      <c r="OIE218" s="17"/>
      <c r="OIF218" s="17"/>
      <c r="OIG218" s="17"/>
      <c r="OIH218" s="17"/>
      <c r="OII218" s="17"/>
      <c r="OIJ218" s="17"/>
      <c r="OIK218" s="17"/>
      <c r="OIL218" s="17"/>
      <c r="OIM218" s="17"/>
      <c r="OIN218" s="17"/>
      <c r="OIO218" s="17"/>
      <c r="OIP218" s="17"/>
      <c r="OIQ218" s="17"/>
      <c r="OIR218" s="17"/>
      <c r="OIS218" s="17"/>
      <c r="OIT218" s="17"/>
      <c r="OIU218" s="17"/>
      <c r="OIV218" s="17"/>
      <c r="OIW218" s="17"/>
      <c r="OIX218" s="17"/>
      <c r="OIY218" s="17"/>
      <c r="OIZ218" s="17"/>
      <c r="OJA218" s="17"/>
      <c r="OJB218" s="17"/>
      <c r="OJC218" s="17"/>
      <c r="OJD218" s="17"/>
      <c r="OJE218" s="17"/>
      <c r="OJF218" s="17"/>
      <c r="OJG218" s="17"/>
      <c r="OJH218" s="17"/>
      <c r="OJI218" s="17"/>
      <c r="OJJ218" s="17"/>
      <c r="OJK218" s="17"/>
      <c r="OJL218" s="17"/>
      <c r="OJM218" s="17"/>
      <c r="OJN218" s="17"/>
      <c r="OJO218" s="17"/>
      <c r="OJP218" s="17"/>
      <c r="OJQ218" s="17"/>
      <c r="OJR218" s="17"/>
      <c r="OJS218" s="17"/>
      <c r="OJT218" s="17"/>
      <c r="OJU218" s="17"/>
      <c r="OJV218" s="17"/>
      <c r="OJW218" s="17"/>
      <c r="OJX218" s="17"/>
      <c r="OJY218" s="17"/>
      <c r="OJZ218" s="17"/>
      <c r="OKA218" s="17"/>
      <c r="OKB218" s="17"/>
      <c r="OKC218" s="17"/>
      <c r="OKD218" s="17"/>
      <c r="OKE218" s="17"/>
      <c r="OKF218" s="17"/>
      <c r="OKG218" s="17"/>
      <c r="OKH218" s="17"/>
      <c r="OKI218" s="17"/>
      <c r="OKJ218" s="17"/>
      <c r="OKK218" s="17"/>
      <c r="OKL218" s="17"/>
      <c r="OKM218" s="17"/>
      <c r="OKN218" s="17"/>
      <c r="OKO218" s="17"/>
      <c r="OKP218" s="17"/>
      <c r="OKQ218" s="17"/>
      <c r="OKR218" s="17"/>
      <c r="OKS218" s="17"/>
      <c r="OKT218" s="17"/>
      <c r="OKU218" s="17"/>
      <c r="OKV218" s="17"/>
      <c r="OKW218" s="17"/>
      <c r="OKX218" s="17"/>
      <c r="OKY218" s="17"/>
      <c r="OKZ218" s="17"/>
      <c r="OLA218" s="17"/>
      <c r="OLB218" s="17"/>
      <c r="OLC218" s="17"/>
      <c r="OLD218" s="17"/>
      <c r="OLE218" s="17"/>
      <c r="OLF218" s="17"/>
      <c r="OLG218" s="17"/>
      <c r="OLH218" s="17"/>
      <c r="OLI218" s="17"/>
      <c r="OLJ218" s="17"/>
      <c r="OLK218" s="17"/>
      <c r="OLL218" s="17"/>
      <c r="OLM218" s="17"/>
      <c r="OLN218" s="17"/>
      <c r="OLO218" s="17"/>
      <c r="OLP218" s="17"/>
      <c r="OLQ218" s="17"/>
      <c r="OLR218" s="17"/>
      <c r="OLS218" s="17"/>
      <c r="OLT218" s="17"/>
      <c r="OLU218" s="17"/>
      <c r="OLV218" s="17"/>
      <c r="OLW218" s="17"/>
      <c r="OLX218" s="17"/>
      <c r="OLY218" s="17"/>
      <c r="OLZ218" s="17"/>
      <c r="OMA218" s="17"/>
      <c r="OMB218" s="17"/>
      <c r="OMC218" s="17"/>
      <c r="OMD218" s="17"/>
      <c r="OME218" s="17"/>
      <c r="OMF218" s="17"/>
      <c r="OMG218" s="17"/>
      <c r="OMH218" s="17"/>
      <c r="OMI218" s="17"/>
      <c r="OMJ218" s="17"/>
      <c r="OMK218" s="17"/>
      <c r="OML218" s="17"/>
      <c r="OMM218" s="17"/>
      <c r="OMN218" s="17"/>
      <c r="OMO218" s="17"/>
      <c r="OMP218" s="17"/>
      <c r="OMQ218" s="17"/>
      <c r="OMR218" s="17"/>
      <c r="OMS218" s="17"/>
      <c r="OMT218" s="17"/>
      <c r="OMU218" s="17"/>
      <c r="OMV218" s="17"/>
      <c r="OMW218" s="17"/>
      <c r="OMX218" s="17"/>
      <c r="OMY218" s="17"/>
      <c r="OMZ218" s="17"/>
      <c r="ONA218" s="17"/>
      <c r="ONB218" s="17"/>
      <c r="ONC218" s="17"/>
      <c r="OND218" s="17"/>
      <c r="ONE218" s="17"/>
      <c r="ONF218" s="17"/>
      <c r="ONG218" s="17"/>
      <c r="ONH218" s="17"/>
      <c r="ONI218" s="17"/>
      <c r="ONJ218" s="17"/>
      <c r="ONK218" s="17"/>
      <c r="ONL218" s="17"/>
      <c r="ONM218" s="17"/>
      <c r="ONN218" s="17"/>
      <c r="ONO218" s="17"/>
      <c r="ONP218" s="17"/>
      <c r="ONQ218" s="17"/>
      <c r="ONR218" s="17"/>
      <c r="ONS218" s="17"/>
      <c r="ONT218" s="17"/>
      <c r="ONU218" s="17"/>
      <c r="ONV218" s="17"/>
      <c r="ONW218" s="17"/>
      <c r="ONX218" s="17"/>
      <c r="ONY218" s="17"/>
      <c r="ONZ218" s="17"/>
      <c r="OOA218" s="17"/>
      <c r="OOB218" s="17"/>
      <c r="OOC218" s="17"/>
      <c r="OOD218" s="17"/>
      <c r="OOE218" s="17"/>
      <c r="OOF218" s="17"/>
      <c r="OOG218" s="17"/>
      <c r="OOH218" s="17"/>
      <c r="OOI218" s="17"/>
      <c r="OOJ218" s="17"/>
      <c r="OOK218" s="17"/>
      <c r="OOL218" s="17"/>
      <c r="OOM218" s="17"/>
      <c r="OON218" s="17"/>
      <c r="OOO218" s="17"/>
      <c r="OOP218" s="17"/>
      <c r="OOQ218" s="17"/>
      <c r="OOR218" s="17"/>
      <c r="OOS218" s="17"/>
      <c r="OOT218" s="17"/>
      <c r="OOU218" s="17"/>
      <c r="OOV218" s="17"/>
      <c r="OOW218" s="17"/>
      <c r="OOX218" s="17"/>
      <c r="OOY218" s="17"/>
      <c r="OOZ218" s="17"/>
      <c r="OPA218" s="17"/>
      <c r="OPB218" s="17"/>
      <c r="OPC218" s="17"/>
      <c r="OPD218" s="17"/>
      <c r="OPE218" s="17"/>
      <c r="OPF218" s="17"/>
      <c r="OPG218" s="17"/>
      <c r="OPH218" s="17"/>
      <c r="OPI218" s="17"/>
      <c r="OPJ218" s="17"/>
      <c r="OPK218" s="17"/>
      <c r="OPL218" s="17"/>
      <c r="OPM218" s="17"/>
      <c r="OPN218" s="17"/>
      <c r="OPO218" s="17"/>
      <c r="OPP218" s="17"/>
      <c r="OPQ218" s="17"/>
      <c r="OPR218" s="17"/>
      <c r="OPS218" s="17"/>
      <c r="OPT218" s="17"/>
      <c r="OPU218" s="17"/>
      <c r="OPV218" s="17"/>
      <c r="OPW218" s="17"/>
      <c r="OPX218" s="17"/>
      <c r="OPY218" s="17"/>
      <c r="OPZ218" s="17"/>
      <c r="OQA218" s="17"/>
      <c r="OQB218" s="17"/>
      <c r="OQC218" s="17"/>
      <c r="OQD218" s="17"/>
      <c r="OQE218" s="17"/>
      <c r="OQF218" s="17"/>
      <c r="OQG218" s="17"/>
      <c r="OQH218" s="17"/>
      <c r="OQI218" s="17"/>
      <c r="OQJ218" s="17"/>
      <c r="OQK218" s="17"/>
      <c r="OQL218" s="17"/>
      <c r="OQM218" s="17"/>
      <c r="OQN218" s="17"/>
      <c r="OQO218" s="17"/>
      <c r="OQP218" s="17"/>
      <c r="OQQ218" s="17"/>
      <c r="OQR218" s="17"/>
      <c r="OQS218" s="17"/>
      <c r="OQT218" s="17"/>
      <c r="OQU218" s="17"/>
      <c r="OQV218" s="17"/>
      <c r="OQW218" s="17"/>
      <c r="OQX218" s="17"/>
      <c r="OQY218" s="17"/>
      <c r="OQZ218" s="17"/>
      <c r="ORA218" s="17"/>
      <c r="ORB218" s="17"/>
      <c r="ORC218" s="17"/>
      <c r="ORD218" s="17"/>
      <c r="ORE218" s="17"/>
      <c r="ORF218" s="17"/>
      <c r="ORG218" s="17"/>
      <c r="ORH218" s="17"/>
      <c r="ORI218" s="17"/>
      <c r="ORJ218" s="17"/>
      <c r="ORK218" s="17"/>
      <c r="ORL218" s="17"/>
      <c r="ORM218" s="17"/>
      <c r="ORN218" s="17"/>
      <c r="ORO218" s="17"/>
      <c r="ORP218" s="17"/>
      <c r="ORQ218" s="17"/>
      <c r="ORR218" s="17"/>
      <c r="ORS218" s="17"/>
      <c r="ORT218" s="17"/>
      <c r="ORU218" s="17"/>
      <c r="ORV218" s="17"/>
      <c r="ORW218" s="17"/>
      <c r="ORX218" s="17"/>
      <c r="ORY218" s="17"/>
      <c r="ORZ218" s="17"/>
      <c r="OSA218" s="17"/>
      <c r="OSB218" s="17"/>
      <c r="OSC218" s="17"/>
      <c r="OSD218" s="17"/>
      <c r="OSE218" s="17"/>
      <c r="OSF218" s="17"/>
      <c r="OSG218" s="17"/>
      <c r="OSH218" s="17"/>
      <c r="OSI218" s="17"/>
      <c r="OSJ218" s="17"/>
      <c r="OSK218" s="17"/>
      <c r="OSL218" s="17"/>
      <c r="OSM218" s="17"/>
      <c r="OSN218" s="17"/>
      <c r="OSO218" s="17"/>
      <c r="OSP218" s="17"/>
      <c r="OSQ218" s="17"/>
      <c r="OSR218" s="17"/>
      <c r="OSS218" s="17"/>
      <c r="OST218" s="17"/>
      <c r="OSU218" s="17"/>
      <c r="OSV218" s="17"/>
      <c r="OSW218" s="17"/>
      <c r="OSX218" s="17"/>
      <c r="OSY218" s="17"/>
      <c r="OSZ218" s="17"/>
      <c r="OTA218" s="17"/>
      <c r="OTB218" s="17"/>
      <c r="OTC218" s="17"/>
      <c r="OTD218" s="17"/>
      <c r="OTE218" s="17"/>
      <c r="OTF218" s="17"/>
      <c r="OTG218" s="17"/>
      <c r="OTH218" s="17"/>
      <c r="OTI218" s="17"/>
      <c r="OTJ218" s="17"/>
      <c r="OTK218" s="17"/>
      <c r="OTL218" s="17"/>
      <c r="OTM218" s="17"/>
      <c r="OTN218" s="17"/>
      <c r="OTO218" s="17"/>
      <c r="OTP218" s="17"/>
      <c r="OTQ218" s="17"/>
      <c r="OTR218" s="17"/>
      <c r="OTS218" s="17"/>
      <c r="OTT218" s="17"/>
      <c r="OTU218" s="17"/>
      <c r="OTV218" s="17"/>
      <c r="OTW218" s="17"/>
      <c r="OTX218" s="17"/>
      <c r="OTY218" s="17"/>
      <c r="OTZ218" s="17"/>
      <c r="OUA218" s="17"/>
      <c r="OUB218" s="17"/>
      <c r="OUC218" s="17"/>
      <c r="OUD218" s="17"/>
      <c r="OUE218" s="17"/>
      <c r="OUF218" s="17"/>
      <c r="OUG218" s="17"/>
      <c r="OUH218" s="17"/>
      <c r="OUI218" s="17"/>
      <c r="OUJ218" s="17"/>
      <c r="OUK218" s="17"/>
      <c r="OUL218" s="17"/>
      <c r="OUM218" s="17"/>
      <c r="OUN218" s="17"/>
      <c r="OUO218" s="17"/>
      <c r="OUP218" s="17"/>
      <c r="OUQ218" s="17"/>
      <c r="OUR218" s="17"/>
      <c r="OUS218" s="17"/>
      <c r="OUT218" s="17"/>
      <c r="OUU218" s="17"/>
      <c r="OUV218" s="17"/>
      <c r="OUW218" s="17"/>
      <c r="OUX218" s="17"/>
      <c r="OUY218" s="17"/>
      <c r="OUZ218" s="17"/>
      <c r="OVA218" s="17"/>
      <c r="OVB218" s="17"/>
      <c r="OVC218" s="17"/>
      <c r="OVD218" s="17"/>
      <c r="OVE218" s="17"/>
      <c r="OVF218" s="17"/>
      <c r="OVG218" s="17"/>
      <c r="OVH218" s="17"/>
      <c r="OVI218" s="17"/>
      <c r="OVJ218" s="17"/>
      <c r="OVK218" s="17"/>
      <c r="OVL218" s="17"/>
      <c r="OVM218" s="17"/>
      <c r="OVN218" s="17"/>
      <c r="OVO218" s="17"/>
      <c r="OVP218" s="17"/>
      <c r="OVQ218" s="17"/>
      <c r="OVR218" s="17"/>
      <c r="OVS218" s="17"/>
      <c r="OVT218" s="17"/>
      <c r="OVU218" s="17"/>
      <c r="OVV218" s="17"/>
      <c r="OVW218" s="17"/>
      <c r="OVX218" s="17"/>
      <c r="OVY218" s="17"/>
      <c r="OVZ218" s="17"/>
      <c r="OWA218" s="17"/>
      <c r="OWB218" s="17"/>
      <c r="OWC218" s="17"/>
      <c r="OWD218" s="17"/>
      <c r="OWE218" s="17"/>
      <c r="OWF218" s="17"/>
      <c r="OWG218" s="17"/>
      <c r="OWH218" s="17"/>
      <c r="OWI218" s="17"/>
      <c r="OWJ218" s="17"/>
      <c r="OWK218" s="17"/>
      <c r="OWL218" s="17"/>
      <c r="OWM218" s="17"/>
      <c r="OWN218" s="17"/>
      <c r="OWO218" s="17"/>
      <c r="OWP218" s="17"/>
      <c r="OWQ218" s="17"/>
      <c r="OWR218" s="17"/>
      <c r="OWS218" s="17"/>
      <c r="OWT218" s="17"/>
      <c r="OWU218" s="17"/>
      <c r="OWV218" s="17"/>
      <c r="OWW218" s="17"/>
      <c r="OWX218" s="17"/>
      <c r="OWY218" s="17"/>
      <c r="OWZ218" s="17"/>
      <c r="OXA218" s="17"/>
      <c r="OXB218" s="17"/>
      <c r="OXC218" s="17"/>
      <c r="OXD218" s="17"/>
      <c r="OXE218" s="17"/>
      <c r="OXF218" s="17"/>
      <c r="OXG218" s="17"/>
      <c r="OXH218" s="17"/>
      <c r="OXI218" s="17"/>
      <c r="OXJ218" s="17"/>
      <c r="OXK218" s="17"/>
      <c r="OXL218" s="17"/>
      <c r="OXM218" s="17"/>
      <c r="OXN218" s="17"/>
      <c r="OXO218" s="17"/>
      <c r="OXP218" s="17"/>
      <c r="OXQ218" s="17"/>
      <c r="OXR218" s="17"/>
      <c r="OXS218" s="17"/>
      <c r="OXT218" s="17"/>
      <c r="OXU218" s="17"/>
      <c r="OXV218" s="17"/>
      <c r="OXW218" s="17"/>
      <c r="OXX218" s="17"/>
      <c r="OXY218" s="17"/>
      <c r="OXZ218" s="17"/>
      <c r="OYA218" s="17"/>
      <c r="OYB218" s="17"/>
      <c r="OYC218" s="17"/>
      <c r="OYD218" s="17"/>
      <c r="OYE218" s="17"/>
      <c r="OYF218" s="17"/>
      <c r="OYG218" s="17"/>
      <c r="OYH218" s="17"/>
      <c r="OYI218" s="17"/>
      <c r="OYJ218" s="17"/>
      <c r="OYK218" s="17"/>
      <c r="OYL218" s="17"/>
      <c r="OYM218" s="17"/>
      <c r="OYN218" s="17"/>
      <c r="OYO218" s="17"/>
      <c r="OYP218" s="17"/>
      <c r="OYQ218" s="17"/>
      <c r="OYR218" s="17"/>
      <c r="OYS218" s="17"/>
      <c r="OYT218" s="17"/>
      <c r="OYU218" s="17"/>
      <c r="OYV218" s="17"/>
      <c r="OYW218" s="17"/>
      <c r="OYX218" s="17"/>
      <c r="OYY218" s="17"/>
      <c r="OYZ218" s="17"/>
      <c r="OZA218" s="17"/>
      <c r="OZB218" s="17"/>
      <c r="OZC218" s="17"/>
      <c r="OZD218" s="17"/>
      <c r="OZE218" s="17"/>
      <c r="OZF218" s="17"/>
      <c r="OZG218" s="17"/>
      <c r="OZH218" s="17"/>
      <c r="OZI218" s="17"/>
      <c r="OZJ218" s="17"/>
      <c r="OZK218" s="17"/>
      <c r="OZL218" s="17"/>
      <c r="OZM218" s="17"/>
      <c r="OZN218" s="17"/>
      <c r="OZO218" s="17"/>
      <c r="OZP218" s="17"/>
      <c r="OZQ218" s="17"/>
      <c r="OZR218" s="17"/>
      <c r="OZS218" s="17"/>
      <c r="OZT218" s="17"/>
      <c r="OZU218" s="17"/>
      <c r="OZV218" s="17"/>
      <c r="OZW218" s="17"/>
      <c r="OZX218" s="17"/>
      <c r="OZY218" s="17"/>
      <c r="OZZ218" s="17"/>
      <c r="PAA218" s="17"/>
      <c r="PAB218" s="17"/>
      <c r="PAC218" s="17"/>
      <c r="PAD218" s="17"/>
      <c r="PAE218" s="17"/>
      <c r="PAF218" s="17"/>
      <c r="PAG218" s="17"/>
      <c r="PAH218" s="17"/>
      <c r="PAI218" s="17"/>
      <c r="PAJ218" s="17"/>
      <c r="PAK218" s="17"/>
      <c r="PAL218" s="17"/>
      <c r="PAM218" s="17"/>
      <c r="PAN218" s="17"/>
      <c r="PAO218" s="17"/>
      <c r="PAP218" s="17"/>
      <c r="PAQ218" s="17"/>
      <c r="PAR218" s="17"/>
      <c r="PAS218" s="17"/>
      <c r="PAT218" s="17"/>
      <c r="PAU218" s="17"/>
      <c r="PAV218" s="17"/>
      <c r="PAW218" s="17"/>
      <c r="PAX218" s="17"/>
      <c r="PAY218" s="17"/>
      <c r="PAZ218" s="17"/>
      <c r="PBA218" s="17"/>
      <c r="PBB218" s="17"/>
      <c r="PBC218" s="17"/>
      <c r="PBD218" s="17"/>
      <c r="PBE218" s="17"/>
      <c r="PBF218" s="17"/>
      <c r="PBG218" s="17"/>
      <c r="PBH218" s="17"/>
      <c r="PBI218" s="17"/>
      <c r="PBJ218" s="17"/>
      <c r="PBK218" s="17"/>
      <c r="PBL218" s="17"/>
      <c r="PBM218" s="17"/>
      <c r="PBN218" s="17"/>
      <c r="PBO218" s="17"/>
      <c r="PBP218" s="17"/>
      <c r="PBQ218" s="17"/>
      <c r="PBR218" s="17"/>
      <c r="PBS218" s="17"/>
      <c r="PBT218" s="17"/>
      <c r="PBU218" s="17"/>
      <c r="PBV218" s="17"/>
      <c r="PBW218" s="17"/>
      <c r="PBX218" s="17"/>
      <c r="PBY218" s="17"/>
      <c r="PBZ218" s="17"/>
      <c r="PCA218" s="17"/>
      <c r="PCB218" s="17"/>
      <c r="PCC218" s="17"/>
      <c r="PCD218" s="17"/>
      <c r="PCE218" s="17"/>
      <c r="PCF218" s="17"/>
      <c r="PCG218" s="17"/>
      <c r="PCH218" s="17"/>
      <c r="PCI218" s="17"/>
      <c r="PCJ218" s="17"/>
      <c r="PCK218" s="17"/>
      <c r="PCL218" s="17"/>
      <c r="PCM218" s="17"/>
      <c r="PCN218" s="17"/>
      <c r="PCO218" s="17"/>
      <c r="PCP218" s="17"/>
      <c r="PCQ218" s="17"/>
      <c r="PCR218" s="17"/>
      <c r="PCS218" s="17"/>
      <c r="PCT218" s="17"/>
      <c r="PCU218" s="17"/>
      <c r="PCV218" s="17"/>
      <c r="PCW218" s="17"/>
      <c r="PCX218" s="17"/>
      <c r="PCY218" s="17"/>
      <c r="PCZ218" s="17"/>
      <c r="PDA218" s="17"/>
      <c r="PDB218" s="17"/>
      <c r="PDC218" s="17"/>
      <c r="PDD218" s="17"/>
      <c r="PDE218" s="17"/>
      <c r="PDF218" s="17"/>
      <c r="PDG218" s="17"/>
      <c r="PDH218" s="17"/>
      <c r="PDI218" s="17"/>
      <c r="PDJ218" s="17"/>
      <c r="PDK218" s="17"/>
      <c r="PDL218" s="17"/>
      <c r="PDM218" s="17"/>
      <c r="PDN218" s="17"/>
      <c r="PDO218" s="17"/>
      <c r="PDP218" s="17"/>
      <c r="PDQ218" s="17"/>
      <c r="PDR218" s="17"/>
      <c r="PDS218" s="17"/>
      <c r="PDT218" s="17"/>
      <c r="PDU218" s="17"/>
      <c r="PDV218" s="17"/>
      <c r="PDW218" s="17"/>
      <c r="PDX218" s="17"/>
      <c r="PDY218" s="17"/>
      <c r="PDZ218" s="17"/>
      <c r="PEA218" s="17"/>
      <c r="PEB218" s="17"/>
      <c r="PEC218" s="17"/>
      <c r="PED218" s="17"/>
      <c r="PEE218" s="17"/>
      <c r="PEF218" s="17"/>
      <c r="PEG218" s="17"/>
      <c r="PEH218" s="17"/>
      <c r="PEI218" s="17"/>
      <c r="PEJ218" s="17"/>
      <c r="PEK218" s="17"/>
      <c r="PEL218" s="17"/>
      <c r="PEM218" s="17"/>
      <c r="PEN218" s="17"/>
      <c r="PEO218" s="17"/>
      <c r="PEP218" s="17"/>
      <c r="PEQ218" s="17"/>
      <c r="PER218" s="17"/>
      <c r="PES218" s="17"/>
      <c r="PET218" s="17"/>
      <c r="PEU218" s="17"/>
      <c r="PEV218" s="17"/>
      <c r="PEW218" s="17"/>
      <c r="PEX218" s="17"/>
      <c r="PEY218" s="17"/>
      <c r="PEZ218" s="17"/>
      <c r="PFA218" s="17"/>
      <c r="PFB218" s="17"/>
      <c r="PFC218" s="17"/>
      <c r="PFD218" s="17"/>
      <c r="PFE218" s="17"/>
      <c r="PFF218" s="17"/>
      <c r="PFG218" s="17"/>
      <c r="PFH218" s="17"/>
      <c r="PFI218" s="17"/>
      <c r="PFJ218" s="17"/>
      <c r="PFK218" s="17"/>
      <c r="PFL218" s="17"/>
      <c r="PFM218" s="17"/>
      <c r="PFN218" s="17"/>
      <c r="PFO218" s="17"/>
      <c r="PFP218" s="17"/>
      <c r="PFQ218" s="17"/>
      <c r="PFR218" s="17"/>
      <c r="PFS218" s="17"/>
      <c r="PFT218" s="17"/>
      <c r="PFU218" s="17"/>
      <c r="PFV218" s="17"/>
      <c r="PFW218" s="17"/>
      <c r="PFX218" s="17"/>
      <c r="PFY218" s="17"/>
      <c r="PFZ218" s="17"/>
      <c r="PGA218" s="17"/>
      <c r="PGB218" s="17"/>
      <c r="PGC218" s="17"/>
      <c r="PGD218" s="17"/>
      <c r="PGE218" s="17"/>
      <c r="PGF218" s="17"/>
      <c r="PGG218" s="17"/>
      <c r="PGH218" s="17"/>
      <c r="PGI218" s="17"/>
      <c r="PGJ218" s="17"/>
      <c r="PGK218" s="17"/>
      <c r="PGL218" s="17"/>
      <c r="PGM218" s="17"/>
      <c r="PGN218" s="17"/>
      <c r="PGO218" s="17"/>
      <c r="PGP218" s="17"/>
      <c r="PGQ218" s="17"/>
      <c r="PGR218" s="17"/>
      <c r="PGS218" s="17"/>
      <c r="PGT218" s="17"/>
      <c r="PGU218" s="17"/>
      <c r="PGV218" s="17"/>
      <c r="PGW218" s="17"/>
      <c r="PGX218" s="17"/>
      <c r="PGY218" s="17"/>
      <c r="PGZ218" s="17"/>
      <c r="PHA218" s="17"/>
      <c r="PHB218" s="17"/>
      <c r="PHC218" s="17"/>
      <c r="PHD218" s="17"/>
      <c r="PHE218" s="17"/>
      <c r="PHF218" s="17"/>
      <c r="PHG218" s="17"/>
      <c r="PHH218" s="17"/>
      <c r="PHI218" s="17"/>
      <c r="PHJ218" s="17"/>
      <c r="PHK218" s="17"/>
      <c r="PHL218" s="17"/>
      <c r="PHM218" s="17"/>
      <c r="PHN218" s="17"/>
      <c r="PHO218" s="17"/>
      <c r="PHP218" s="17"/>
      <c r="PHQ218" s="17"/>
      <c r="PHR218" s="17"/>
      <c r="PHS218" s="17"/>
      <c r="PHT218" s="17"/>
      <c r="PHU218" s="17"/>
      <c r="PHV218" s="17"/>
      <c r="PHW218" s="17"/>
      <c r="PHX218" s="17"/>
      <c r="PHY218" s="17"/>
      <c r="PHZ218" s="17"/>
      <c r="PIA218" s="17"/>
      <c r="PIB218" s="17"/>
      <c r="PIC218" s="17"/>
      <c r="PID218" s="17"/>
      <c r="PIE218" s="17"/>
      <c r="PIF218" s="17"/>
      <c r="PIG218" s="17"/>
      <c r="PIH218" s="17"/>
      <c r="PII218" s="17"/>
      <c r="PIJ218" s="17"/>
      <c r="PIK218" s="17"/>
      <c r="PIL218" s="17"/>
      <c r="PIM218" s="17"/>
      <c r="PIN218" s="17"/>
      <c r="PIO218" s="17"/>
      <c r="PIP218" s="17"/>
      <c r="PIQ218" s="17"/>
      <c r="PIR218" s="17"/>
      <c r="PIS218" s="17"/>
      <c r="PIT218" s="17"/>
      <c r="PIU218" s="17"/>
      <c r="PIV218" s="17"/>
      <c r="PIW218" s="17"/>
      <c r="PIX218" s="17"/>
      <c r="PIY218" s="17"/>
      <c r="PIZ218" s="17"/>
      <c r="PJA218" s="17"/>
      <c r="PJB218" s="17"/>
      <c r="PJC218" s="17"/>
      <c r="PJD218" s="17"/>
      <c r="PJE218" s="17"/>
      <c r="PJF218" s="17"/>
      <c r="PJG218" s="17"/>
      <c r="PJH218" s="17"/>
      <c r="PJI218" s="17"/>
      <c r="PJJ218" s="17"/>
      <c r="PJK218" s="17"/>
      <c r="PJL218" s="17"/>
      <c r="PJM218" s="17"/>
      <c r="PJN218" s="17"/>
      <c r="PJO218" s="17"/>
      <c r="PJP218" s="17"/>
      <c r="PJQ218" s="17"/>
      <c r="PJR218" s="17"/>
      <c r="PJS218" s="17"/>
      <c r="PJT218" s="17"/>
      <c r="PJU218" s="17"/>
      <c r="PJV218" s="17"/>
      <c r="PJW218" s="17"/>
      <c r="PJX218" s="17"/>
      <c r="PJY218" s="17"/>
      <c r="PJZ218" s="17"/>
      <c r="PKA218" s="17"/>
      <c r="PKB218" s="17"/>
      <c r="PKC218" s="17"/>
      <c r="PKD218" s="17"/>
      <c r="PKE218" s="17"/>
      <c r="PKF218" s="17"/>
      <c r="PKG218" s="17"/>
      <c r="PKH218" s="17"/>
      <c r="PKI218" s="17"/>
      <c r="PKJ218" s="17"/>
      <c r="PKK218" s="17"/>
      <c r="PKL218" s="17"/>
      <c r="PKM218" s="17"/>
      <c r="PKN218" s="17"/>
      <c r="PKO218" s="17"/>
      <c r="PKP218" s="17"/>
      <c r="PKQ218" s="17"/>
      <c r="PKR218" s="17"/>
      <c r="PKS218" s="17"/>
      <c r="PKT218" s="17"/>
      <c r="PKU218" s="17"/>
      <c r="PKV218" s="17"/>
      <c r="PKW218" s="17"/>
      <c r="PKX218" s="17"/>
      <c r="PKY218" s="17"/>
      <c r="PKZ218" s="17"/>
      <c r="PLA218" s="17"/>
      <c r="PLB218" s="17"/>
      <c r="PLC218" s="17"/>
      <c r="PLD218" s="17"/>
      <c r="PLE218" s="17"/>
      <c r="PLF218" s="17"/>
      <c r="PLG218" s="17"/>
      <c r="PLH218" s="17"/>
      <c r="PLI218" s="17"/>
      <c r="PLJ218" s="17"/>
      <c r="PLK218" s="17"/>
      <c r="PLL218" s="17"/>
      <c r="PLM218" s="17"/>
      <c r="PLN218" s="17"/>
      <c r="PLO218" s="17"/>
      <c r="PLP218" s="17"/>
      <c r="PLQ218" s="17"/>
      <c r="PLR218" s="17"/>
      <c r="PLS218" s="17"/>
      <c r="PLT218" s="17"/>
      <c r="PLU218" s="17"/>
      <c r="PLV218" s="17"/>
      <c r="PLW218" s="17"/>
      <c r="PLX218" s="17"/>
      <c r="PLY218" s="17"/>
      <c r="PLZ218" s="17"/>
      <c r="PMA218" s="17"/>
      <c r="PMB218" s="17"/>
      <c r="PMC218" s="17"/>
      <c r="PMD218" s="17"/>
      <c r="PME218" s="17"/>
      <c r="PMF218" s="17"/>
      <c r="PMG218" s="17"/>
      <c r="PMH218" s="17"/>
      <c r="PMI218" s="17"/>
      <c r="PMJ218" s="17"/>
      <c r="PMK218" s="17"/>
      <c r="PML218" s="17"/>
      <c r="PMM218" s="17"/>
      <c r="PMN218" s="17"/>
      <c r="PMO218" s="17"/>
      <c r="PMP218" s="17"/>
      <c r="PMQ218" s="17"/>
      <c r="PMR218" s="17"/>
      <c r="PMS218" s="17"/>
      <c r="PMT218" s="17"/>
      <c r="PMU218" s="17"/>
      <c r="PMV218" s="17"/>
      <c r="PMW218" s="17"/>
      <c r="PMX218" s="17"/>
      <c r="PMY218" s="17"/>
      <c r="PMZ218" s="17"/>
      <c r="PNA218" s="17"/>
      <c r="PNB218" s="17"/>
      <c r="PNC218" s="17"/>
      <c r="PND218" s="17"/>
      <c r="PNE218" s="17"/>
      <c r="PNF218" s="17"/>
      <c r="PNG218" s="17"/>
      <c r="PNH218" s="17"/>
      <c r="PNI218" s="17"/>
      <c r="PNJ218" s="17"/>
      <c r="PNK218" s="17"/>
      <c r="PNL218" s="17"/>
      <c r="PNM218" s="17"/>
      <c r="PNN218" s="17"/>
      <c r="PNO218" s="17"/>
      <c r="PNP218" s="17"/>
      <c r="PNQ218" s="17"/>
      <c r="PNR218" s="17"/>
      <c r="PNS218" s="17"/>
      <c r="PNT218" s="17"/>
      <c r="PNU218" s="17"/>
      <c r="PNV218" s="17"/>
      <c r="PNW218" s="17"/>
      <c r="PNX218" s="17"/>
      <c r="PNY218" s="17"/>
      <c r="PNZ218" s="17"/>
      <c r="POA218" s="17"/>
      <c r="POB218" s="17"/>
      <c r="POC218" s="17"/>
      <c r="POD218" s="17"/>
      <c r="POE218" s="17"/>
      <c r="POF218" s="17"/>
      <c r="POG218" s="17"/>
      <c r="POH218" s="17"/>
      <c r="POI218" s="17"/>
      <c r="POJ218" s="17"/>
      <c r="POK218" s="17"/>
      <c r="POL218" s="17"/>
      <c r="POM218" s="17"/>
      <c r="PON218" s="17"/>
      <c r="POO218" s="17"/>
      <c r="POP218" s="17"/>
      <c r="POQ218" s="17"/>
      <c r="POR218" s="17"/>
      <c r="POS218" s="17"/>
      <c r="POT218" s="17"/>
      <c r="POU218" s="17"/>
      <c r="POV218" s="17"/>
      <c r="POW218" s="17"/>
      <c r="POX218" s="17"/>
      <c r="POY218" s="17"/>
      <c r="POZ218" s="17"/>
      <c r="PPA218" s="17"/>
      <c r="PPB218" s="17"/>
      <c r="PPC218" s="17"/>
      <c r="PPD218" s="17"/>
      <c r="PPE218" s="17"/>
      <c r="PPF218" s="17"/>
      <c r="PPG218" s="17"/>
      <c r="PPH218" s="17"/>
      <c r="PPI218" s="17"/>
      <c r="PPJ218" s="17"/>
      <c r="PPK218" s="17"/>
      <c r="PPL218" s="17"/>
      <c r="PPM218" s="17"/>
      <c r="PPN218" s="17"/>
      <c r="PPO218" s="17"/>
      <c r="PPP218" s="17"/>
      <c r="PPQ218" s="17"/>
      <c r="PPR218" s="17"/>
      <c r="PPS218" s="17"/>
      <c r="PPT218" s="17"/>
      <c r="PPU218" s="17"/>
      <c r="PPV218" s="17"/>
      <c r="PPW218" s="17"/>
      <c r="PPX218" s="17"/>
      <c r="PPY218" s="17"/>
      <c r="PPZ218" s="17"/>
      <c r="PQA218" s="17"/>
      <c r="PQB218" s="17"/>
      <c r="PQC218" s="17"/>
      <c r="PQD218" s="17"/>
      <c r="PQE218" s="17"/>
      <c r="PQF218" s="17"/>
      <c r="PQG218" s="17"/>
      <c r="PQH218" s="17"/>
      <c r="PQI218" s="17"/>
      <c r="PQJ218" s="17"/>
      <c r="PQK218" s="17"/>
      <c r="PQL218" s="17"/>
      <c r="PQM218" s="17"/>
      <c r="PQN218" s="17"/>
      <c r="PQO218" s="17"/>
      <c r="PQP218" s="17"/>
      <c r="PQQ218" s="17"/>
      <c r="PQR218" s="17"/>
      <c r="PQS218" s="17"/>
      <c r="PQT218" s="17"/>
      <c r="PQU218" s="17"/>
      <c r="PQV218" s="17"/>
      <c r="PQW218" s="17"/>
      <c r="PQX218" s="17"/>
      <c r="PQY218" s="17"/>
      <c r="PQZ218" s="17"/>
      <c r="PRA218" s="17"/>
      <c r="PRB218" s="17"/>
      <c r="PRC218" s="17"/>
      <c r="PRD218" s="17"/>
      <c r="PRE218" s="17"/>
      <c r="PRF218" s="17"/>
      <c r="PRG218" s="17"/>
      <c r="PRH218" s="17"/>
      <c r="PRI218" s="17"/>
      <c r="PRJ218" s="17"/>
      <c r="PRK218" s="17"/>
      <c r="PRL218" s="17"/>
      <c r="PRM218" s="17"/>
      <c r="PRN218" s="17"/>
      <c r="PRO218" s="17"/>
      <c r="PRP218" s="17"/>
      <c r="PRQ218" s="17"/>
      <c r="PRR218" s="17"/>
      <c r="PRS218" s="17"/>
      <c r="PRT218" s="17"/>
      <c r="PRU218" s="17"/>
      <c r="PRV218" s="17"/>
      <c r="PRW218" s="17"/>
      <c r="PRX218" s="17"/>
      <c r="PRY218" s="17"/>
      <c r="PRZ218" s="17"/>
      <c r="PSA218" s="17"/>
      <c r="PSB218" s="17"/>
      <c r="PSC218" s="17"/>
      <c r="PSD218" s="17"/>
      <c r="PSE218" s="17"/>
      <c r="PSF218" s="17"/>
      <c r="PSG218" s="17"/>
      <c r="PSH218" s="17"/>
      <c r="PSI218" s="17"/>
      <c r="PSJ218" s="17"/>
      <c r="PSK218" s="17"/>
      <c r="PSL218" s="17"/>
      <c r="PSM218" s="17"/>
      <c r="PSN218" s="17"/>
      <c r="PSO218" s="17"/>
      <c r="PSP218" s="17"/>
      <c r="PSQ218" s="17"/>
      <c r="PSR218" s="17"/>
      <c r="PSS218" s="17"/>
      <c r="PST218" s="17"/>
      <c r="PSU218" s="17"/>
      <c r="PSV218" s="17"/>
      <c r="PSW218" s="17"/>
      <c r="PSX218" s="17"/>
      <c r="PSY218" s="17"/>
      <c r="PSZ218" s="17"/>
      <c r="PTA218" s="17"/>
      <c r="PTB218" s="17"/>
      <c r="PTC218" s="17"/>
      <c r="PTD218" s="17"/>
      <c r="PTE218" s="17"/>
      <c r="PTF218" s="17"/>
      <c r="PTG218" s="17"/>
      <c r="PTH218" s="17"/>
      <c r="PTI218" s="17"/>
      <c r="PTJ218" s="17"/>
      <c r="PTK218" s="17"/>
      <c r="PTL218" s="17"/>
      <c r="PTM218" s="17"/>
      <c r="PTN218" s="17"/>
      <c r="PTO218" s="17"/>
      <c r="PTP218" s="17"/>
      <c r="PTQ218" s="17"/>
      <c r="PTR218" s="17"/>
      <c r="PTS218" s="17"/>
      <c r="PTT218" s="17"/>
      <c r="PTU218" s="17"/>
      <c r="PTV218" s="17"/>
      <c r="PTW218" s="17"/>
      <c r="PTX218" s="17"/>
      <c r="PTY218" s="17"/>
      <c r="PTZ218" s="17"/>
      <c r="PUA218" s="17"/>
      <c r="PUB218" s="17"/>
      <c r="PUC218" s="17"/>
      <c r="PUD218" s="17"/>
      <c r="PUE218" s="17"/>
      <c r="PUF218" s="17"/>
      <c r="PUG218" s="17"/>
      <c r="PUH218" s="17"/>
      <c r="PUI218" s="17"/>
      <c r="PUJ218" s="17"/>
      <c r="PUK218" s="17"/>
      <c r="PUL218" s="17"/>
      <c r="PUM218" s="17"/>
      <c r="PUN218" s="17"/>
      <c r="PUO218" s="17"/>
      <c r="PUP218" s="17"/>
      <c r="PUQ218" s="17"/>
      <c r="PUR218" s="17"/>
      <c r="PUS218" s="17"/>
      <c r="PUT218" s="17"/>
      <c r="PUU218" s="17"/>
      <c r="PUV218" s="17"/>
      <c r="PUW218" s="17"/>
      <c r="PUX218" s="17"/>
      <c r="PUY218" s="17"/>
      <c r="PUZ218" s="17"/>
      <c r="PVA218" s="17"/>
      <c r="PVB218" s="17"/>
      <c r="PVC218" s="17"/>
      <c r="PVD218" s="17"/>
      <c r="PVE218" s="17"/>
      <c r="PVF218" s="17"/>
      <c r="PVG218" s="17"/>
      <c r="PVH218" s="17"/>
      <c r="PVI218" s="17"/>
      <c r="PVJ218" s="17"/>
      <c r="PVK218" s="17"/>
      <c r="PVL218" s="17"/>
      <c r="PVM218" s="17"/>
      <c r="PVN218" s="17"/>
      <c r="PVO218" s="17"/>
      <c r="PVP218" s="17"/>
      <c r="PVQ218" s="17"/>
      <c r="PVR218" s="17"/>
      <c r="PVS218" s="17"/>
      <c r="PVT218" s="17"/>
      <c r="PVU218" s="17"/>
      <c r="PVV218" s="17"/>
      <c r="PVW218" s="17"/>
      <c r="PVX218" s="17"/>
      <c r="PVY218" s="17"/>
      <c r="PVZ218" s="17"/>
      <c r="PWA218" s="17"/>
      <c r="PWB218" s="17"/>
      <c r="PWC218" s="17"/>
      <c r="PWD218" s="17"/>
      <c r="PWE218" s="17"/>
      <c r="PWF218" s="17"/>
      <c r="PWG218" s="17"/>
      <c r="PWH218" s="17"/>
      <c r="PWI218" s="17"/>
      <c r="PWJ218" s="17"/>
      <c r="PWK218" s="17"/>
      <c r="PWL218" s="17"/>
      <c r="PWM218" s="17"/>
      <c r="PWN218" s="17"/>
      <c r="PWO218" s="17"/>
      <c r="PWP218" s="17"/>
      <c r="PWQ218" s="17"/>
      <c r="PWR218" s="17"/>
      <c r="PWS218" s="17"/>
      <c r="PWT218" s="17"/>
      <c r="PWU218" s="17"/>
      <c r="PWV218" s="17"/>
      <c r="PWW218" s="17"/>
      <c r="PWX218" s="17"/>
      <c r="PWY218" s="17"/>
      <c r="PWZ218" s="17"/>
      <c r="PXA218" s="17"/>
      <c r="PXB218" s="17"/>
      <c r="PXC218" s="17"/>
      <c r="PXD218" s="17"/>
      <c r="PXE218" s="17"/>
      <c r="PXF218" s="17"/>
      <c r="PXG218" s="17"/>
      <c r="PXH218" s="17"/>
      <c r="PXI218" s="17"/>
      <c r="PXJ218" s="17"/>
      <c r="PXK218" s="17"/>
      <c r="PXL218" s="17"/>
      <c r="PXM218" s="17"/>
      <c r="PXN218" s="17"/>
      <c r="PXO218" s="17"/>
      <c r="PXP218" s="17"/>
      <c r="PXQ218" s="17"/>
      <c r="PXR218" s="17"/>
      <c r="PXS218" s="17"/>
      <c r="PXT218" s="17"/>
      <c r="PXU218" s="17"/>
      <c r="PXV218" s="17"/>
      <c r="PXW218" s="17"/>
      <c r="PXX218" s="17"/>
      <c r="PXY218" s="17"/>
      <c r="PXZ218" s="17"/>
      <c r="PYA218" s="17"/>
      <c r="PYB218" s="17"/>
      <c r="PYC218" s="17"/>
      <c r="PYD218" s="17"/>
      <c r="PYE218" s="17"/>
      <c r="PYF218" s="17"/>
      <c r="PYG218" s="17"/>
      <c r="PYH218" s="17"/>
      <c r="PYI218" s="17"/>
      <c r="PYJ218" s="17"/>
      <c r="PYK218" s="17"/>
      <c r="PYL218" s="17"/>
      <c r="PYM218" s="17"/>
      <c r="PYN218" s="17"/>
      <c r="PYO218" s="17"/>
      <c r="PYP218" s="17"/>
      <c r="PYQ218" s="17"/>
      <c r="PYR218" s="17"/>
      <c r="PYS218" s="17"/>
      <c r="PYT218" s="17"/>
      <c r="PYU218" s="17"/>
      <c r="PYV218" s="17"/>
      <c r="PYW218" s="17"/>
      <c r="PYX218" s="17"/>
      <c r="PYY218" s="17"/>
      <c r="PYZ218" s="17"/>
      <c r="PZA218" s="17"/>
      <c r="PZB218" s="17"/>
      <c r="PZC218" s="17"/>
      <c r="PZD218" s="17"/>
      <c r="PZE218" s="17"/>
      <c r="PZF218" s="17"/>
      <c r="PZG218" s="17"/>
      <c r="PZH218" s="17"/>
      <c r="PZI218" s="17"/>
      <c r="PZJ218" s="17"/>
      <c r="PZK218" s="17"/>
      <c r="PZL218" s="17"/>
      <c r="PZM218" s="17"/>
      <c r="PZN218" s="17"/>
      <c r="PZO218" s="17"/>
      <c r="PZP218" s="17"/>
      <c r="PZQ218" s="17"/>
      <c r="PZR218" s="17"/>
      <c r="PZS218" s="17"/>
      <c r="PZT218" s="17"/>
      <c r="PZU218" s="17"/>
      <c r="PZV218" s="17"/>
      <c r="PZW218" s="17"/>
      <c r="PZX218" s="17"/>
      <c r="PZY218" s="17"/>
      <c r="PZZ218" s="17"/>
      <c r="QAA218" s="17"/>
      <c r="QAB218" s="17"/>
      <c r="QAC218" s="17"/>
      <c r="QAD218" s="17"/>
      <c r="QAE218" s="17"/>
      <c r="QAF218" s="17"/>
      <c r="QAG218" s="17"/>
      <c r="QAH218" s="17"/>
      <c r="QAI218" s="17"/>
      <c r="QAJ218" s="17"/>
      <c r="QAK218" s="17"/>
      <c r="QAL218" s="17"/>
      <c r="QAM218" s="17"/>
      <c r="QAN218" s="17"/>
      <c r="QAO218" s="17"/>
      <c r="QAP218" s="17"/>
      <c r="QAQ218" s="17"/>
      <c r="QAR218" s="17"/>
      <c r="QAS218" s="17"/>
      <c r="QAT218" s="17"/>
      <c r="QAU218" s="17"/>
      <c r="QAV218" s="17"/>
      <c r="QAW218" s="17"/>
      <c r="QAX218" s="17"/>
      <c r="QAY218" s="17"/>
      <c r="QAZ218" s="17"/>
      <c r="QBA218" s="17"/>
      <c r="QBB218" s="17"/>
      <c r="QBC218" s="17"/>
      <c r="QBD218" s="17"/>
      <c r="QBE218" s="17"/>
      <c r="QBF218" s="17"/>
      <c r="QBG218" s="17"/>
      <c r="QBH218" s="17"/>
      <c r="QBI218" s="17"/>
      <c r="QBJ218" s="17"/>
      <c r="QBK218" s="17"/>
      <c r="QBL218" s="17"/>
      <c r="QBM218" s="17"/>
      <c r="QBN218" s="17"/>
      <c r="QBO218" s="17"/>
      <c r="QBP218" s="17"/>
      <c r="QBQ218" s="17"/>
      <c r="QBR218" s="17"/>
      <c r="QBS218" s="17"/>
      <c r="QBT218" s="17"/>
      <c r="QBU218" s="17"/>
      <c r="QBV218" s="17"/>
      <c r="QBW218" s="17"/>
      <c r="QBX218" s="17"/>
      <c r="QBY218" s="17"/>
      <c r="QBZ218" s="17"/>
      <c r="QCA218" s="17"/>
      <c r="QCB218" s="17"/>
      <c r="QCC218" s="17"/>
      <c r="QCD218" s="17"/>
      <c r="QCE218" s="17"/>
      <c r="QCF218" s="17"/>
      <c r="QCG218" s="17"/>
      <c r="QCH218" s="17"/>
      <c r="QCI218" s="17"/>
      <c r="QCJ218" s="17"/>
      <c r="QCK218" s="17"/>
      <c r="QCL218" s="17"/>
      <c r="QCM218" s="17"/>
      <c r="QCN218" s="17"/>
      <c r="QCO218" s="17"/>
      <c r="QCP218" s="17"/>
      <c r="QCQ218" s="17"/>
      <c r="QCR218" s="17"/>
      <c r="QCS218" s="17"/>
      <c r="QCT218" s="17"/>
      <c r="QCU218" s="17"/>
      <c r="QCV218" s="17"/>
      <c r="QCW218" s="17"/>
      <c r="QCX218" s="17"/>
      <c r="QCY218" s="17"/>
      <c r="QCZ218" s="17"/>
      <c r="QDA218" s="17"/>
      <c r="QDB218" s="17"/>
      <c r="QDC218" s="17"/>
      <c r="QDD218" s="17"/>
      <c r="QDE218" s="17"/>
      <c r="QDF218" s="17"/>
      <c r="QDG218" s="17"/>
      <c r="QDH218" s="17"/>
      <c r="QDI218" s="17"/>
      <c r="QDJ218" s="17"/>
      <c r="QDK218" s="17"/>
      <c r="QDL218" s="17"/>
      <c r="QDM218" s="17"/>
      <c r="QDN218" s="17"/>
      <c r="QDO218" s="17"/>
      <c r="QDP218" s="17"/>
      <c r="QDQ218" s="17"/>
      <c r="QDR218" s="17"/>
      <c r="QDS218" s="17"/>
      <c r="QDT218" s="17"/>
      <c r="QDU218" s="17"/>
      <c r="QDV218" s="17"/>
      <c r="QDW218" s="17"/>
      <c r="QDX218" s="17"/>
      <c r="QDY218" s="17"/>
      <c r="QDZ218" s="17"/>
      <c r="QEA218" s="17"/>
      <c r="QEB218" s="17"/>
      <c r="QEC218" s="17"/>
      <c r="QED218" s="17"/>
      <c r="QEE218" s="17"/>
      <c r="QEF218" s="17"/>
      <c r="QEG218" s="17"/>
      <c r="QEH218" s="17"/>
      <c r="QEI218" s="17"/>
      <c r="QEJ218" s="17"/>
      <c r="QEK218" s="17"/>
      <c r="QEL218" s="17"/>
      <c r="QEM218" s="17"/>
      <c r="QEN218" s="17"/>
      <c r="QEO218" s="17"/>
      <c r="QEP218" s="17"/>
      <c r="QEQ218" s="17"/>
      <c r="QER218" s="17"/>
      <c r="QES218" s="17"/>
      <c r="QET218" s="17"/>
      <c r="QEU218" s="17"/>
      <c r="QEV218" s="17"/>
      <c r="QEW218" s="17"/>
      <c r="QEX218" s="17"/>
      <c r="QEY218" s="17"/>
      <c r="QEZ218" s="17"/>
      <c r="QFA218" s="17"/>
      <c r="QFB218" s="17"/>
      <c r="QFC218" s="17"/>
      <c r="QFD218" s="17"/>
      <c r="QFE218" s="17"/>
      <c r="QFF218" s="17"/>
      <c r="QFG218" s="17"/>
      <c r="QFH218" s="17"/>
      <c r="QFI218" s="17"/>
      <c r="QFJ218" s="17"/>
      <c r="QFK218" s="17"/>
      <c r="QFL218" s="17"/>
      <c r="QFM218" s="17"/>
      <c r="QFN218" s="17"/>
      <c r="QFO218" s="17"/>
      <c r="QFP218" s="17"/>
      <c r="QFQ218" s="17"/>
      <c r="QFR218" s="17"/>
      <c r="QFS218" s="17"/>
      <c r="QFT218" s="17"/>
      <c r="QFU218" s="17"/>
      <c r="QFV218" s="17"/>
      <c r="QFW218" s="17"/>
      <c r="QFX218" s="17"/>
      <c r="QFY218" s="17"/>
      <c r="QFZ218" s="17"/>
      <c r="QGA218" s="17"/>
      <c r="QGB218" s="17"/>
      <c r="QGC218" s="17"/>
      <c r="QGD218" s="17"/>
      <c r="QGE218" s="17"/>
      <c r="QGF218" s="17"/>
      <c r="QGG218" s="17"/>
      <c r="QGH218" s="17"/>
      <c r="QGI218" s="17"/>
      <c r="QGJ218" s="17"/>
      <c r="QGK218" s="17"/>
      <c r="QGL218" s="17"/>
      <c r="QGM218" s="17"/>
      <c r="QGN218" s="17"/>
      <c r="QGO218" s="17"/>
      <c r="QGP218" s="17"/>
      <c r="QGQ218" s="17"/>
      <c r="QGR218" s="17"/>
      <c r="QGS218" s="17"/>
      <c r="QGT218" s="17"/>
      <c r="QGU218" s="17"/>
      <c r="QGV218" s="17"/>
      <c r="QGW218" s="17"/>
      <c r="QGX218" s="17"/>
      <c r="QGY218" s="17"/>
      <c r="QGZ218" s="17"/>
      <c r="QHA218" s="17"/>
      <c r="QHB218" s="17"/>
      <c r="QHC218" s="17"/>
      <c r="QHD218" s="17"/>
      <c r="QHE218" s="17"/>
      <c r="QHF218" s="17"/>
      <c r="QHG218" s="17"/>
      <c r="QHH218" s="17"/>
      <c r="QHI218" s="17"/>
      <c r="QHJ218" s="17"/>
      <c r="QHK218" s="17"/>
      <c r="QHL218" s="17"/>
      <c r="QHM218" s="17"/>
      <c r="QHN218" s="17"/>
      <c r="QHO218" s="17"/>
      <c r="QHP218" s="17"/>
      <c r="QHQ218" s="17"/>
      <c r="QHR218" s="17"/>
      <c r="QHS218" s="17"/>
      <c r="QHT218" s="17"/>
      <c r="QHU218" s="17"/>
      <c r="QHV218" s="17"/>
      <c r="QHW218" s="17"/>
      <c r="QHX218" s="17"/>
      <c r="QHY218" s="17"/>
      <c r="QHZ218" s="17"/>
      <c r="QIA218" s="17"/>
      <c r="QIB218" s="17"/>
      <c r="QIC218" s="17"/>
      <c r="QID218" s="17"/>
      <c r="QIE218" s="17"/>
      <c r="QIF218" s="17"/>
      <c r="QIG218" s="17"/>
      <c r="QIH218" s="17"/>
      <c r="QII218" s="17"/>
      <c r="QIJ218" s="17"/>
      <c r="QIK218" s="17"/>
      <c r="QIL218" s="17"/>
      <c r="QIM218" s="17"/>
      <c r="QIN218" s="17"/>
      <c r="QIO218" s="17"/>
      <c r="QIP218" s="17"/>
      <c r="QIQ218" s="17"/>
      <c r="QIR218" s="17"/>
      <c r="QIS218" s="17"/>
      <c r="QIT218" s="17"/>
      <c r="QIU218" s="17"/>
      <c r="QIV218" s="17"/>
      <c r="QIW218" s="17"/>
      <c r="QIX218" s="17"/>
      <c r="QIY218" s="17"/>
      <c r="QIZ218" s="17"/>
      <c r="QJA218" s="17"/>
      <c r="QJB218" s="17"/>
      <c r="QJC218" s="17"/>
      <c r="QJD218" s="17"/>
      <c r="QJE218" s="17"/>
      <c r="QJF218" s="17"/>
      <c r="QJG218" s="17"/>
      <c r="QJH218" s="17"/>
      <c r="QJI218" s="17"/>
      <c r="QJJ218" s="17"/>
      <c r="QJK218" s="17"/>
      <c r="QJL218" s="17"/>
      <c r="QJM218" s="17"/>
      <c r="QJN218" s="17"/>
      <c r="QJO218" s="17"/>
      <c r="QJP218" s="17"/>
      <c r="QJQ218" s="17"/>
      <c r="QJR218" s="17"/>
      <c r="QJS218" s="17"/>
      <c r="QJT218" s="17"/>
      <c r="QJU218" s="17"/>
      <c r="QJV218" s="17"/>
      <c r="QJW218" s="17"/>
      <c r="QJX218" s="17"/>
      <c r="QJY218" s="17"/>
      <c r="QJZ218" s="17"/>
      <c r="QKA218" s="17"/>
      <c r="QKB218" s="17"/>
      <c r="QKC218" s="17"/>
      <c r="QKD218" s="17"/>
      <c r="QKE218" s="17"/>
      <c r="QKF218" s="17"/>
      <c r="QKG218" s="17"/>
      <c r="QKH218" s="17"/>
      <c r="QKI218" s="17"/>
      <c r="QKJ218" s="17"/>
      <c r="QKK218" s="17"/>
      <c r="QKL218" s="17"/>
      <c r="QKM218" s="17"/>
      <c r="QKN218" s="17"/>
      <c r="QKO218" s="17"/>
      <c r="QKP218" s="17"/>
      <c r="QKQ218" s="17"/>
      <c r="QKR218" s="17"/>
      <c r="QKS218" s="17"/>
      <c r="QKT218" s="17"/>
      <c r="QKU218" s="17"/>
      <c r="QKV218" s="17"/>
      <c r="QKW218" s="17"/>
      <c r="QKX218" s="17"/>
      <c r="QKY218" s="17"/>
      <c r="QKZ218" s="17"/>
      <c r="QLA218" s="17"/>
      <c r="QLB218" s="17"/>
      <c r="QLC218" s="17"/>
      <c r="QLD218" s="17"/>
      <c r="QLE218" s="17"/>
      <c r="QLF218" s="17"/>
      <c r="QLG218" s="17"/>
      <c r="QLH218" s="17"/>
      <c r="QLI218" s="17"/>
      <c r="QLJ218" s="17"/>
      <c r="QLK218" s="17"/>
      <c r="QLL218" s="17"/>
      <c r="QLM218" s="17"/>
      <c r="QLN218" s="17"/>
      <c r="QLO218" s="17"/>
      <c r="QLP218" s="17"/>
      <c r="QLQ218" s="17"/>
      <c r="QLR218" s="17"/>
      <c r="QLS218" s="17"/>
      <c r="QLT218" s="17"/>
      <c r="QLU218" s="17"/>
      <c r="QLV218" s="17"/>
      <c r="QLW218" s="17"/>
      <c r="QLX218" s="17"/>
      <c r="QLY218" s="17"/>
      <c r="QLZ218" s="17"/>
      <c r="QMA218" s="17"/>
      <c r="QMB218" s="17"/>
      <c r="QMC218" s="17"/>
      <c r="QMD218" s="17"/>
      <c r="QME218" s="17"/>
      <c r="QMF218" s="17"/>
      <c r="QMG218" s="17"/>
      <c r="QMH218" s="17"/>
      <c r="QMI218" s="17"/>
      <c r="QMJ218" s="17"/>
      <c r="QMK218" s="17"/>
      <c r="QML218" s="17"/>
      <c r="QMM218" s="17"/>
      <c r="QMN218" s="17"/>
      <c r="QMO218" s="17"/>
      <c r="QMP218" s="17"/>
      <c r="QMQ218" s="17"/>
      <c r="QMR218" s="17"/>
      <c r="QMS218" s="17"/>
      <c r="QMT218" s="17"/>
      <c r="QMU218" s="17"/>
      <c r="QMV218" s="17"/>
      <c r="QMW218" s="17"/>
      <c r="QMX218" s="17"/>
      <c r="QMY218" s="17"/>
      <c r="QMZ218" s="17"/>
      <c r="QNA218" s="17"/>
      <c r="QNB218" s="17"/>
      <c r="QNC218" s="17"/>
      <c r="QND218" s="17"/>
      <c r="QNE218" s="17"/>
      <c r="QNF218" s="17"/>
      <c r="QNG218" s="17"/>
      <c r="QNH218" s="17"/>
      <c r="QNI218" s="17"/>
      <c r="QNJ218" s="17"/>
      <c r="QNK218" s="17"/>
      <c r="QNL218" s="17"/>
      <c r="QNM218" s="17"/>
      <c r="QNN218" s="17"/>
      <c r="QNO218" s="17"/>
      <c r="QNP218" s="17"/>
      <c r="QNQ218" s="17"/>
      <c r="QNR218" s="17"/>
      <c r="QNS218" s="17"/>
      <c r="QNT218" s="17"/>
      <c r="QNU218" s="17"/>
      <c r="QNV218" s="17"/>
      <c r="QNW218" s="17"/>
      <c r="QNX218" s="17"/>
      <c r="QNY218" s="17"/>
      <c r="QNZ218" s="17"/>
      <c r="QOA218" s="17"/>
      <c r="QOB218" s="17"/>
      <c r="QOC218" s="17"/>
      <c r="QOD218" s="17"/>
      <c r="QOE218" s="17"/>
      <c r="QOF218" s="17"/>
      <c r="QOG218" s="17"/>
      <c r="QOH218" s="17"/>
      <c r="QOI218" s="17"/>
      <c r="QOJ218" s="17"/>
      <c r="QOK218" s="17"/>
      <c r="QOL218" s="17"/>
      <c r="QOM218" s="17"/>
      <c r="QON218" s="17"/>
      <c r="QOO218" s="17"/>
      <c r="QOP218" s="17"/>
      <c r="QOQ218" s="17"/>
      <c r="QOR218" s="17"/>
      <c r="QOS218" s="17"/>
      <c r="QOT218" s="17"/>
      <c r="QOU218" s="17"/>
      <c r="QOV218" s="17"/>
      <c r="QOW218" s="17"/>
      <c r="QOX218" s="17"/>
      <c r="QOY218" s="17"/>
      <c r="QOZ218" s="17"/>
      <c r="QPA218" s="17"/>
      <c r="QPB218" s="17"/>
      <c r="QPC218" s="17"/>
      <c r="QPD218" s="17"/>
      <c r="QPE218" s="17"/>
      <c r="QPF218" s="17"/>
      <c r="QPG218" s="17"/>
      <c r="QPH218" s="17"/>
      <c r="QPI218" s="17"/>
      <c r="QPJ218" s="17"/>
      <c r="QPK218" s="17"/>
      <c r="QPL218" s="17"/>
      <c r="QPM218" s="17"/>
      <c r="QPN218" s="17"/>
      <c r="QPO218" s="17"/>
      <c r="QPP218" s="17"/>
      <c r="QPQ218" s="17"/>
      <c r="QPR218" s="17"/>
      <c r="QPS218" s="17"/>
      <c r="QPT218" s="17"/>
      <c r="QPU218" s="17"/>
      <c r="QPV218" s="17"/>
      <c r="QPW218" s="17"/>
      <c r="QPX218" s="17"/>
      <c r="QPY218" s="17"/>
      <c r="QPZ218" s="17"/>
      <c r="QQA218" s="17"/>
      <c r="QQB218" s="17"/>
      <c r="QQC218" s="17"/>
      <c r="QQD218" s="17"/>
      <c r="QQE218" s="17"/>
      <c r="QQF218" s="17"/>
      <c r="QQG218" s="17"/>
      <c r="QQH218" s="17"/>
      <c r="QQI218" s="17"/>
      <c r="QQJ218" s="17"/>
      <c r="QQK218" s="17"/>
      <c r="QQL218" s="17"/>
      <c r="QQM218" s="17"/>
      <c r="QQN218" s="17"/>
      <c r="QQO218" s="17"/>
      <c r="QQP218" s="17"/>
      <c r="QQQ218" s="17"/>
      <c r="QQR218" s="17"/>
      <c r="QQS218" s="17"/>
      <c r="QQT218" s="17"/>
      <c r="QQU218" s="17"/>
      <c r="QQV218" s="17"/>
      <c r="QQW218" s="17"/>
      <c r="QQX218" s="17"/>
      <c r="QQY218" s="17"/>
      <c r="QQZ218" s="17"/>
      <c r="QRA218" s="17"/>
      <c r="QRB218" s="17"/>
      <c r="QRC218" s="17"/>
      <c r="QRD218" s="17"/>
      <c r="QRE218" s="17"/>
      <c r="QRF218" s="17"/>
      <c r="QRG218" s="17"/>
      <c r="QRH218" s="17"/>
      <c r="QRI218" s="17"/>
      <c r="QRJ218" s="17"/>
      <c r="QRK218" s="17"/>
      <c r="QRL218" s="17"/>
      <c r="QRM218" s="17"/>
      <c r="QRN218" s="17"/>
      <c r="QRO218" s="17"/>
      <c r="QRP218" s="17"/>
      <c r="QRQ218" s="17"/>
      <c r="QRR218" s="17"/>
      <c r="QRS218" s="17"/>
      <c r="QRT218" s="17"/>
      <c r="QRU218" s="17"/>
      <c r="QRV218" s="17"/>
      <c r="QRW218" s="17"/>
      <c r="QRX218" s="17"/>
      <c r="QRY218" s="17"/>
      <c r="QRZ218" s="17"/>
      <c r="QSA218" s="17"/>
      <c r="QSB218" s="17"/>
      <c r="QSC218" s="17"/>
      <c r="QSD218" s="17"/>
      <c r="QSE218" s="17"/>
      <c r="QSF218" s="17"/>
      <c r="QSG218" s="17"/>
      <c r="QSH218" s="17"/>
      <c r="QSI218" s="17"/>
      <c r="QSJ218" s="17"/>
      <c r="QSK218" s="17"/>
      <c r="QSL218" s="17"/>
      <c r="QSM218" s="17"/>
      <c r="QSN218" s="17"/>
      <c r="QSO218" s="17"/>
      <c r="QSP218" s="17"/>
      <c r="QSQ218" s="17"/>
      <c r="QSR218" s="17"/>
      <c r="QSS218" s="17"/>
      <c r="QST218" s="17"/>
      <c r="QSU218" s="17"/>
      <c r="QSV218" s="17"/>
      <c r="QSW218" s="17"/>
      <c r="QSX218" s="17"/>
      <c r="QSY218" s="17"/>
      <c r="QSZ218" s="17"/>
      <c r="QTA218" s="17"/>
      <c r="QTB218" s="17"/>
      <c r="QTC218" s="17"/>
      <c r="QTD218" s="17"/>
      <c r="QTE218" s="17"/>
      <c r="QTF218" s="17"/>
      <c r="QTG218" s="17"/>
      <c r="QTH218" s="17"/>
      <c r="QTI218" s="17"/>
      <c r="QTJ218" s="17"/>
      <c r="QTK218" s="17"/>
      <c r="QTL218" s="17"/>
      <c r="QTM218" s="17"/>
      <c r="QTN218" s="17"/>
      <c r="QTO218" s="17"/>
      <c r="QTP218" s="17"/>
      <c r="QTQ218" s="17"/>
      <c r="QTR218" s="17"/>
      <c r="QTS218" s="17"/>
      <c r="QTT218" s="17"/>
      <c r="QTU218" s="17"/>
      <c r="QTV218" s="17"/>
      <c r="QTW218" s="17"/>
      <c r="QTX218" s="17"/>
      <c r="QTY218" s="17"/>
      <c r="QTZ218" s="17"/>
      <c r="QUA218" s="17"/>
      <c r="QUB218" s="17"/>
      <c r="QUC218" s="17"/>
      <c r="QUD218" s="17"/>
      <c r="QUE218" s="17"/>
      <c r="QUF218" s="17"/>
      <c r="QUG218" s="17"/>
      <c r="QUH218" s="17"/>
      <c r="QUI218" s="17"/>
      <c r="QUJ218" s="17"/>
      <c r="QUK218" s="17"/>
      <c r="QUL218" s="17"/>
      <c r="QUM218" s="17"/>
      <c r="QUN218" s="17"/>
      <c r="QUO218" s="17"/>
      <c r="QUP218" s="17"/>
      <c r="QUQ218" s="17"/>
      <c r="QUR218" s="17"/>
      <c r="QUS218" s="17"/>
      <c r="QUT218" s="17"/>
      <c r="QUU218" s="17"/>
      <c r="QUV218" s="17"/>
      <c r="QUW218" s="17"/>
      <c r="QUX218" s="17"/>
      <c r="QUY218" s="17"/>
      <c r="QUZ218" s="17"/>
      <c r="QVA218" s="17"/>
      <c r="QVB218" s="17"/>
      <c r="QVC218" s="17"/>
      <c r="QVD218" s="17"/>
      <c r="QVE218" s="17"/>
      <c r="QVF218" s="17"/>
      <c r="QVG218" s="17"/>
      <c r="QVH218" s="17"/>
      <c r="QVI218" s="17"/>
      <c r="QVJ218" s="17"/>
      <c r="QVK218" s="17"/>
      <c r="QVL218" s="17"/>
      <c r="QVM218" s="17"/>
      <c r="QVN218" s="17"/>
      <c r="QVO218" s="17"/>
      <c r="QVP218" s="17"/>
      <c r="QVQ218" s="17"/>
      <c r="QVR218" s="17"/>
      <c r="QVS218" s="17"/>
      <c r="QVT218" s="17"/>
      <c r="QVU218" s="17"/>
      <c r="QVV218" s="17"/>
      <c r="QVW218" s="17"/>
      <c r="QVX218" s="17"/>
      <c r="QVY218" s="17"/>
      <c r="QVZ218" s="17"/>
      <c r="QWA218" s="17"/>
      <c r="QWB218" s="17"/>
      <c r="QWC218" s="17"/>
      <c r="QWD218" s="17"/>
      <c r="QWE218" s="17"/>
      <c r="QWF218" s="17"/>
      <c r="QWG218" s="17"/>
      <c r="QWH218" s="17"/>
      <c r="QWI218" s="17"/>
      <c r="QWJ218" s="17"/>
      <c r="QWK218" s="17"/>
      <c r="QWL218" s="17"/>
      <c r="QWM218" s="17"/>
      <c r="QWN218" s="17"/>
      <c r="QWO218" s="17"/>
      <c r="QWP218" s="17"/>
      <c r="QWQ218" s="17"/>
      <c r="QWR218" s="17"/>
      <c r="QWS218" s="17"/>
      <c r="QWT218" s="17"/>
      <c r="QWU218" s="17"/>
      <c r="QWV218" s="17"/>
      <c r="QWW218" s="17"/>
      <c r="QWX218" s="17"/>
      <c r="QWY218" s="17"/>
      <c r="QWZ218" s="17"/>
      <c r="QXA218" s="17"/>
      <c r="QXB218" s="17"/>
      <c r="QXC218" s="17"/>
      <c r="QXD218" s="17"/>
      <c r="QXE218" s="17"/>
      <c r="QXF218" s="17"/>
      <c r="QXG218" s="17"/>
      <c r="QXH218" s="17"/>
      <c r="QXI218" s="17"/>
      <c r="QXJ218" s="17"/>
      <c r="QXK218" s="17"/>
      <c r="QXL218" s="17"/>
      <c r="QXM218" s="17"/>
      <c r="QXN218" s="17"/>
      <c r="QXO218" s="17"/>
      <c r="QXP218" s="17"/>
      <c r="QXQ218" s="17"/>
      <c r="QXR218" s="17"/>
      <c r="QXS218" s="17"/>
      <c r="QXT218" s="17"/>
      <c r="QXU218" s="17"/>
      <c r="QXV218" s="17"/>
      <c r="QXW218" s="17"/>
      <c r="QXX218" s="17"/>
      <c r="QXY218" s="17"/>
      <c r="QXZ218" s="17"/>
      <c r="QYA218" s="17"/>
      <c r="QYB218" s="17"/>
      <c r="QYC218" s="17"/>
      <c r="QYD218" s="17"/>
      <c r="QYE218" s="17"/>
      <c r="QYF218" s="17"/>
      <c r="QYG218" s="17"/>
      <c r="QYH218" s="17"/>
      <c r="QYI218" s="17"/>
      <c r="QYJ218" s="17"/>
      <c r="QYK218" s="17"/>
      <c r="QYL218" s="17"/>
      <c r="QYM218" s="17"/>
      <c r="QYN218" s="17"/>
      <c r="QYO218" s="17"/>
      <c r="QYP218" s="17"/>
      <c r="QYQ218" s="17"/>
      <c r="QYR218" s="17"/>
      <c r="QYS218" s="17"/>
      <c r="QYT218" s="17"/>
      <c r="QYU218" s="17"/>
      <c r="QYV218" s="17"/>
      <c r="QYW218" s="17"/>
      <c r="QYX218" s="17"/>
      <c r="QYY218" s="17"/>
      <c r="QYZ218" s="17"/>
      <c r="QZA218" s="17"/>
      <c r="QZB218" s="17"/>
      <c r="QZC218" s="17"/>
      <c r="QZD218" s="17"/>
      <c r="QZE218" s="17"/>
      <c r="QZF218" s="17"/>
      <c r="QZG218" s="17"/>
      <c r="QZH218" s="17"/>
      <c r="QZI218" s="17"/>
      <c r="QZJ218" s="17"/>
      <c r="QZK218" s="17"/>
      <c r="QZL218" s="17"/>
      <c r="QZM218" s="17"/>
      <c r="QZN218" s="17"/>
      <c r="QZO218" s="17"/>
      <c r="QZP218" s="17"/>
      <c r="QZQ218" s="17"/>
      <c r="QZR218" s="17"/>
      <c r="QZS218" s="17"/>
      <c r="QZT218" s="17"/>
      <c r="QZU218" s="17"/>
      <c r="QZV218" s="17"/>
      <c r="QZW218" s="17"/>
      <c r="QZX218" s="17"/>
      <c r="QZY218" s="17"/>
      <c r="QZZ218" s="17"/>
      <c r="RAA218" s="17"/>
      <c r="RAB218" s="17"/>
      <c r="RAC218" s="17"/>
      <c r="RAD218" s="17"/>
      <c r="RAE218" s="17"/>
      <c r="RAF218" s="17"/>
      <c r="RAG218" s="17"/>
      <c r="RAH218" s="17"/>
      <c r="RAI218" s="17"/>
      <c r="RAJ218" s="17"/>
      <c r="RAK218" s="17"/>
      <c r="RAL218" s="17"/>
      <c r="RAM218" s="17"/>
      <c r="RAN218" s="17"/>
      <c r="RAO218" s="17"/>
      <c r="RAP218" s="17"/>
      <c r="RAQ218" s="17"/>
      <c r="RAR218" s="17"/>
      <c r="RAS218" s="17"/>
      <c r="RAT218" s="17"/>
      <c r="RAU218" s="17"/>
      <c r="RAV218" s="17"/>
      <c r="RAW218" s="17"/>
      <c r="RAX218" s="17"/>
      <c r="RAY218" s="17"/>
      <c r="RAZ218" s="17"/>
      <c r="RBA218" s="17"/>
      <c r="RBB218" s="17"/>
      <c r="RBC218" s="17"/>
      <c r="RBD218" s="17"/>
      <c r="RBE218" s="17"/>
      <c r="RBF218" s="17"/>
      <c r="RBG218" s="17"/>
      <c r="RBH218" s="17"/>
      <c r="RBI218" s="17"/>
      <c r="RBJ218" s="17"/>
      <c r="RBK218" s="17"/>
      <c r="RBL218" s="17"/>
      <c r="RBM218" s="17"/>
      <c r="RBN218" s="17"/>
      <c r="RBO218" s="17"/>
      <c r="RBP218" s="17"/>
      <c r="RBQ218" s="17"/>
      <c r="RBR218" s="17"/>
      <c r="RBS218" s="17"/>
      <c r="RBT218" s="17"/>
      <c r="RBU218" s="17"/>
      <c r="RBV218" s="17"/>
      <c r="RBW218" s="17"/>
      <c r="RBX218" s="17"/>
      <c r="RBY218" s="17"/>
      <c r="RBZ218" s="17"/>
      <c r="RCA218" s="17"/>
      <c r="RCB218" s="17"/>
      <c r="RCC218" s="17"/>
      <c r="RCD218" s="17"/>
      <c r="RCE218" s="17"/>
      <c r="RCF218" s="17"/>
      <c r="RCG218" s="17"/>
      <c r="RCH218" s="17"/>
      <c r="RCI218" s="17"/>
      <c r="RCJ218" s="17"/>
      <c r="RCK218" s="17"/>
      <c r="RCL218" s="17"/>
      <c r="RCM218" s="17"/>
      <c r="RCN218" s="17"/>
      <c r="RCO218" s="17"/>
      <c r="RCP218" s="17"/>
      <c r="RCQ218" s="17"/>
      <c r="RCR218" s="17"/>
      <c r="RCS218" s="17"/>
      <c r="RCT218" s="17"/>
      <c r="RCU218" s="17"/>
      <c r="RCV218" s="17"/>
      <c r="RCW218" s="17"/>
      <c r="RCX218" s="17"/>
      <c r="RCY218" s="17"/>
      <c r="RCZ218" s="17"/>
      <c r="RDA218" s="17"/>
      <c r="RDB218" s="17"/>
      <c r="RDC218" s="17"/>
      <c r="RDD218" s="17"/>
      <c r="RDE218" s="17"/>
      <c r="RDF218" s="17"/>
      <c r="RDG218" s="17"/>
      <c r="RDH218" s="17"/>
      <c r="RDI218" s="17"/>
      <c r="RDJ218" s="17"/>
      <c r="RDK218" s="17"/>
      <c r="RDL218" s="17"/>
      <c r="RDM218" s="17"/>
      <c r="RDN218" s="17"/>
      <c r="RDO218" s="17"/>
      <c r="RDP218" s="17"/>
      <c r="RDQ218" s="17"/>
      <c r="RDR218" s="17"/>
      <c r="RDS218" s="17"/>
      <c r="RDT218" s="17"/>
      <c r="RDU218" s="17"/>
      <c r="RDV218" s="17"/>
      <c r="RDW218" s="17"/>
      <c r="RDX218" s="17"/>
      <c r="RDY218" s="17"/>
      <c r="RDZ218" s="17"/>
      <c r="REA218" s="17"/>
      <c r="REB218" s="17"/>
      <c r="REC218" s="17"/>
      <c r="RED218" s="17"/>
      <c r="REE218" s="17"/>
      <c r="REF218" s="17"/>
      <c r="REG218" s="17"/>
      <c r="REH218" s="17"/>
      <c r="REI218" s="17"/>
      <c r="REJ218" s="17"/>
      <c r="REK218" s="17"/>
      <c r="REL218" s="17"/>
      <c r="REM218" s="17"/>
      <c r="REN218" s="17"/>
      <c r="REO218" s="17"/>
      <c r="REP218" s="17"/>
      <c r="REQ218" s="17"/>
      <c r="RER218" s="17"/>
      <c r="RES218" s="17"/>
      <c r="RET218" s="17"/>
      <c r="REU218" s="17"/>
      <c r="REV218" s="17"/>
      <c r="REW218" s="17"/>
      <c r="REX218" s="17"/>
      <c r="REY218" s="17"/>
      <c r="REZ218" s="17"/>
      <c r="RFA218" s="17"/>
      <c r="RFB218" s="17"/>
      <c r="RFC218" s="17"/>
      <c r="RFD218" s="17"/>
      <c r="RFE218" s="17"/>
      <c r="RFF218" s="17"/>
      <c r="RFG218" s="17"/>
      <c r="RFH218" s="17"/>
      <c r="RFI218" s="17"/>
      <c r="RFJ218" s="17"/>
      <c r="RFK218" s="17"/>
      <c r="RFL218" s="17"/>
      <c r="RFM218" s="17"/>
      <c r="RFN218" s="17"/>
      <c r="RFO218" s="17"/>
      <c r="RFP218" s="17"/>
      <c r="RFQ218" s="17"/>
      <c r="RFR218" s="17"/>
      <c r="RFS218" s="17"/>
      <c r="RFT218" s="17"/>
      <c r="RFU218" s="17"/>
      <c r="RFV218" s="17"/>
      <c r="RFW218" s="17"/>
      <c r="RFX218" s="17"/>
      <c r="RFY218" s="17"/>
      <c r="RFZ218" s="17"/>
      <c r="RGA218" s="17"/>
      <c r="RGB218" s="17"/>
      <c r="RGC218" s="17"/>
      <c r="RGD218" s="17"/>
      <c r="RGE218" s="17"/>
      <c r="RGF218" s="17"/>
      <c r="RGG218" s="17"/>
      <c r="RGH218" s="17"/>
      <c r="RGI218" s="17"/>
      <c r="RGJ218" s="17"/>
      <c r="RGK218" s="17"/>
      <c r="RGL218" s="17"/>
      <c r="RGM218" s="17"/>
      <c r="RGN218" s="17"/>
      <c r="RGO218" s="17"/>
      <c r="RGP218" s="17"/>
      <c r="RGQ218" s="17"/>
      <c r="RGR218" s="17"/>
      <c r="RGS218" s="17"/>
      <c r="RGT218" s="17"/>
      <c r="RGU218" s="17"/>
      <c r="RGV218" s="17"/>
      <c r="RGW218" s="17"/>
      <c r="RGX218" s="17"/>
      <c r="RGY218" s="17"/>
      <c r="RGZ218" s="17"/>
      <c r="RHA218" s="17"/>
      <c r="RHB218" s="17"/>
      <c r="RHC218" s="17"/>
      <c r="RHD218" s="17"/>
      <c r="RHE218" s="17"/>
      <c r="RHF218" s="17"/>
      <c r="RHG218" s="17"/>
      <c r="RHH218" s="17"/>
      <c r="RHI218" s="17"/>
      <c r="RHJ218" s="17"/>
      <c r="RHK218" s="17"/>
      <c r="RHL218" s="17"/>
      <c r="RHM218" s="17"/>
      <c r="RHN218" s="17"/>
      <c r="RHO218" s="17"/>
      <c r="RHP218" s="17"/>
      <c r="RHQ218" s="17"/>
      <c r="RHR218" s="17"/>
      <c r="RHS218" s="17"/>
      <c r="RHT218" s="17"/>
      <c r="RHU218" s="17"/>
      <c r="RHV218" s="17"/>
      <c r="RHW218" s="17"/>
      <c r="RHX218" s="17"/>
      <c r="RHY218" s="17"/>
      <c r="RHZ218" s="17"/>
      <c r="RIA218" s="17"/>
      <c r="RIB218" s="17"/>
      <c r="RIC218" s="17"/>
      <c r="RID218" s="17"/>
      <c r="RIE218" s="17"/>
      <c r="RIF218" s="17"/>
      <c r="RIG218" s="17"/>
      <c r="RIH218" s="17"/>
      <c r="RII218" s="17"/>
      <c r="RIJ218" s="17"/>
      <c r="RIK218" s="17"/>
      <c r="RIL218" s="17"/>
      <c r="RIM218" s="17"/>
      <c r="RIN218" s="17"/>
      <c r="RIO218" s="17"/>
      <c r="RIP218" s="17"/>
      <c r="RIQ218" s="17"/>
      <c r="RIR218" s="17"/>
      <c r="RIS218" s="17"/>
      <c r="RIT218" s="17"/>
      <c r="RIU218" s="17"/>
      <c r="RIV218" s="17"/>
      <c r="RIW218" s="17"/>
      <c r="RIX218" s="17"/>
      <c r="RIY218" s="17"/>
      <c r="RIZ218" s="17"/>
      <c r="RJA218" s="17"/>
      <c r="RJB218" s="17"/>
      <c r="RJC218" s="17"/>
      <c r="RJD218" s="17"/>
      <c r="RJE218" s="17"/>
      <c r="RJF218" s="17"/>
      <c r="RJG218" s="17"/>
      <c r="RJH218" s="17"/>
      <c r="RJI218" s="17"/>
      <c r="RJJ218" s="17"/>
      <c r="RJK218" s="17"/>
      <c r="RJL218" s="17"/>
      <c r="RJM218" s="17"/>
      <c r="RJN218" s="17"/>
      <c r="RJO218" s="17"/>
      <c r="RJP218" s="17"/>
      <c r="RJQ218" s="17"/>
      <c r="RJR218" s="17"/>
      <c r="RJS218" s="17"/>
      <c r="RJT218" s="17"/>
      <c r="RJU218" s="17"/>
      <c r="RJV218" s="17"/>
      <c r="RJW218" s="17"/>
      <c r="RJX218" s="17"/>
      <c r="RJY218" s="17"/>
      <c r="RJZ218" s="17"/>
      <c r="RKA218" s="17"/>
      <c r="RKB218" s="17"/>
      <c r="RKC218" s="17"/>
      <c r="RKD218" s="17"/>
      <c r="RKE218" s="17"/>
      <c r="RKF218" s="17"/>
      <c r="RKG218" s="17"/>
      <c r="RKH218" s="17"/>
      <c r="RKI218" s="17"/>
      <c r="RKJ218" s="17"/>
      <c r="RKK218" s="17"/>
      <c r="RKL218" s="17"/>
      <c r="RKM218" s="17"/>
      <c r="RKN218" s="17"/>
      <c r="RKO218" s="17"/>
      <c r="RKP218" s="17"/>
      <c r="RKQ218" s="17"/>
      <c r="RKR218" s="17"/>
      <c r="RKS218" s="17"/>
      <c r="RKT218" s="17"/>
      <c r="RKU218" s="17"/>
      <c r="RKV218" s="17"/>
      <c r="RKW218" s="17"/>
      <c r="RKX218" s="17"/>
      <c r="RKY218" s="17"/>
      <c r="RKZ218" s="17"/>
      <c r="RLA218" s="17"/>
      <c r="RLB218" s="17"/>
      <c r="RLC218" s="17"/>
      <c r="RLD218" s="17"/>
      <c r="RLE218" s="17"/>
      <c r="RLF218" s="17"/>
      <c r="RLG218" s="17"/>
      <c r="RLH218" s="17"/>
      <c r="RLI218" s="17"/>
      <c r="RLJ218" s="17"/>
      <c r="RLK218" s="17"/>
      <c r="RLL218" s="17"/>
      <c r="RLM218" s="17"/>
      <c r="RLN218" s="17"/>
      <c r="RLO218" s="17"/>
      <c r="RLP218" s="17"/>
      <c r="RLQ218" s="17"/>
      <c r="RLR218" s="17"/>
      <c r="RLS218" s="17"/>
      <c r="RLT218" s="17"/>
      <c r="RLU218" s="17"/>
      <c r="RLV218" s="17"/>
      <c r="RLW218" s="17"/>
      <c r="RLX218" s="17"/>
      <c r="RLY218" s="17"/>
      <c r="RLZ218" s="17"/>
      <c r="RMA218" s="17"/>
      <c r="RMB218" s="17"/>
      <c r="RMC218" s="17"/>
      <c r="RMD218" s="17"/>
      <c r="RME218" s="17"/>
      <c r="RMF218" s="17"/>
      <c r="RMG218" s="17"/>
      <c r="RMH218" s="17"/>
      <c r="RMI218" s="17"/>
      <c r="RMJ218" s="17"/>
      <c r="RMK218" s="17"/>
      <c r="RML218" s="17"/>
      <c r="RMM218" s="17"/>
      <c r="RMN218" s="17"/>
      <c r="RMO218" s="17"/>
      <c r="RMP218" s="17"/>
      <c r="RMQ218" s="17"/>
      <c r="RMR218" s="17"/>
      <c r="RMS218" s="17"/>
      <c r="RMT218" s="17"/>
      <c r="RMU218" s="17"/>
      <c r="RMV218" s="17"/>
      <c r="RMW218" s="17"/>
      <c r="RMX218" s="17"/>
      <c r="RMY218" s="17"/>
      <c r="RMZ218" s="17"/>
      <c r="RNA218" s="17"/>
      <c r="RNB218" s="17"/>
      <c r="RNC218" s="17"/>
      <c r="RND218" s="17"/>
      <c r="RNE218" s="17"/>
      <c r="RNF218" s="17"/>
      <c r="RNG218" s="17"/>
      <c r="RNH218" s="17"/>
      <c r="RNI218" s="17"/>
      <c r="RNJ218" s="17"/>
      <c r="RNK218" s="17"/>
      <c r="RNL218" s="17"/>
      <c r="RNM218" s="17"/>
      <c r="RNN218" s="17"/>
      <c r="RNO218" s="17"/>
      <c r="RNP218" s="17"/>
      <c r="RNQ218" s="17"/>
      <c r="RNR218" s="17"/>
      <c r="RNS218" s="17"/>
      <c r="RNT218" s="17"/>
      <c r="RNU218" s="17"/>
      <c r="RNV218" s="17"/>
      <c r="RNW218" s="17"/>
      <c r="RNX218" s="17"/>
      <c r="RNY218" s="17"/>
      <c r="RNZ218" s="17"/>
      <c r="ROA218" s="17"/>
      <c r="ROB218" s="17"/>
      <c r="ROC218" s="17"/>
      <c r="ROD218" s="17"/>
      <c r="ROE218" s="17"/>
      <c r="ROF218" s="17"/>
      <c r="ROG218" s="17"/>
      <c r="ROH218" s="17"/>
      <c r="ROI218" s="17"/>
      <c r="ROJ218" s="17"/>
      <c r="ROK218" s="17"/>
      <c r="ROL218" s="17"/>
      <c r="ROM218" s="17"/>
      <c r="RON218" s="17"/>
      <c r="ROO218" s="17"/>
      <c r="ROP218" s="17"/>
      <c r="ROQ218" s="17"/>
      <c r="ROR218" s="17"/>
      <c r="ROS218" s="17"/>
      <c r="ROT218" s="17"/>
      <c r="ROU218" s="17"/>
      <c r="ROV218" s="17"/>
      <c r="ROW218" s="17"/>
      <c r="ROX218" s="17"/>
      <c r="ROY218" s="17"/>
      <c r="ROZ218" s="17"/>
      <c r="RPA218" s="17"/>
      <c r="RPB218" s="17"/>
      <c r="RPC218" s="17"/>
      <c r="RPD218" s="17"/>
      <c r="RPE218" s="17"/>
      <c r="RPF218" s="17"/>
      <c r="RPG218" s="17"/>
      <c r="RPH218" s="17"/>
      <c r="RPI218" s="17"/>
      <c r="RPJ218" s="17"/>
      <c r="RPK218" s="17"/>
      <c r="RPL218" s="17"/>
      <c r="RPM218" s="17"/>
      <c r="RPN218" s="17"/>
      <c r="RPO218" s="17"/>
      <c r="RPP218" s="17"/>
      <c r="RPQ218" s="17"/>
      <c r="RPR218" s="17"/>
      <c r="RPS218" s="17"/>
      <c r="RPT218" s="17"/>
      <c r="RPU218" s="17"/>
      <c r="RPV218" s="17"/>
      <c r="RPW218" s="17"/>
      <c r="RPX218" s="17"/>
      <c r="RPY218" s="17"/>
      <c r="RPZ218" s="17"/>
      <c r="RQA218" s="17"/>
      <c r="RQB218" s="17"/>
      <c r="RQC218" s="17"/>
      <c r="RQD218" s="17"/>
      <c r="RQE218" s="17"/>
      <c r="RQF218" s="17"/>
      <c r="RQG218" s="17"/>
      <c r="RQH218" s="17"/>
      <c r="RQI218" s="17"/>
      <c r="RQJ218" s="17"/>
      <c r="RQK218" s="17"/>
      <c r="RQL218" s="17"/>
      <c r="RQM218" s="17"/>
      <c r="RQN218" s="17"/>
      <c r="RQO218" s="17"/>
      <c r="RQP218" s="17"/>
      <c r="RQQ218" s="17"/>
      <c r="RQR218" s="17"/>
      <c r="RQS218" s="17"/>
      <c r="RQT218" s="17"/>
      <c r="RQU218" s="17"/>
      <c r="RQV218" s="17"/>
      <c r="RQW218" s="17"/>
      <c r="RQX218" s="17"/>
      <c r="RQY218" s="17"/>
      <c r="RQZ218" s="17"/>
      <c r="RRA218" s="17"/>
      <c r="RRB218" s="17"/>
      <c r="RRC218" s="17"/>
      <c r="RRD218" s="17"/>
      <c r="RRE218" s="17"/>
      <c r="RRF218" s="17"/>
      <c r="RRG218" s="17"/>
      <c r="RRH218" s="17"/>
      <c r="RRI218" s="17"/>
      <c r="RRJ218" s="17"/>
      <c r="RRK218" s="17"/>
      <c r="RRL218" s="17"/>
      <c r="RRM218" s="17"/>
      <c r="RRN218" s="17"/>
      <c r="RRO218" s="17"/>
      <c r="RRP218" s="17"/>
      <c r="RRQ218" s="17"/>
      <c r="RRR218" s="17"/>
      <c r="RRS218" s="17"/>
      <c r="RRT218" s="17"/>
      <c r="RRU218" s="17"/>
      <c r="RRV218" s="17"/>
      <c r="RRW218" s="17"/>
      <c r="RRX218" s="17"/>
      <c r="RRY218" s="17"/>
      <c r="RRZ218" s="17"/>
      <c r="RSA218" s="17"/>
      <c r="RSB218" s="17"/>
      <c r="RSC218" s="17"/>
      <c r="RSD218" s="17"/>
      <c r="RSE218" s="17"/>
      <c r="RSF218" s="17"/>
      <c r="RSG218" s="17"/>
      <c r="RSH218" s="17"/>
      <c r="RSI218" s="17"/>
      <c r="RSJ218" s="17"/>
      <c r="RSK218" s="17"/>
      <c r="RSL218" s="17"/>
      <c r="RSM218" s="17"/>
      <c r="RSN218" s="17"/>
      <c r="RSO218" s="17"/>
      <c r="RSP218" s="17"/>
      <c r="RSQ218" s="17"/>
      <c r="RSR218" s="17"/>
      <c r="RSS218" s="17"/>
      <c r="RST218" s="17"/>
      <c r="RSU218" s="17"/>
      <c r="RSV218" s="17"/>
      <c r="RSW218" s="17"/>
      <c r="RSX218" s="17"/>
      <c r="RSY218" s="17"/>
      <c r="RSZ218" s="17"/>
      <c r="RTA218" s="17"/>
      <c r="RTB218" s="17"/>
      <c r="RTC218" s="17"/>
      <c r="RTD218" s="17"/>
      <c r="RTE218" s="17"/>
      <c r="RTF218" s="17"/>
      <c r="RTG218" s="17"/>
      <c r="RTH218" s="17"/>
      <c r="RTI218" s="17"/>
      <c r="RTJ218" s="17"/>
      <c r="RTK218" s="17"/>
      <c r="RTL218" s="17"/>
      <c r="RTM218" s="17"/>
      <c r="RTN218" s="17"/>
      <c r="RTO218" s="17"/>
      <c r="RTP218" s="17"/>
      <c r="RTQ218" s="17"/>
      <c r="RTR218" s="17"/>
      <c r="RTS218" s="17"/>
      <c r="RTT218" s="17"/>
      <c r="RTU218" s="17"/>
      <c r="RTV218" s="17"/>
      <c r="RTW218" s="17"/>
      <c r="RTX218" s="17"/>
      <c r="RTY218" s="17"/>
      <c r="RTZ218" s="17"/>
      <c r="RUA218" s="17"/>
      <c r="RUB218" s="17"/>
      <c r="RUC218" s="17"/>
      <c r="RUD218" s="17"/>
      <c r="RUE218" s="17"/>
      <c r="RUF218" s="17"/>
      <c r="RUG218" s="17"/>
      <c r="RUH218" s="17"/>
      <c r="RUI218" s="17"/>
      <c r="RUJ218" s="17"/>
      <c r="RUK218" s="17"/>
      <c r="RUL218" s="17"/>
      <c r="RUM218" s="17"/>
      <c r="RUN218" s="17"/>
      <c r="RUO218" s="17"/>
      <c r="RUP218" s="17"/>
      <c r="RUQ218" s="17"/>
      <c r="RUR218" s="17"/>
      <c r="RUS218" s="17"/>
      <c r="RUT218" s="17"/>
      <c r="RUU218" s="17"/>
      <c r="RUV218" s="17"/>
      <c r="RUW218" s="17"/>
      <c r="RUX218" s="17"/>
      <c r="RUY218" s="17"/>
      <c r="RUZ218" s="17"/>
      <c r="RVA218" s="17"/>
      <c r="RVB218" s="17"/>
      <c r="RVC218" s="17"/>
      <c r="RVD218" s="17"/>
      <c r="RVE218" s="17"/>
      <c r="RVF218" s="17"/>
      <c r="RVG218" s="17"/>
      <c r="RVH218" s="17"/>
      <c r="RVI218" s="17"/>
      <c r="RVJ218" s="17"/>
      <c r="RVK218" s="17"/>
      <c r="RVL218" s="17"/>
      <c r="RVM218" s="17"/>
      <c r="RVN218" s="17"/>
      <c r="RVO218" s="17"/>
      <c r="RVP218" s="17"/>
      <c r="RVQ218" s="17"/>
      <c r="RVR218" s="17"/>
      <c r="RVS218" s="17"/>
      <c r="RVT218" s="17"/>
      <c r="RVU218" s="17"/>
      <c r="RVV218" s="17"/>
      <c r="RVW218" s="17"/>
      <c r="RVX218" s="17"/>
      <c r="RVY218" s="17"/>
      <c r="RVZ218" s="17"/>
      <c r="RWA218" s="17"/>
      <c r="RWB218" s="17"/>
      <c r="RWC218" s="17"/>
      <c r="RWD218" s="17"/>
      <c r="RWE218" s="17"/>
      <c r="RWF218" s="17"/>
      <c r="RWG218" s="17"/>
      <c r="RWH218" s="17"/>
      <c r="RWI218" s="17"/>
      <c r="RWJ218" s="17"/>
      <c r="RWK218" s="17"/>
      <c r="RWL218" s="17"/>
      <c r="RWM218" s="17"/>
      <c r="RWN218" s="17"/>
      <c r="RWO218" s="17"/>
      <c r="RWP218" s="17"/>
      <c r="RWQ218" s="17"/>
      <c r="RWR218" s="17"/>
      <c r="RWS218" s="17"/>
      <c r="RWT218" s="17"/>
      <c r="RWU218" s="17"/>
      <c r="RWV218" s="17"/>
      <c r="RWW218" s="17"/>
      <c r="RWX218" s="17"/>
      <c r="RWY218" s="17"/>
      <c r="RWZ218" s="17"/>
      <c r="RXA218" s="17"/>
      <c r="RXB218" s="17"/>
      <c r="RXC218" s="17"/>
      <c r="RXD218" s="17"/>
      <c r="RXE218" s="17"/>
      <c r="RXF218" s="17"/>
      <c r="RXG218" s="17"/>
      <c r="RXH218" s="17"/>
      <c r="RXI218" s="17"/>
      <c r="RXJ218" s="17"/>
      <c r="RXK218" s="17"/>
      <c r="RXL218" s="17"/>
      <c r="RXM218" s="17"/>
      <c r="RXN218" s="17"/>
      <c r="RXO218" s="17"/>
      <c r="RXP218" s="17"/>
      <c r="RXQ218" s="17"/>
      <c r="RXR218" s="17"/>
      <c r="RXS218" s="17"/>
      <c r="RXT218" s="17"/>
      <c r="RXU218" s="17"/>
      <c r="RXV218" s="17"/>
      <c r="RXW218" s="17"/>
      <c r="RXX218" s="17"/>
      <c r="RXY218" s="17"/>
      <c r="RXZ218" s="17"/>
      <c r="RYA218" s="17"/>
      <c r="RYB218" s="17"/>
      <c r="RYC218" s="17"/>
      <c r="RYD218" s="17"/>
      <c r="RYE218" s="17"/>
      <c r="RYF218" s="17"/>
      <c r="RYG218" s="17"/>
      <c r="RYH218" s="17"/>
      <c r="RYI218" s="17"/>
      <c r="RYJ218" s="17"/>
      <c r="RYK218" s="17"/>
      <c r="RYL218" s="17"/>
      <c r="RYM218" s="17"/>
      <c r="RYN218" s="17"/>
      <c r="RYO218" s="17"/>
      <c r="RYP218" s="17"/>
      <c r="RYQ218" s="17"/>
      <c r="RYR218" s="17"/>
      <c r="RYS218" s="17"/>
      <c r="RYT218" s="17"/>
      <c r="RYU218" s="17"/>
      <c r="RYV218" s="17"/>
      <c r="RYW218" s="17"/>
      <c r="RYX218" s="17"/>
      <c r="RYY218" s="17"/>
      <c r="RYZ218" s="17"/>
      <c r="RZA218" s="17"/>
      <c r="RZB218" s="17"/>
      <c r="RZC218" s="17"/>
      <c r="RZD218" s="17"/>
      <c r="RZE218" s="17"/>
      <c r="RZF218" s="17"/>
      <c r="RZG218" s="17"/>
      <c r="RZH218" s="17"/>
      <c r="RZI218" s="17"/>
      <c r="RZJ218" s="17"/>
      <c r="RZK218" s="17"/>
      <c r="RZL218" s="17"/>
      <c r="RZM218" s="17"/>
      <c r="RZN218" s="17"/>
      <c r="RZO218" s="17"/>
      <c r="RZP218" s="17"/>
      <c r="RZQ218" s="17"/>
      <c r="RZR218" s="17"/>
      <c r="RZS218" s="17"/>
      <c r="RZT218" s="17"/>
      <c r="RZU218" s="17"/>
      <c r="RZV218" s="17"/>
      <c r="RZW218" s="17"/>
      <c r="RZX218" s="17"/>
      <c r="RZY218" s="17"/>
      <c r="RZZ218" s="17"/>
      <c r="SAA218" s="17"/>
      <c r="SAB218" s="17"/>
      <c r="SAC218" s="17"/>
      <c r="SAD218" s="17"/>
      <c r="SAE218" s="17"/>
      <c r="SAF218" s="17"/>
      <c r="SAG218" s="17"/>
      <c r="SAH218" s="17"/>
      <c r="SAI218" s="17"/>
      <c r="SAJ218" s="17"/>
      <c r="SAK218" s="17"/>
      <c r="SAL218" s="17"/>
      <c r="SAM218" s="17"/>
      <c r="SAN218" s="17"/>
      <c r="SAO218" s="17"/>
      <c r="SAP218" s="17"/>
      <c r="SAQ218" s="17"/>
      <c r="SAR218" s="17"/>
      <c r="SAS218" s="17"/>
      <c r="SAT218" s="17"/>
      <c r="SAU218" s="17"/>
      <c r="SAV218" s="17"/>
      <c r="SAW218" s="17"/>
      <c r="SAX218" s="17"/>
      <c r="SAY218" s="17"/>
      <c r="SAZ218" s="17"/>
      <c r="SBA218" s="17"/>
      <c r="SBB218" s="17"/>
      <c r="SBC218" s="17"/>
      <c r="SBD218" s="17"/>
      <c r="SBE218" s="17"/>
      <c r="SBF218" s="17"/>
      <c r="SBG218" s="17"/>
      <c r="SBH218" s="17"/>
      <c r="SBI218" s="17"/>
      <c r="SBJ218" s="17"/>
      <c r="SBK218" s="17"/>
      <c r="SBL218" s="17"/>
      <c r="SBM218" s="17"/>
      <c r="SBN218" s="17"/>
      <c r="SBO218" s="17"/>
      <c r="SBP218" s="17"/>
      <c r="SBQ218" s="17"/>
      <c r="SBR218" s="17"/>
      <c r="SBS218" s="17"/>
      <c r="SBT218" s="17"/>
      <c r="SBU218" s="17"/>
      <c r="SBV218" s="17"/>
      <c r="SBW218" s="17"/>
      <c r="SBX218" s="17"/>
      <c r="SBY218" s="17"/>
      <c r="SBZ218" s="17"/>
      <c r="SCA218" s="17"/>
      <c r="SCB218" s="17"/>
      <c r="SCC218" s="17"/>
      <c r="SCD218" s="17"/>
      <c r="SCE218" s="17"/>
      <c r="SCF218" s="17"/>
      <c r="SCG218" s="17"/>
      <c r="SCH218" s="17"/>
      <c r="SCI218" s="17"/>
      <c r="SCJ218" s="17"/>
      <c r="SCK218" s="17"/>
      <c r="SCL218" s="17"/>
      <c r="SCM218" s="17"/>
      <c r="SCN218" s="17"/>
      <c r="SCO218" s="17"/>
      <c r="SCP218" s="17"/>
      <c r="SCQ218" s="17"/>
      <c r="SCR218" s="17"/>
      <c r="SCS218" s="17"/>
      <c r="SCT218" s="17"/>
      <c r="SCU218" s="17"/>
      <c r="SCV218" s="17"/>
      <c r="SCW218" s="17"/>
      <c r="SCX218" s="17"/>
      <c r="SCY218" s="17"/>
      <c r="SCZ218" s="17"/>
      <c r="SDA218" s="17"/>
      <c r="SDB218" s="17"/>
      <c r="SDC218" s="17"/>
      <c r="SDD218" s="17"/>
      <c r="SDE218" s="17"/>
      <c r="SDF218" s="17"/>
      <c r="SDG218" s="17"/>
      <c r="SDH218" s="17"/>
      <c r="SDI218" s="17"/>
      <c r="SDJ218" s="17"/>
      <c r="SDK218" s="17"/>
      <c r="SDL218" s="17"/>
      <c r="SDM218" s="17"/>
      <c r="SDN218" s="17"/>
      <c r="SDO218" s="17"/>
      <c r="SDP218" s="17"/>
      <c r="SDQ218" s="17"/>
      <c r="SDR218" s="17"/>
      <c r="SDS218" s="17"/>
      <c r="SDT218" s="17"/>
      <c r="SDU218" s="17"/>
      <c r="SDV218" s="17"/>
      <c r="SDW218" s="17"/>
      <c r="SDX218" s="17"/>
      <c r="SDY218" s="17"/>
      <c r="SDZ218" s="17"/>
      <c r="SEA218" s="17"/>
      <c r="SEB218" s="17"/>
      <c r="SEC218" s="17"/>
      <c r="SED218" s="17"/>
      <c r="SEE218" s="17"/>
      <c r="SEF218" s="17"/>
      <c r="SEG218" s="17"/>
      <c r="SEH218" s="17"/>
      <c r="SEI218" s="17"/>
      <c r="SEJ218" s="17"/>
      <c r="SEK218" s="17"/>
      <c r="SEL218" s="17"/>
      <c r="SEM218" s="17"/>
      <c r="SEN218" s="17"/>
      <c r="SEO218" s="17"/>
      <c r="SEP218" s="17"/>
      <c r="SEQ218" s="17"/>
      <c r="SER218" s="17"/>
      <c r="SES218" s="17"/>
      <c r="SET218" s="17"/>
      <c r="SEU218" s="17"/>
      <c r="SEV218" s="17"/>
      <c r="SEW218" s="17"/>
      <c r="SEX218" s="17"/>
      <c r="SEY218" s="17"/>
      <c r="SEZ218" s="17"/>
      <c r="SFA218" s="17"/>
      <c r="SFB218" s="17"/>
      <c r="SFC218" s="17"/>
      <c r="SFD218" s="17"/>
      <c r="SFE218" s="17"/>
      <c r="SFF218" s="17"/>
      <c r="SFG218" s="17"/>
      <c r="SFH218" s="17"/>
      <c r="SFI218" s="17"/>
      <c r="SFJ218" s="17"/>
      <c r="SFK218" s="17"/>
      <c r="SFL218" s="17"/>
      <c r="SFM218" s="17"/>
      <c r="SFN218" s="17"/>
      <c r="SFO218" s="17"/>
      <c r="SFP218" s="17"/>
      <c r="SFQ218" s="17"/>
      <c r="SFR218" s="17"/>
      <c r="SFS218" s="17"/>
      <c r="SFT218" s="17"/>
      <c r="SFU218" s="17"/>
      <c r="SFV218" s="17"/>
      <c r="SFW218" s="17"/>
      <c r="SFX218" s="17"/>
      <c r="SFY218" s="17"/>
      <c r="SFZ218" s="17"/>
      <c r="SGA218" s="17"/>
      <c r="SGB218" s="17"/>
      <c r="SGC218" s="17"/>
      <c r="SGD218" s="17"/>
      <c r="SGE218" s="17"/>
      <c r="SGF218" s="17"/>
      <c r="SGG218" s="17"/>
      <c r="SGH218" s="17"/>
      <c r="SGI218" s="17"/>
      <c r="SGJ218" s="17"/>
      <c r="SGK218" s="17"/>
      <c r="SGL218" s="17"/>
      <c r="SGM218" s="17"/>
      <c r="SGN218" s="17"/>
      <c r="SGO218" s="17"/>
      <c r="SGP218" s="17"/>
      <c r="SGQ218" s="17"/>
      <c r="SGR218" s="17"/>
      <c r="SGS218" s="17"/>
      <c r="SGT218" s="17"/>
      <c r="SGU218" s="17"/>
      <c r="SGV218" s="17"/>
      <c r="SGW218" s="17"/>
      <c r="SGX218" s="17"/>
      <c r="SGY218" s="17"/>
      <c r="SGZ218" s="17"/>
      <c r="SHA218" s="17"/>
      <c r="SHB218" s="17"/>
      <c r="SHC218" s="17"/>
      <c r="SHD218" s="17"/>
      <c r="SHE218" s="17"/>
      <c r="SHF218" s="17"/>
      <c r="SHG218" s="17"/>
      <c r="SHH218" s="17"/>
      <c r="SHI218" s="17"/>
      <c r="SHJ218" s="17"/>
      <c r="SHK218" s="17"/>
      <c r="SHL218" s="17"/>
      <c r="SHM218" s="17"/>
      <c r="SHN218" s="17"/>
      <c r="SHO218" s="17"/>
      <c r="SHP218" s="17"/>
      <c r="SHQ218" s="17"/>
      <c r="SHR218" s="17"/>
      <c r="SHS218" s="17"/>
      <c r="SHT218" s="17"/>
      <c r="SHU218" s="17"/>
      <c r="SHV218" s="17"/>
      <c r="SHW218" s="17"/>
      <c r="SHX218" s="17"/>
      <c r="SHY218" s="17"/>
      <c r="SHZ218" s="17"/>
      <c r="SIA218" s="17"/>
      <c r="SIB218" s="17"/>
      <c r="SIC218" s="17"/>
      <c r="SID218" s="17"/>
      <c r="SIE218" s="17"/>
      <c r="SIF218" s="17"/>
      <c r="SIG218" s="17"/>
      <c r="SIH218" s="17"/>
      <c r="SII218" s="17"/>
      <c r="SIJ218" s="17"/>
      <c r="SIK218" s="17"/>
      <c r="SIL218" s="17"/>
      <c r="SIM218" s="17"/>
      <c r="SIN218" s="17"/>
      <c r="SIO218" s="17"/>
      <c r="SIP218" s="17"/>
      <c r="SIQ218" s="17"/>
      <c r="SIR218" s="17"/>
      <c r="SIS218" s="17"/>
      <c r="SIT218" s="17"/>
      <c r="SIU218" s="17"/>
      <c r="SIV218" s="17"/>
      <c r="SIW218" s="17"/>
      <c r="SIX218" s="17"/>
      <c r="SIY218" s="17"/>
      <c r="SIZ218" s="17"/>
      <c r="SJA218" s="17"/>
      <c r="SJB218" s="17"/>
      <c r="SJC218" s="17"/>
      <c r="SJD218" s="17"/>
      <c r="SJE218" s="17"/>
      <c r="SJF218" s="17"/>
      <c r="SJG218" s="17"/>
      <c r="SJH218" s="17"/>
      <c r="SJI218" s="17"/>
      <c r="SJJ218" s="17"/>
      <c r="SJK218" s="17"/>
      <c r="SJL218" s="17"/>
      <c r="SJM218" s="17"/>
      <c r="SJN218" s="17"/>
      <c r="SJO218" s="17"/>
      <c r="SJP218" s="17"/>
      <c r="SJQ218" s="17"/>
      <c r="SJR218" s="17"/>
      <c r="SJS218" s="17"/>
      <c r="SJT218" s="17"/>
      <c r="SJU218" s="17"/>
      <c r="SJV218" s="17"/>
      <c r="SJW218" s="17"/>
      <c r="SJX218" s="17"/>
      <c r="SJY218" s="17"/>
      <c r="SJZ218" s="17"/>
      <c r="SKA218" s="17"/>
      <c r="SKB218" s="17"/>
      <c r="SKC218" s="17"/>
      <c r="SKD218" s="17"/>
      <c r="SKE218" s="17"/>
      <c r="SKF218" s="17"/>
      <c r="SKG218" s="17"/>
      <c r="SKH218" s="17"/>
      <c r="SKI218" s="17"/>
      <c r="SKJ218" s="17"/>
      <c r="SKK218" s="17"/>
      <c r="SKL218" s="17"/>
      <c r="SKM218" s="17"/>
      <c r="SKN218" s="17"/>
      <c r="SKO218" s="17"/>
      <c r="SKP218" s="17"/>
      <c r="SKQ218" s="17"/>
      <c r="SKR218" s="17"/>
      <c r="SKS218" s="17"/>
      <c r="SKT218" s="17"/>
      <c r="SKU218" s="17"/>
      <c r="SKV218" s="17"/>
      <c r="SKW218" s="17"/>
      <c r="SKX218" s="17"/>
      <c r="SKY218" s="17"/>
      <c r="SKZ218" s="17"/>
      <c r="SLA218" s="17"/>
      <c r="SLB218" s="17"/>
      <c r="SLC218" s="17"/>
      <c r="SLD218" s="17"/>
      <c r="SLE218" s="17"/>
      <c r="SLF218" s="17"/>
      <c r="SLG218" s="17"/>
      <c r="SLH218" s="17"/>
      <c r="SLI218" s="17"/>
      <c r="SLJ218" s="17"/>
      <c r="SLK218" s="17"/>
      <c r="SLL218" s="17"/>
      <c r="SLM218" s="17"/>
      <c r="SLN218" s="17"/>
      <c r="SLO218" s="17"/>
      <c r="SLP218" s="17"/>
      <c r="SLQ218" s="17"/>
      <c r="SLR218" s="17"/>
      <c r="SLS218" s="17"/>
      <c r="SLT218" s="17"/>
      <c r="SLU218" s="17"/>
      <c r="SLV218" s="17"/>
      <c r="SLW218" s="17"/>
      <c r="SLX218" s="17"/>
      <c r="SLY218" s="17"/>
      <c r="SLZ218" s="17"/>
      <c r="SMA218" s="17"/>
      <c r="SMB218" s="17"/>
      <c r="SMC218" s="17"/>
      <c r="SMD218" s="17"/>
      <c r="SME218" s="17"/>
      <c r="SMF218" s="17"/>
      <c r="SMG218" s="17"/>
      <c r="SMH218" s="17"/>
      <c r="SMI218" s="17"/>
      <c r="SMJ218" s="17"/>
      <c r="SMK218" s="17"/>
      <c r="SML218" s="17"/>
      <c r="SMM218" s="17"/>
      <c r="SMN218" s="17"/>
      <c r="SMO218" s="17"/>
      <c r="SMP218" s="17"/>
      <c r="SMQ218" s="17"/>
      <c r="SMR218" s="17"/>
      <c r="SMS218" s="17"/>
      <c r="SMT218" s="17"/>
      <c r="SMU218" s="17"/>
      <c r="SMV218" s="17"/>
      <c r="SMW218" s="17"/>
      <c r="SMX218" s="17"/>
      <c r="SMY218" s="17"/>
      <c r="SMZ218" s="17"/>
      <c r="SNA218" s="17"/>
      <c r="SNB218" s="17"/>
      <c r="SNC218" s="17"/>
      <c r="SND218" s="17"/>
      <c r="SNE218" s="17"/>
      <c r="SNF218" s="17"/>
      <c r="SNG218" s="17"/>
      <c r="SNH218" s="17"/>
      <c r="SNI218" s="17"/>
      <c r="SNJ218" s="17"/>
      <c r="SNK218" s="17"/>
      <c r="SNL218" s="17"/>
      <c r="SNM218" s="17"/>
      <c r="SNN218" s="17"/>
      <c r="SNO218" s="17"/>
      <c r="SNP218" s="17"/>
      <c r="SNQ218" s="17"/>
      <c r="SNR218" s="17"/>
      <c r="SNS218" s="17"/>
      <c r="SNT218" s="17"/>
      <c r="SNU218" s="17"/>
      <c r="SNV218" s="17"/>
      <c r="SNW218" s="17"/>
      <c r="SNX218" s="17"/>
      <c r="SNY218" s="17"/>
      <c r="SNZ218" s="17"/>
      <c r="SOA218" s="17"/>
      <c r="SOB218" s="17"/>
      <c r="SOC218" s="17"/>
      <c r="SOD218" s="17"/>
      <c r="SOE218" s="17"/>
      <c r="SOF218" s="17"/>
      <c r="SOG218" s="17"/>
      <c r="SOH218" s="17"/>
      <c r="SOI218" s="17"/>
      <c r="SOJ218" s="17"/>
      <c r="SOK218" s="17"/>
      <c r="SOL218" s="17"/>
      <c r="SOM218" s="17"/>
      <c r="SON218" s="17"/>
      <c r="SOO218" s="17"/>
      <c r="SOP218" s="17"/>
      <c r="SOQ218" s="17"/>
      <c r="SOR218" s="17"/>
      <c r="SOS218" s="17"/>
      <c r="SOT218" s="17"/>
      <c r="SOU218" s="17"/>
      <c r="SOV218" s="17"/>
      <c r="SOW218" s="17"/>
      <c r="SOX218" s="17"/>
      <c r="SOY218" s="17"/>
      <c r="SOZ218" s="17"/>
      <c r="SPA218" s="17"/>
      <c r="SPB218" s="17"/>
      <c r="SPC218" s="17"/>
      <c r="SPD218" s="17"/>
      <c r="SPE218" s="17"/>
      <c r="SPF218" s="17"/>
      <c r="SPG218" s="17"/>
      <c r="SPH218" s="17"/>
      <c r="SPI218" s="17"/>
      <c r="SPJ218" s="17"/>
      <c r="SPK218" s="17"/>
      <c r="SPL218" s="17"/>
      <c r="SPM218" s="17"/>
      <c r="SPN218" s="17"/>
      <c r="SPO218" s="17"/>
      <c r="SPP218" s="17"/>
      <c r="SPQ218" s="17"/>
      <c r="SPR218" s="17"/>
      <c r="SPS218" s="17"/>
      <c r="SPT218" s="17"/>
      <c r="SPU218" s="17"/>
      <c r="SPV218" s="17"/>
      <c r="SPW218" s="17"/>
      <c r="SPX218" s="17"/>
      <c r="SPY218" s="17"/>
      <c r="SPZ218" s="17"/>
      <c r="SQA218" s="17"/>
      <c r="SQB218" s="17"/>
      <c r="SQC218" s="17"/>
      <c r="SQD218" s="17"/>
      <c r="SQE218" s="17"/>
      <c r="SQF218" s="17"/>
      <c r="SQG218" s="17"/>
      <c r="SQH218" s="17"/>
      <c r="SQI218" s="17"/>
      <c r="SQJ218" s="17"/>
      <c r="SQK218" s="17"/>
      <c r="SQL218" s="17"/>
      <c r="SQM218" s="17"/>
      <c r="SQN218" s="17"/>
      <c r="SQO218" s="17"/>
      <c r="SQP218" s="17"/>
      <c r="SQQ218" s="17"/>
      <c r="SQR218" s="17"/>
      <c r="SQS218" s="17"/>
      <c r="SQT218" s="17"/>
      <c r="SQU218" s="17"/>
      <c r="SQV218" s="17"/>
      <c r="SQW218" s="17"/>
      <c r="SQX218" s="17"/>
      <c r="SQY218" s="17"/>
      <c r="SQZ218" s="17"/>
      <c r="SRA218" s="17"/>
      <c r="SRB218" s="17"/>
      <c r="SRC218" s="17"/>
      <c r="SRD218" s="17"/>
      <c r="SRE218" s="17"/>
      <c r="SRF218" s="17"/>
      <c r="SRG218" s="17"/>
      <c r="SRH218" s="17"/>
      <c r="SRI218" s="17"/>
      <c r="SRJ218" s="17"/>
      <c r="SRK218" s="17"/>
      <c r="SRL218" s="17"/>
      <c r="SRM218" s="17"/>
      <c r="SRN218" s="17"/>
      <c r="SRO218" s="17"/>
      <c r="SRP218" s="17"/>
      <c r="SRQ218" s="17"/>
      <c r="SRR218" s="17"/>
      <c r="SRS218" s="17"/>
      <c r="SRT218" s="17"/>
      <c r="SRU218" s="17"/>
      <c r="SRV218" s="17"/>
      <c r="SRW218" s="17"/>
      <c r="SRX218" s="17"/>
      <c r="SRY218" s="17"/>
      <c r="SRZ218" s="17"/>
      <c r="SSA218" s="17"/>
      <c r="SSB218" s="17"/>
      <c r="SSC218" s="17"/>
      <c r="SSD218" s="17"/>
      <c r="SSE218" s="17"/>
      <c r="SSF218" s="17"/>
      <c r="SSG218" s="17"/>
      <c r="SSH218" s="17"/>
      <c r="SSI218" s="17"/>
      <c r="SSJ218" s="17"/>
      <c r="SSK218" s="17"/>
      <c r="SSL218" s="17"/>
      <c r="SSM218" s="17"/>
      <c r="SSN218" s="17"/>
      <c r="SSO218" s="17"/>
      <c r="SSP218" s="17"/>
      <c r="SSQ218" s="17"/>
      <c r="SSR218" s="17"/>
      <c r="SSS218" s="17"/>
      <c r="SST218" s="17"/>
      <c r="SSU218" s="17"/>
      <c r="SSV218" s="17"/>
      <c r="SSW218" s="17"/>
      <c r="SSX218" s="17"/>
      <c r="SSY218" s="17"/>
      <c r="SSZ218" s="17"/>
      <c r="STA218" s="17"/>
      <c r="STB218" s="17"/>
      <c r="STC218" s="17"/>
      <c r="STD218" s="17"/>
      <c r="STE218" s="17"/>
      <c r="STF218" s="17"/>
      <c r="STG218" s="17"/>
      <c r="STH218" s="17"/>
      <c r="STI218" s="17"/>
      <c r="STJ218" s="17"/>
      <c r="STK218" s="17"/>
      <c r="STL218" s="17"/>
      <c r="STM218" s="17"/>
      <c r="STN218" s="17"/>
      <c r="STO218" s="17"/>
      <c r="STP218" s="17"/>
      <c r="STQ218" s="17"/>
      <c r="STR218" s="17"/>
      <c r="STS218" s="17"/>
      <c r="STT218" s="17"/>
      <c r="STU218" s="17"/>
      <c r="STV218" s="17"/>
      <c r="STW218" s="17"/>
      <c r="STX218" s="17"/>
      <c r="STY218" s="17"/>
      <c r="STZ218" s="17"/>
      <c r="SUA218" s="17"/>
      <c r="SUB218" s="17"/>
      <c r="SUC218" s="17"/>
      <c r="SUD218" s="17"/>
      <c r="SUE218" s="17"/>
      <c r="SUF218" s="17"/>
      <c r="SUG218" s="17"/>
      <c r="SUH218" s="17"/>
      <c r="SUI218" s="17"/>
      <c r="SUJ218" s="17"/>
      <c r="SUK218" s="17"/>
      <c r="SUL218" s="17"/>
      <c r="SUM218" s="17"/>
      <c r="SUN218" s="17"/>
      <c r="SUO218" s="17"/>
      <c r="SUP218" s="17"/>
      <c r="SUQ218" s="17"/>
      <c r="SUR218" s="17"/>
      <c r="SUS218" s="17"/>
      <c r="SUT218" s="17"/>
      <c r="SUU218" s="17"/>
      <c r="SUV218" s="17"/>
      <c r="SUW218" s="17"/>
      <c r="SUX218" s="17"/>
      <c r="SUY218" s="17"/>
      <c r="SUZ218" s="17"/>
      <c r="SVA218" s="17"/>
      <c r="SVB218" s="17"/>
      <c r="SVC218" s="17"/>
      <c r="SVD218" s="17"/>
      <c r="SVE218" s="17"/>
      <c r="SVF218" s="17"/>
      <c r="SVG218" s="17"/>
      <c r="SVH218" s="17"/>
      <c r="SVI218" s="17"/>
      <c r="SVJ218" s="17"/>
      <c r="SVK218" s="17"/>
      <c r="SVL218" s="17"/>
      <c r="SVM218" s="17"/>
      <c r="SVN218" s="17"/>
      <c r="SVO218" s="17"/>
      <c r="SVP218" s="17"/>
      <c r="SVQ218" s="17"/>
      <c r="SVR218" s="17"/>
      <c r="SVS218" s="17"/>
      <c r="SVT218" s="17"/>
      <c r="SVU218" s="17"/>
      <c r="SVV218" s="17"/>
      <c r="SVW218" s="17"/>
      <c r="SVX218" s="17"/>
      <c r="SVY218" s="17"/>
      <c r="SVZ218" s="17"/>
      <c r="SWA218" s="17"/>
      <c r="SWB218" s="17"/>
      <c r="SWC218" s="17"/>
      <c r="SWD218" s="17"/>
      <c r="SWE218" s="17"/>
      <c r="SWF218" s="17"/>
      <c r="SWG218" s="17"/>
      <c r="SWH218" s="17"/>
      <c r="SWI218" s="17"/>
      <c r="SWJ218" s="17"/>
      <c r="SWK218" s="17"/>
      <c r="SWL218" s="17"/>
      <c r="SWM218" s="17"/>
      <c r="SWN218" s="17"/>
      <c r="SWO218" s="17"/>
      <c r="SWP218" s="17"/>
      <c r="SWQ218" s="17"/>
      <c r="SWR218" s="17"/>
      <c r="SWS218" s="17"/>
      <c r="SWT218" s="17"/>
      <c r="SWU218" s="17"/>
      <c r="SWV218" s="17"/>
      <c r="SWW218" s="17"/>
      <c r="SWX218" s="17"/>
      <c r="SWY218" s="17"/>
      <c r="SWZ218" s="17"/>
      <c r="SXA218" s="17"/>
      <c r="SXB218" s="17"/>
      <c r="SXC218" s="17"/>
      <c r="SXD218" s="17"/>
      <c r="SXE218" s="17"/>
      <c r="SXF218" s="17"/>
      <c r="SXG218" s="17"/>
      <c r="SXH218" s="17"/>
      <c r="SXI218" s="17"/>
      <c r="SXJ218" s="17"/>
      <c r="SXK218" s="17"/>
      <c r="SXL218" s="17"/>
      <c r="SXM218" s="17"/>
      <c r="SXN218" s="17"/>
      <c r="SXO218" s="17"/>
      <c r="SXP218" s="17"/>
      <c r="SXQ218" s="17"/>
      <c r="SXR218" s="17"/>
      <c r="SXS218" s="17"/>
      <c r="SXT218" s="17"/>
      <c r="SXU218" s="17"/>
      <c r="SXV218" s="17"/>
      <c r="SXW218" s="17"/>
      <c r="SXX218" s="17"/>
      <c r="SXY218" s="17"/>
      <c r="SXZ218" s="17"/>
      <c r="SYA218" s="17"/>
      <c r="SYB218" s="17"/>
      <c r="SYC218" s="17"/>
      <c r="SYD218" s="17"/>
      <c r="SYE218" s="17"/>
      <c r="SYF218" s="17"/>
      <c r="SYG218" s="17"/>
      <c r="SYH218" s="17"/>
      <c r="SYI218" s="17"/>
      <c r="SYJ218" s="17"/>
      <c r="SYK218" s="17"/>
      <c r="SYL218" s="17"/>
      <c r="SYM218" s="17"/>
      <c r="SYN218" s="17"/>
      <c r="SYO218" s="17"/>
      <c r="SYP218" s="17"/>
      <c r="SYQ218" s="17"/>
      <c r="SYR218" s="17"/>
      <c r="SYS218" s="17"/>
      <c r="SYT218" s="17"/>
      <c r="SYU218" s="17"/>
      <c r="SYV218" s="17"/>
      <c r="SYW218" s="17"/>
      <c r="SYX218" s="17"/>
      <c r="SYY218" s="17"/>
      <c r="SYZ218" s="17"/>
      <c r="SZA218" s="17"/>
      <c r="SZB218" s="17"/>
      <c r="SZC218" s="17"/>
      <c r="SZD218" s="17"/>
      <c r="SZE218" s="17"/>
      <c r="SZF218" s="17"/>
      <c r="SZG218" s="17"/>
      <c r="SZH218" s="17"/>
      <c r="SZI218" s="17"/>
      <c r="SZJ218" s="17"/>
      <c r="SZK218" s="17"/>
      <c r="SZL218" s="17"/>
      <c r="SZM218" s="17"/>
      <c r="SZN218" s="17"/>
      <c r="SZO218" s="17"/>
      <c r="SZP218" s="17"/>
      <c r="SZQ218" s="17"/>
      <c r="SZR218" s="17"/>
      <c r="SZS218" s="17"/>
      <c r="SZT218" s="17"/>
      <c r="SZU218" s="17"/>
      <c r="SZV218" s="17"/>
      <c r="SZW218" s="17"/>
      <c r="SZX218" s="17"/>
      <c r="SZY218" s="17"/>
      <c r="SZZ218" s="17"/>
      <c r="TAA218" s="17"/>
      <c r="TAB218" s="17"/>
      <c r="TAC218" s="17"/>
      <c r="TAD218" s="17"/>
      <c r="TAE218" s="17"/>
      <c r="TAF218" s="17"/>
      <c r="TAG218" s="17"/>
      <c r="TAH218" s="17"/>
      <c r="TAI218" s="17"/>
      <c r="TAJ218" s="17"/>
      <c r="TAK218" s="17"/>
      <c r="TAL218" s="17"/>
      <c r="TAM218" s="17"/>
      <c r="TAN218" s="17"/>
      <c r="TAO218" s="17"/>
      <c r="TAP218" s="17"/>
      <c r="TAQ218" s="17"/>
      <c r="TAR218" s="17"/>
      <c r="TAS218" s="17"/>
      <c r="TAT218" s="17"/>
      <c r="TAU218" s="17"/>
      <c r="TAV218" s="17"/>
      <c r="TAW218" s="17"/>
      <c r="TAX218" s="17"/>
      <c r="TAY218" s="17"/>
      <c r="TAZ218" s="17"/>
      <c r="TBA218" s="17"/>
      <c r="TBB218" s="17"/>
      <c r="TBC218" s="17"/>
      <c r="TBD218" s="17"/>
      <c r="TBE218" s="17"/>
      <c r="TBF218" s="17"/>
      <c r="TBG218" s="17"/>
      <c r="TBH218" s="17"/>
      <c r="TBI218" s="17"/>
      <c r="TBJ218" s="17"/>
      <c r="TBK218" s="17"/>
      <c r="TBL218" s="17"/>
      <c r="TBM218" s="17"/>
      <c r="TBN218" s="17"/>
      <c r="TBO218" s="17"/>
      <c r="TBP218" s="17"/>
      <c r="TBQ218" s="17"/>
      <c r="TBR218" s="17"/>
      <c r="TBS218" s="17"/>
      <c r="TBT218" s="17"/>
      <c r="TBU218" s="17"/>
      <c r="TBV218" s="17"/>
      <c r="TBW218" s="17"/>
      <c r="TBX218" s="17"/>
      <c r="TBY218" s="17"/>
      <c r="TBZ218" s="17"/>
      <c r="TCA218" s="17"/>
      <c r="TCB218" s="17"/>
      <c r="TCC218" s="17"/>
      <c r="TCD218" s="17"/>
      <c r="TCE218" s="17"/>
      <c r="TCF218" s="17"/>
      <c r="TCG218" s="17"/>
      <c r="TCH218" s="17"/>
      <c r="TCI218" s="17"/>
      <c r="TCJ218" s="17"/>
      <c r="TCK218" s="17"/>
      <c r="TCL218" s="17"/>
      <c r="TCM218" s="17"/>
      <c r="TCN218" s="17"/>
      <c r="TCO218" s="17"/>
      <c r="TCP218" s="17"/>
      <c r="TCQ218" s="17"/>
      <c r="TCR218" s="17"/>
      <c r="TCS218" s="17"/>
      <c r="TCT218" s="17"/>
      <c r="TCU218" s="17"/>
      <c r="TCV218" s="17"/>
      <c r="TCW218" s="17"/>
      <c r="TCX218" s="17"/>
      <c r="TCY218" s="17"/>
      <c r="TCZ218" s="17"/>
      <c r="TDA218" s="17"/>
      <c r="TDB218" s="17"/>
      <c r="TDC218" s="17"/>
      <c r="TDD218" s="17"/>
      <c r="TDE218" s="17"/>
      <c r="TDF218" s="17"/>
      <c r="TDG218" s="17"/>
      <c r="TDH218" s="17"/>
      <c r="TDI218" s="17"/>
      <c r="TDJ218" s="17"/>
      <c r="TDK218" s="17"/>
      <c r="TDL218" s="17"/>
      <c r="TDM218" s="17"/>
      <c r="TDN218" s="17"/>
      <c r="TDO218" s="17"/>
      <c r="TDP218" s="17"/>
      <c r="TDQ218" s="17"/>
      <c r="TDR218" s="17"/>
      <c r="TDS218" s="17"/>
      <c r="TDT218" s="17"/>
      <c r="TDU218" s="17"/>
      <c r="TDV218" s="17"/>
      <c r="TDW218" s="17"/>
      <c r="TDX218" s="17"/>
      <c r="TDY218" s="17"/>
      <c r="TDZ218" s="17"/>
      <c r="TEA218" s="17"/>
      <c r="TEB218" s="17"/>
      <c r="TEC218" s="17"/>
      <c r="TED218" s="17"/>
      <c r="TEE218" s="17"/>
      <c r="TEF218" s="17"/>
      <c r="TEG218" s="17"/>
      <c r="TEH218" s="17"/>
      <c r="TEI218" s="17"/>
      <c r="TEJ218" s="17"/>
      <c r="TEK218" s="17"/>
      <c r="TEL218" s="17"/>
      <c r="TEM218" s="17"/>
      <c r="TEN218" s="17"/>
      <c r="TEO218" s="17"/>
      <c r="TEP218" s="17"/>
      <c r="TEQ218" s="17"/>
      <c r="TER218" s="17"/>
      <c r="TES218" s="17"/>
      <c r="TET218" s="17"/>
      <c r="TEU218" s="17"/>
      <c r="TEV218" s="17"/>
      <c r="TEW218" s="17"/>
      <c r="TEX218" s="17"/>
      <c r="TEY218" s="17"/>
      <c r="TEZ218" s="17"/>
      <c r="TFA218" s="17"/>
      <c r="TFB218" s="17"/>
      <c r="TFC218" s="17"/>
      <c r="TFD218" s="17"/>
      <c r="TFE218" s="17"/>
      <c r="TFF218" s="17"/>
      <c r="TFG218" s="17"/>
      <c r="TFH218" s="17"/>
      <c r="TFI218" s="17"/>
      <c r="TFJ218" s="17"/>
      <c r="TFK218" s="17"/>
      <c r="TFL218" s="17"/>
      <c r="TFM218" s="17"/>
      <c r="TFN218" s="17"/>
      <c r="TFO218" s="17"/>
      <c r="TFP218" s="17"/>
      <c r="TFQ218" s="17"/>
      <c r="TFR218" s="17"/>
      <c r="TFS218" s="17"/>
      <c r="TFT218" s="17"/>
      <c r="TFU218" s="17"/>
      <c r="TFV218" s="17"/>
      <c r="TFW218" s="17"/>
      <c r="TFX218" s="17"/>
      <c r="TFY218" s="17"/>
      <c r="TFZ218" s="17"/>
      <c r="TGA218" s="17"/>
      <c r="TGB218" s="17"/>
      <c r="TGC218" s="17"/>
      <c r="TGD218" s="17"/>
      <c r="TGE218" s="17"/>
      <c r="TGF218" s="17"/>
      <c r="TGG218" s="17"/>
      <c r="TGH218" s="17"/>
      <c r="TGI218" s="17"/>
      <c r="TGJ218" s="17"/>
      <c r="TGK218" s="17"/>
      <c r="TGL218" s="17"/>
      <c r="TGM218" s="17"/>
      <c r="TGN218" s="17"/>
      <c r="TGO218" s="17"/>
      <c r="TGP218" s="17"/>
      <c r="TGQ218" s="17"/>
      <c r="TGR218" s="17"/>
      <c r="TGS218" s="17"/>
      <c r="TGT218" s="17"/>
      <c r="TGU218" s="17"/>
      <c r="TGV218" s="17"/>
      <c r="TGW218" s="17"/>
      <c r="TGX218" s="17"/>
      <c r="TGY218" s="17"/>
      <c r="TGZ218" s="17"/>
      <c r="THA218" s="17"/>
      <c r="THB218" s="17"/>
      <c r="THC218" s="17"/>
      <c r="THD218" s="17"/>
      <c r="THE218" s="17"/>
      <c r="THF218" s="17"/>
      <c r="THG218" s="17"/>
      <c r="THH218" s="17"/>
      <c r="THI218" s="17"/>
      <c r="THJ218" s="17"/>
      <c r="THK218" s="17"/>
      <c r="THL218" s="17"/>
      <c r="THM218" s="17"/>
      <c r="THN218" s="17"/>
      <c r="THO218" s="17"/>
      <c r="THP218" s="17"/>
      <c r="THQ218" s="17"/>
      <c r="THR218" s="17"/>
      <c r="THS218" s="17"/>
      <c r="THT218" s="17"/>
      <c r="THU218" s="17"/>
      <c r="THV218" s="17"/>
      <c r="THW218" s="17"/>
      <c r="THX218" s="17"/>
      <c r="THY218" s="17"/>
      <c r="THZ218" s="17"/>
      <c r="TIA218" s="17"/>
      <c r="TIB218" s="17"/>
      <c r="TIC218" s="17"/>
      <c r="TID218" s="17"/>
      <c r="TIE218" s="17"/>
      <c r="TIF218" s="17"/>
      <c r="TIG218" s="17"/>
      <c r="TIH218" s="17"/>
      <c r="TII218" s="17"/>
      <c r="TIJ218" s="17"/>
      <c r="TIK218" s="17"/>
      <c r="TIL218" s="17"/>
      <c r="TIM218" s="17"/>
      <c r="TIN218" s="17"/>
      <c r="TIO218" s="17"/>
      <c r="TIP218" s="17"/>
      <c r="TIQ218" s="17"/>
      <c r="TIR218" s="17"/>
      <c r="TIS218" s="17"/>
      <c r="TIT218" s="17"/>
      <c r="TIU218" s="17"/>
      <c r="TIV218" s="17"/>
      <c r="TIW218" s="17"/>
      <c r="TIX218" s="17"/>
      <c r="TIY218" s="17"/>
      <c r="TIZ218" s="17"/>
      <c r="TJA218" s="17"/>
      <c r="TJB218" s="17"/>
      <c r="TJC218" s="17"/>
      <c r="TJD218" s="17"/>
      <c r="TJE218" s="17"/>
      <c r="TJF218" s="17"/>
      <c r="TJG218" s="17"/>
      <c r="TJH218" s="17"/>
      <c r="TJI218" s="17"/>
      <c r="TJJ218" s="17"/>
      <c r="TJK218" s="17"/>
      <c r="TJL218" s="17"/>
      <c r="TJM218" s="17"/>
      <c r="TJN218" s="17"/>
      <c r="TJO218" s="17"/>
      <c r="TJP218" s="17"/>
      <c r="TJQ218" s="17"/>
      <c r="TJR218" s="17"/>
      <c r="TJS218" s="17"/>
      <c r="TJT218" s="17"/>
      <c r="TJU218" s="17"/>
      <c r="TJV218" s="17"/>
      <c r="TJW218" s="17"/>
      <c r="TJX218" s="17"/>
      <c r="TJY218" s="17"/>
      <c r="TJZ218" s="17"/>
      <c r="TKA218" s="17"/>
      <c r="TKB218" s="17"/>
      <c r="TKC218" s="17"/>
      <c r="TKD218" s="17"/>
      <c r="TKE218" s="17"/>
      <c r="TKF218" s="17"/>
      <c r="TKG218" s="17"/>
      <c r="TKH218" s="17"/>
      <c r="TKI218" s="17"/>
      <c r="TKJ218" s="17"/>
      <c r="TKK218" s="17"/>
      <c r="TKL218" s="17"/>
      <c r="TKM218" s="17"/>
      <c r="TKN218" s="17"/>
      <c r="TKO218" s="17"/>
      <c r="TKP218" s="17"/>
      <c r="TKQ218" s="17"/>
      <c r="TKR218" s="17"/>
      <c r="TKS218" s="17"/>
      <c r="TKT218" s="17"/>
      <c r="TKU218" s="17"/>
      <c r="TKV218" s="17"/>
      <c r="TKW218" s="17"/>
      <c r="TKX218" s="17"/>
      <c r="TKY218" s="17"/>
      <c r="TKZ218" s="17"/>
      <c r="TLA218" s="17"/>
      <c r="TLB218" s="17"/>
      <c r="TLC218" s="17"/>
      <c r="TLD218" s="17"/>
      <c r="TLE218" s="17"/>
      <c r="TLF218" s="17"/>
      <c r="TLG218" s="17"/>
      <c r="TLH218" s="17"/>
      <c r="TLI218" s="17"/>
      <c r="TLJ218" s="17"/>
      <c r="TLK218" s="17"/>
      <c r="TLL218" s="17"/>
      <c r="TLM218" s="17"/>
      <c r="TLN218" s="17"/>
      <c r="TLO218" s="17"/>
      <c r="TLP218" s="17"/>
      <c r="TLQ218" s="17"/>
      <c r="TLR218" s="17"/>
      <c r="TLS218" s="17"/>
      <c r="TLT218" s="17"/>
      <c r="TLU218" s="17"/>
      <c r="TLV218" s="17"/>
      <c r="TLW218" s="17"/>
      <c r="TLX218" s="17"/>
      <c r="TLY218" s="17"/>
      <c r="TLZ218" s="17"/>
      <c r="TMA218" s="17"/>
      <c r="TMB218" s="17"/>
      <c r="TMC218" s="17"/>
      <c r="TMD218" s="17"/>
      <c r="TME218" s="17"/>
      <c r="TMF218" s="17"/>
      <c r="TMG218" s="17"/>
      <c r="TMH218" s="17"/>
      <c r="TMI218" s="17"/>
      <c r="TMJ218" s="17"/>
      <c r="TMK218" s="17"/>
      <c r="TML218" s="17"/>
      <c r="TMM218" s="17"/>
      <c r="TMN218" s="17"/>
      <c r="TMO218" s="17"/>
      <c r="TMP218" s="17"/>
      <c r="TMQ218" s="17"/>
      <c r="TMR218" s="17"/>
      <c r="TMS218" s="17"/>
      <c r="TMT218" s="17"/>
      <c r="TMU218" s="17"/>
      <c r="TMV218" s="17"/>
      <c r="TMW218" s="17"/>
      <c r="TMX218" s="17"/>
      <c r="TMY218" s="17"/>
      <c r="TMZ218" s="17"/>
      <c r="TNA218" s="17"/>
      <c r="TNB218" s="17"/>
      <c r="TNC218" s="17"/>
      <c r="TND218" s="17"/>
      <c r="TNE218" s="17"/>
      <c r="TNF218" s="17"/>
      <c r="TNG218" s="17"/>
      <c r="TNH218" s="17"/>
      <c r="TNI218" s="17"/>
      <c r="TNJ218" s="17"/>
      <c r="TNK218" s="17"/>
      <c r="TNL218" s="17"/>
      <c r="TNM218" s="17"/>
      <c r="TNN218" s="17"/>
      <c r="TNO218" s="17"/>
      <c r="TNP218" s="17"/>
      <c r="TNQ218" s="17"/>
      <c r="TNR218" s="17"/>
      <c r="TNS218" s="17"/>
      <c r="TNT218" s="17"/>
      <c r="TNU218" s="17"/>
      <c r="TNV218" s="17"/>
      <c r="TNW218" s="17"/>
      <c r="TNX218" s="17"/>
      <c r="TNY218" s="17"/>
      <c r="TNZ218" s="17"/>
      <c r="TOA218" s="17"/>
      <c r="TOB218" s="17"/>
      <c r="TOC218" s="17"/>
      <c r="TOD218" s="17"/>
      <c r="TOE218" s="17"/>
      <c r="TOF218" s="17"/>
      <c r="TOG218" s="17"/>
      <c r="TOH218" s="17"/>
      <c r="TOI218" s="17"/>
      <c r="TOJ218" s="17"/>
      <c r="TOK218" s="17"/>
      <c r="TOL218" s="17"/>
      <c r="TOM218" s="17"/>
      <c r="TON218" s="17"/>
      <c r="TOO218" s="17"/>
      <c r="TOP218" s="17"/>
      <c r="TOQ218" s="17"/>
      <c r="TOR218" s="17"/>
      <c r="TOS218" s="17"/>
      <c r="TOT218" s="17"/>
      <c r="TOU218" s="17"/>
      <c r="TOV218" s="17"/>
      <c r="TOW218" s="17"/>
      <c r="TOX218" s="17"/>
      <c r="TOY218" s="17"/>
      <c r="TOZ218" s="17"/>
      <c r="TPA218" s="17"/>
      <c r="TPB218" s="17"/>
      <c r="TPC218" s="17"/>
      <c r="TPD218" s="17"/>
      <c r="TPE218" s="17"/>
      <c r="TPF218" s="17"/>
      <c r="TPG218" s="17"/>
      <c r="TPH218" s="17"/>
      <c r="TPI218" s="17"/>
      <c r="TPJ218" s="17"/>
      <c r="TPK218" s="17"/>
      <c r="TPL218" s="17"/>
      <c r="TPM218" s="17"/>
      <c r="TPN218" s="17"/>
      <c r="TPO218" s="17"/>
      <c r="TPP218" s="17"/>
      <c r="TPQ218" s="17"/>
      <c r="TPR218" s="17"/>
      <c r="TPS218" s="17"/>
      <c r="TPT218" s="17"/>
      <c r="TPU218" s="17"/>
      <c r="TPV218" s="17"/>
      <c r="TPW218" s="17"/>
      <c r="TPX218" s="17"/>
      <c r="TPY218" s="17"/>
      <c r="TPZ218" s="17"/>
      <c r="TQA218" s="17"/>
      <c r="TQB218" s="17"/>
      <c r="TQC218" s="17"/>
      <c r="TQD218" s="17"/>
      <c r="TQE218" s="17"/>
      <c r="TQF218" s="17"/>
      <c r="TQG218" s="17"/>
      <c r="TQH218" s="17"/>
      <c r="TQI218" s="17"/>
      <c r="TQJ218" s="17"/>
      <c r="TQK218" s="17"/>
      <c r="TQL218" s="17"/>
      <c r="TQM218" s="17"/>
      <c r="TQN218" s="17"/>
      <c r="TQO218" s="17"/>
      <c r="TQP218" s="17"/>
      <c r="TQQ218" s="17"/>
      <c r="TQR218" s="17"/>
      <c r="TQS218" s="17"/>
      <c r="TQT218" s="17"/>
      <c r="TQU218" s="17"/>
      <c r="TQV218" s="17"/>
      <c r="TQW218" s="17"/>
      <c r="TQX218" s="17"/>
      <c r="TQY218" s="17"/>
      <c r="TQZ218" s="17"/>
      <c r="TRA218" s="17"/>
      <c r="TRB218" s="17"/>
      <c r="TRC218" s="17"/>
      <c r="TRD218" s="17"/>
      <c r="TRE218" s="17"/>
      <c r="TRF218" s="17"/>
      <c r="TRG218" s="17"/>
      <c r="TRH218" s="17"/>
      <c r="TRI218" s="17"/>
      <c r="TRJ218" s="17"/>
      <c r="TRK218" s="17"/>
      <c r="TRL218" s="17"/>
      <c r="TRM218" s="17"/>
      <c r="TRN218" s="17"/>
      <c r="TRO218" s="17"/>
      <c r="TRP218" s="17"/>
      <c r="TRQ218" s="17"/>
      <c r="TRR218" s="17"/>
      <c r="TRS218" s="17"/>
      <c r="TRT218" s="17"/>
      <c r="TRU218" s="17"/>
      <c r="TRV218" s="17"/>
      <c r="TRW218" s="17"/>
      <c r="TRX218" s="17"/>
      <c r="TRY218" s="17"/>
      <c r="TRZ218" s="17"/>
      <c r="TSA218" s="17"/>
      <c r="TSB218" s="17"/>
      <c r="TSC218" s="17"/>
      <c r="TSD218" s="17"/>
      <c r="TSE218" s="17"/>
      <c r="TSF218" s="17"/>
      <c r="TSG218" s="17"/>
      <c r="TSH218" s="17"/>
      <c r="TSI218" s="17"/>
      <c r="TSJ218" s="17"/>
      <c r="TSK218" s="17"/>
      <c r="TSL218" s="17"/>
      <c r="TSM218" s="17"/>
      <c r="TSN218" s="17"/>
      <c r="TSO218" s="17"/>
      <c r="TSP218" s="17"/>
      <c r="TSQ218" s="17"/>
      <c r="TSR218" s="17"/>
      <c r="TSS218" s="17"/>
      <c r="TST218" s="17"/>
      <c r="TSU218" s="17"/>
      <c r="TSV218" s="17"/>
      <c r="TSW218" s="17"/>
      <c r="TSX218" s="17"/>
      <c r="TSY218" s="17"/>
      <c r="TSZ218" s="17"/>
      <c r="TTA218" s="17"/>
      <c r="TTB218" s="17"/>
      <c r="TTC218" s="17"/>
      <c r="TTD218" s="17"/>
      <c r="TTE218" s="17"/>
      <c r="TTF218" s="17"/>
      <c r="TTG218" s="17"/>
      <c r="TTH218" s="17"/>
      <c r="TTI218" s="17"/>
      <c r="TTJ218" s="17"/>
      <c r="TTK218" s="17"/>
      <c r="TTL218" s="17"/>
      <c r="TTM218" s="17"/>
      <c r="TTN218" s="17"/>
      <c r="TTO218" s="17"/>
      <c r="TTP218" s="17"/>
      <c r="TTQ218" s="17"/>
      <c r="TTR218" s="17"/>
      <c r="TTS218" s="17"/>
      <c r="TTT218" s="17"/>
      <c r="TTU218" s="17"/>
      <c r="TTV218" s="17"/>
      <c r="TTW218" s="17"/>
      <c r="TTX218" s="17"/>
      <c r="TTY218" s="17"/>
      <c r="TTZ218" s="17"/>
      <c r="TUA218" s="17"/>
      <c r="TUB218" s="17"/>
      <c r="TUC218" s="17"/>
      <c r="TUD218" s="17"/>
      <c r="TUE218" s="17"/>
      <c r="TUF218" s="17"/>
      <c r="TUG218" s="17"/>
      <c r="TUH218" s="17"/>
      <c r="TUI218" s="17"/>
      <c r="TUJ218" s="17"/>
      <c r="TUK218" s="17"/>
      <c r="TUL218" s="17"/>
      <c r="TUM218" s="17"/>
      <c r="TUN218" s="17"/>
      <c r="TUO218" s="17"/>
      <c r="TUP218" s="17"/>
      <c r="TUQ218" s="17"/>
      <c r="TUR218" s="17"/>
      <c r="TUS218" s="17"/>
      <c r="TUT218" s="17"/>
      <c r="TUU218" s="17"/>
      <c r="TUV218" s="17"/>
      <c r="TUW218" s="17"/>
      <c r="TUX218" s="17"/>
      <c r="TUY218" s="17"/>
      <c r="TUZ218" s="17"/>
      <c r="TVA218" s="17"/>
      <c r="TVB218" s="17"/>
      <c r="TVC218" s="17"/>
      <c r="TVD218" s="17"/>
      <c r="TVE218" s="17"/>
      <c r="TVF218" s="17"/>
      <c r="TVG218" s="17"/>
      <c r="TVH218" s="17"/>
      <c r="TVI218" s="17"/>
      <c r="TVJ218" s="17"/>
      <c r="TVK218" s="17"/>
      <c r="TVL218" s="17"/>
      <c r="TVM218" s="17"/>
      <c r="TVN218" s="17"/>
      <c r="TVO218" s="17"/>
      <c r="TVP218" s="17"/>
      <c r="TVQ218" s="17"/>
      <c r="TVR218" s="17"/>
      <c r="TVS218" s="17"/>
      <c r="TVT218" s="17"/>
      <c r="TVU218" s="17"/>
      <c r="TVV218" s="17"/>
      <c r="TVW218" s="17"/>
      <c r="TVX218" s="17"/>
      <c r="TVY218" s="17"/>
      <c r="TVZ218" s="17"/>
      <c r="TWA218" s="17"/>
      <c r="TWB218" s="17"/>
      <c r="TWC218" s="17"/>
      <c r="TWD218" s="17"/>
      <c r="TWE218" s="17"/>
      <c r="TWF218" s="17"/>
      <c r="TWG218" s="17"/>
      <c r="TWH218" s="17"/>
      <c r="TWI218" s="17"/>
      <c r="TWJ218" s="17"/>
      <c r="TWK218" s="17"/>
      <c r="TWL218" s="17"/>
      <c r="TWM218" s="17"/>
      <c r="TWN218" s="17"/>
      <c r="TWO218" s="17"/>
      <c r="TWP218" s="17"/>
      <c r="TWQ218" s="17"/>
      <c r="TWR218" s="17"/>
      <c r="TWS218" s="17"/>
      <c r="TWT218" s="17"/>
      <c r="TWU218" s="17"/>
      <c r="TWV218" s="17"/>
      <c r="TWW218" s="17"/>
      <c r="TWX218" s="17"/>
      <c r="TWY218" s="17"/>
      <c r="TWZ218" s="17"/>
      <c r="TXA218" s="17"/>
      <c r="TXB218" s="17"/>
      <c r="TXC218" s="17"/>
      <c r="TXD218" s="17"/>
      <c r="TXE218" s="17"/>
      <c r="TXF218" s="17"/>
      <c r="TXG218" s="17"/>
      <c r="TXH218" s="17"/>
      <c r="TXI218" s="17"/>
      <c r="TXJ218" s="17"/>
      <c r="TXK218" s="17"/>
      <c r="TXL218" s="17"/>
      <c r="TXM218" s="17"/>
      <c r="TXN218" s="17"/>
      <c r="TXO218" s="17"/>
      <c r="TXP218" s="17"/>
      <c r="TXQ218" s="17"/>
      <c r="TXR218" s="17"/>
      <c r="TXS218" s="17"/>
      <c r="TXT218" s="17"/>
      <c r="TXU218" s="17"/>
      <c r="TXV218" s="17"/>
      <c r="TXW218" s="17"/>
      <c r="TXX218" s="17"/>
      <c r="TXY218" s="17"/>
      <c r="TXZ218" s="17"/>
      <c r="TYA218" s="17"/>
      <c r="TYB218" s="17"/>
      <c r="TYC218" s="17"/>
      <c r="TYD218" s="17"/>
      <c r="TYE218" s="17"/>
      <c r="TYF218" s="17"/>
      <c r="TYG218" s="17"/>
      <c r="TYH218" s="17"/>
      <c r="TYI218" s="17"/>
      <c r="TYJ218" s="17"/>
      <c r="TYK218" s="17"/>
      <c r="TYL218" s="17"/>
      <c r="TYM218" s="17"/>
      <c r="TYN218" s="17"/>
      <c r="TYO218" s="17"/>
      <c r="TYP218" s="17"/>
      <c r="TYQ218" s="17"/>
      <c r="TYR218" s="17"/>
      <c r="TYS218" s="17"/>
      <c r="TYT218" s="17"/>
      <c r="TYU218" s="17"/>
      <c r="TYV218" s="17"/>
      <c r="TYW218" s="17"/>
      <c r="TYX218" s="17"/>
      <c r="TYY218" s="17"/>
      <c r="TYZ218" s="17"/>
      <c r="TZA218" s="17"/>
      <c r="TZB218" s="17"/>
      <c r="TZC218" s="17"/>
      <c r="TZD218" s="17"/>
      <c r="TZE218" s="17"/>
      <c r="TZF218" s="17"/>
      <c r="TZG218" s="17"/>
      <c r="TZH218" s="17"/>
      <c r="TZI218" s="17"/>
      <c r="TZJ218" s="17"/>
      <c r="TZK218" s="17"/>
      <c r="TZL218" s="17"/>
      <c r="TZM218" s="17"/>
      <c r="TZN218" s="17"/>
      <c r="TZO218" s="17"/>
      <c r="TZP218" s="17"/>
      <c r="TZQ218" s="17"/>
      <c r="TZR218" s="17"/>
      <c r="TZS218" s="17"/>
      <c r="TZT218" s="17"/>
      <c r="TZU218" s="17"/>
      <c r="TZV218" s="17"/>
      <c r="TZW218" s="17"/>
      <c r="TZX218" s="17"/>
      <c r="TZY218" s="17"/>
      <c r="TZZ218" s="17"/>
      <c r="UAA218" s="17"/>
      <c r="UAB218" s="17"/>
      <c r="UAC218" s="17"/>
      <c r="UAD218" s="17"/>
      <c r="UAE218" s="17"/>
      <c r="UAF218" s="17"/>
      <c r="UAG218" s="17"/>
      <c r="UAH218" s="17"/>
      <c r="UAI218" s="17"/>
      <c r="UAJ218" s="17"/>
      <c r="UAK218" s="17"/>
      <c r="UAL218" s="17"/>
      <c r="UAM218" s="17"/>
      <c r="UAN218" s="17"/>
      <c r="UAO218" s="17"/>
      <c r="UAP218" s="17"/>
      <c r="UAQ218" s="17"/>
      <c r="UAR218" s="17"/>
      <c r="UAS218" s="17"/>
      <c r="UAT218" s="17"/>
      <c r="UAU218" s="17"/>
      <c r="UAV218" s="17"/>
      <c r="UAW218" s="17"/>
      <c r="UAX218" s="17"/>
      <c r="UAY218" s="17"/>
      <c r="UAZ218" s="17"/>
      <c r="UBA218" s="17"/>
      <c r="UBB218" s="17"/>
      <c r="UBC218" s="17"/>
      <c r="UBD218" s="17"/>
      <c r="UBE218" s="17"/>
      <c r="UBF218" s="17"/>
      <c r="UBG218" s="17"/>
      <c r="UBH218" s="17"/>
      <c r="UBI218" s="17"/>
      <c r="UBJ218" s="17"/>
      <c r="UBK218" s="17"/>
      <c r="UBL218" s="17"/>
      <c r="UBM218" s="17"/>
      <c r="UBN218" s="17"/>
      <c r="UBO218" s="17"/>
      <c r="UBP218" s="17"/>
      <c r="UBQ218" s="17"/>
      <c r="UBR218" s="17"/>
      <c r="UBS218" s="17"/>
      <c r="UBT218" s="17"/>
      <c r="UBU218" s="17"/>
      <c r="UBV218" s="17"/>
      <c r="UBW218" s="17"/>
      <c r="UBX218" s="17"/>
      <c r="UBY218" s="17"/>
      <c r="UBZ218" s="17"/>
      <c r="UCA218" s="17"/>
      <c r="UCB218" s="17"/>
      <c r="UCC218" s="17"/>
      <c r="UCD218" s="17"/>
      <c r="UCE218" s="17"/>
      <c r="UCF218" s="17"/>
      <c r="UCG218" s="17"/>
      <c r="UCH218" s="17"/>
      <c r="UCI218" s="17"/>
      <c r="UCJ218" s="17"/>
      <c r="UCK218" s="17"/>
      <c r="UCL218" s="17"/>
      <c r="UCM218" s="17"/>
      <c r="UCN218" s="17"/>
      <c r="UCO218" s="17"/>
      <c r="UCP218" s="17"/>
      <c r="UCQ218" s="17"/>
      <c r="UCR218" s="17"/>
      <c r="UCS218" s="17"/>
      <c r="UCT218" s="17"/>
      <c r="UCU218" s="17"/>
      <c r="UCV218" s="17"/>
      <c r="UCW218" s="17"/>
      <c r="UCX218" s="17"/>
      <c r="UCY218" s="17"/>
      <c r="UCZ218" s="17"/>
      <c r="UDA218" s="17"/>
      <c r="UDB218" s="17"/>
      <c r="UDC218" s="17"/>
      <c r="UDD218" s="17"/>
      <c r="UDE218" s="17"/>
      <c r="UDF218" s="17"/>
      <c r="UDG218" s="17"/>
      <c r="UDH218" s="17"/>
      <c r="UDI218" s="17"/>
      <c r="UDJ218" s="17"/>
      <c r="UDK218" s="17"/>
      <c r="UDL218" s="17"/>
      <c r="UDM218" s="17"/>
      <c r="UDN218" s="17"/>
      <c r="UDO218" s="17"/>
      <c r="UDP218" s="17"/>
      <c r="UDQ218" s="17"/>
      <c r="UDR218" s="17"/>
      <c r="UDS218" s="17"/>
      <c r="UDT218" s="17"/>
      <c r="UDU218" s="17"/>
      <c r="UDV218" s="17"/>
      <c r="UDW218" s="17"/>
      <c r="UDX218" s="17"/>
      <c r="UDY218" s="17"/>
      <c r="UDZ218" s="17"/>
      <c r="UEA218" s="17"/>
      <c r="UEB218" s="17"/>
      <c r="UEC218" s="17"/>
      <c r="UED218" s="17"/>
      <c r="UEE218" s="17"/>
      <c r="UEF218" s="17"/>
      <c r="UEG218" s="17"/>
      <c r="UEH218" s="17"/>
      <c r="UEI218" s="17"/>
      <c r="UEJ218" s="17"/>
      <c r="UEK218" s="17"/>
      <c r="UEL218" s="17"/>
      <c r="UEM218" s="17"/>
      <c r="UEN218" s="17"/>
      <c r="UEO218" s="17"/>
      <c r="UEP218" s="17"/>
      <c r="UEQ218" s="17"/>
      <c r="UER218" s="17"/>
      <c r="UES218" s="17"/>
      <c r="UET218" s="17"/>
      <c r="UEU218" s="17"/>
      <c r="UEV218" s="17"/>
      <c r="UEW218" s="17"/>
      <c r="UEX218" s="17"/>
      <c r="UEY218" s="17"/>
      <c r="UEZ218" s="17"/>
      <c r="UFA218" s="17"/>
      <c r="UFB218" s="17"/>
      <c r="UFC218" s="17"/>
      <c r="UFD218" s="17"/>
      <c r="UFE218" s="17"/>
      <c r="UFF218" s="17"/>
      <c r="UFG218" s="17"/>
      <c r="UFH218" s="17"/>
      <c r="UFI218" s="17"/>
      <c r="UFJ218" s="17"/>
      <c r="UFK218" s="17"/>
      <c r="UFL218" s="17"/>
      <c r="UFM218" s="17"/>
      <c r="UFN218" s="17"/>
      <c r="UFO218" s="17"/>
      <c r="UFP218" s="17"/>
      <c r="UFQ218" s="17"/>
      <c r="UFR218" s="17"/>
      <c r="UFS218" s="17"/>
      <c r="UFT218" s="17"/>
      <c r="UFU218" s="17"/>
      <c r="UFV218" s="17"/>
      <c r="UFW218" s="17"/>
      <c r="UFX218" s="17"/>
      <c r="UFY218" s="17"/>
      <c r="UFZ218" s="17"/>
      <c r="UGA218" s="17"/>
      <c r="UGB218" s="17"/>
      <c r="UGC218" s="17"/>
      <c r="UGD218" s="17"/>
      <c r="UGE218" s="17"/>
      <c r="UGF218" s="17"/>
      <c r="UGG218" s="17"/>
      <c r="UGH218" s="17"/>
      <c r="UGI218" s="17"/>
      <c r="UGJ218" s="17"/>
      <c r="UGK218" s="17"/>
      <c r="UGL218" s="17"/>
      <c r="UGM218" s="17"/>
      <c r="UGN218" s="17"/>
      <c r="UGO218" s="17"/>
      <c r="UGP218" s="17"/>
      <c r="UGQ218" s="17"/>
      <c r="UGR218" s="17"/>
      <c r="UGS218" s="17"/>
      <c r="UGT218" s="17"/>
      <c r="UGU218" s="17"/>
      <c r="UGV218" s="17"/>
      <c r="UGW218" s="17"/>
      <c r="UGX218" s="17"/>
      <c r="UGY218" s="17"/>
      <c r="UGZ218" s="17"/>
      <c r="UHA218" s="17"/>
      <c r="UHB218" s="17"/>
      <c r="UHC218" s="17"/>
      <c r="UHD218" s="17"/>
      <c r="UHE218" s="17"/>
      <c r="UHF218" s="17"/>
      <c r="UHG218" s="17"/>
      <c r="UHH218" s="17"/>
      <c r="UHI218" s="17"/>
      <c r="UHJ218" s="17"/>
      <c r="UHK218" s="17"/>
      <c r="UHL218" s="17"/>
      <c r="UHM218" s="17"/>
      <c r="UHN218" s="17"/>
      <c r="UHO218" s="17"/>
      <c r="UHP218" s="17"/>
      <c r="UHQ218" s="17"/>
      <c r="UHR218" s="17"/>
      <c r="UHS218" s="17"/>
      <c r="UHT218" s="17"/>
      <c r="UHU218" s="17"/>
      <c r="UHV218" s="17"/>
      <c r="UHW218" s="17"/>
      <c r="UHX218" s="17"/>
      <c r="UHY218" s="17"/>
      <c r="UHZ218" s="17"/>
      <c r="UIA218" s="17"/>
      <c r="UIB218" s="17"/>
      <c r="UIC218" s="17"/>
      <c r="UID218" s="17"/>
      <c r="UIE218" s="17"/>
      <c r="UIF218" s="17"/>
      <c r="UIG218" s="17"/>
      <c r="UIH218" s="17"/>
      <c r="UII218" s="17"/>
      <c r="UIJ218" s="17"/>
      <c r="UIK218" s="17"/>
      <c r="UIL218" s="17"/>
      <c r="UIM218" s="17"/>
      <c r="UIN218" s="17"/>
      <c r="UIO218" s="17"/>
      <c r="UIP218" s="17"/>
      <c r="UIQ218" s="17"/>
      <c r="UIR218" s="17"/>
      <c r="UIS218" s="17"/>
      <c r="UIT218" s="17"/>
      <c r="UIU218" s="17"/>
      <c r="UIV218" s="17"/>
      <c r="UIW218" s="17"/>
      <c r="UIX218" s="17"/>
      <c r="UIY218" s="17"/>
      <c r="UIZ218" s="17"/>
      <c r="UJA218" s="17"/>
      <c r="UJB218" s="17"/>
      <c r="UJC218" s="17"/>
      <c r="UJD218" s="17"/>
      <c r="UJE218" s="17"/>
      <c r="UJF218" s="17"/>
      <c r="UJG218" s="17"/>
      <c r="UJH218" s="17"/>
      <c r="UJI218" s="17"/>
      <c r="UJJ218" s="17"/>
      <c r="UJK218" s="17"/>
      <c r="UJL218" s="17"/>
      <c r="UJM218" s="17"/>
      <c r="UJN218" s="17"/>
      <c r="UJO218" s="17"/>
      <c r="UJP218" s="17"/>
      <c r="UJQ218" s="17"/>
      <c r="UJR218" s="17"/>
      <c r="UJS218" s="17"/>
      <c r="UJT218" s="17"/>
      <c r="UJU218" s="17"/>
      <c r="UJV218" s="17"/>
      <c r="UJW218" s="17"/>
      <c r="UJX218" s="17"/>
      <c r="UJY218" s="17"/>
      <c r="UJZ218" s="17"/>
      <c r="UKA218" s="17"/>
      <c r="UKB218" s="17"/>
      <c r="UKC218" s="17"/>
      <c r="UKD218" s="17"/>
      <c r="UKE218" s="17"/>
      <c r="UKF218" s="17"/>
      <c r="UKG218" s="17"/>
      <c r="UKH218" s="17"/>
      <c r="UKI218" s="17"/>
      <c r="UKJ218" s="17"/>
      <c r="UKK218" s="17"/>
      <c r="UKL218" s="17"/>
      <c r="UKM218" s="17"/>
      <c r="UKN218" s="17"/>
      <c r="UKO218" s="17"/>
      <c r="UKP218" s="17"/>
      <c r="UKQ218" s="17"/>
      <c r="UKR218" s="17"/>
      <c r="UKS218" s="17"/>
      <c r="UKT218" s="17"/>
      <c r="UKU218" s="17"/>
      <c r="UKV218" s="17"/>
      <c r="UKW218" s="17"/>
      <c r="UKX218" s="17"/>
      <c r="UKY218" s="17"/>
      <c r="UKZ218" s="17"/>
      <c r="ULA218" s="17"/>
      <c r="ULB218" s="17"/>
      <c r="ULC218" s="17"/>
      <c r="ULD218" s="17"/>
      <c r="ULE218" s="17"/>
      <c r="ULF218" s="17"/>
      <c r="ULG218" s="17"/>
      <c r="ULH218" s="17"/>
      <c r="ULI218" s="17"/>
      <c r="ULJ218" s="17"/>
      <c r="ULK218" s="17"/>
      <c r="ULL218" s="17"/>
      <c r="ULM218" s="17"/>
      <c r="ULN218" s="17"/>
      <c r="ULO218" s="17"/>
      <c r="ULP218" s="17"/>
      <c r="ULQ218" s="17"/>
      <c r="ULR218" s="17"/>
      <c r="ULS218" s="17"/>
      <c r="ULT218" s="17"/>
      <c r="ULU218" s="17"/>
      <c r="ULV218" s="17"/>
      <c r="ULW218" s="17"/>
      <c r="ULX218" s="17"/>
      <c r="ULY218" s="17"/>
      <c r="ULZ218" s="17"/>
      <c r="UMA218" s="17"/>
      <c r="UMB218" s="17"/>
      <c r="UMC218" s="17"/>
      <c r="UMD218" s="17"/>
      <c r="UME218" s="17"/>
      <c r="UMF218" s="17"/>
      <c r="UMG218" s="17"/>
      <c r="UMH218" s="17"/>
      <c r="UMI218" s="17"/>
      <c r="UMJ218" s="17"/>
      <c r="UMK218" s="17"/>
      <c r="UML218" s="17"/>
      <c r="UMM218" s="17"/>
      <c r="UMN218" s="17"/>
      <c r="UMO218" s="17"/>
      <c r="UMP218" s="17"/>
      <c r="UMQ218" s="17"/>
      <c r="UMR218" s="17"/>
      <c r="UMS218" s="17"/>
      <c r="UMT218" s="17"/>
      <c r="UMU218" s="17"/>
      <c r="UMV218" s="17"/>
      <c r="UMW218" s="17"/>
      <c r="UMX218" s="17"/>
      <c r="UMY218" s="17"/>
      <c r="UMZ218" s="17"/>
      <c r="UNA218" s="17"/>
      <c r="UNB218" s="17"/>
      <c r="UNC218" s="17"/>
      <c r="UND218" s="17"/>
      <c r="UNE218" s="17"/>
      <c r="UNF218" s="17"/>
      <c r="UNG218" s="17"/>
      <c r="UNH218" s="17"/>
      <c r="UNI218" s="17"/>
      <c r="UNJ218" s="17"/>
      <c r="UNK218" s="17"/>
      <c r="UNL218" s="17"/>
      <c r="UNM218" s="17"/>
      <c r="UNN218" s="17"/>
      <c r="UNO218" s="17"/>
      <c r="UNP218" s="17"/>
      <c r="UNQ218" s="17"/>
      <c r="UNR218" s="17"/>
      <c r="UNS218" s="17"/>
      <c r="UNT218" s="17"/>
      <c r="UNU218" s="17"/>
      <c r="UNV218" s="17"/>
      <c r="UNW218" s="17"/>
      <c r="UNX218" s="17"/>
      <c r="UNY218" s="17"/>
      <c r="UNZ218" s="17"/>
      <c r="UOA218" s="17"/>
      <c r="UOB218" s="17"/>
      <c r="UOC218" s="17"/>
      <c r="UOD218" s="17"/>
      <c r="UOE218" s="17"/>
      <c r="UOF218" s="17"/>
      <c r="UOG218" s="17"/>
      <c r="UOH218" s="17"/>
      <c r="UOI218" s="17"/>
      <c r="UOJ218" s="17"/>
      <c r="UOK218" s="17"/>
      <c r="UOL218" s="17"/>
      <c r="UOM218" s="17"/>
      <c r="UON218" s="17"/>
      <c r="UOO218" s="17"/>
      <c r="UOP218" s="17"/>
      <c r="UOQ218" s="17"/>
      <c r="UOR218" s="17"/>
      <c r="UOS218" s="17"/>
      <c r="UOT218" s="17"/>
      <c r="UOU218" s="17"/>
      <c r="UOV218" s="17"/>
      <c r="UOW218" s="17"/>
      <c r="UOX218" s="17"/>
      <c r="UOY218" s="17"/>
      <c r="UOZ218" s="17"/>
      <c r="UPA218" s="17"/>
      <c r="UPB218" s="17"/>
      <c r="UPC218" s="17"/>
      <c r="UPD218" s="17"/>
      <c r="UPE218" s="17"/>
      <c r="UPF218" s="17"/>
      <c r="UPG218" s="17"/>
      <c r="UPH218" s="17"/>
      <c r="UPI218" s="17"/>
      <c r="UPJ218" s="17"/>
      <c r="UPK218" s="17"/>
      <c r="UPL218" s="17"/>
      <c r="UPM218" s="17"/>
      <c r="UPN218" s="17"/>
      <c r="UPO218" s="17"/>
      <c r="UPP218" s="17"/>
      <c r="UPQ218" s="17"/>
      <c r="UPR218" s="17"/>
      <c r="UPS218" s="17"/>
      <c r="UPT218" s="17"/>
      <c r="UPU218" s="17"/>
      <c r="UPV218" s="17"/>
      <c r="UPW218" s="17"/>
      <c r="UPX218" s="17"/>
      <c r="UPY218" s="17"/>
      <c r="UPZ218" s="17"/>
      <c r="UQA218" s="17"/>
      <c r="UQB218" s="17"/>
      <c r="UQC218" s="17"/>
      <c r="UQD218" s="17"/>
      <c r="UQE218" s="17"/>
      <c r="UQF218" s="17"/>
      <c r="UQG218" s="17"/>
      <c r="UQH218" s="17"/>
      <c r="UQI218" s="17"/>
      <c r="UQJ218" s="17"/>
      <c r="UQK218" s="17"/>
      <c r="UQL218" s="17"/>
      <c r="UQM218" s="17"/>
      <c r="UQN218" s="17"/>
      <c r="UQO218" s="17"/>
      <c r="UQP218" s="17"/>
      <c r="UQQ218" s="17"/>
      <c r="UQR218" s="17"/>
      <c r="UQS218" s="17"/>
      <c r="UQT218" s="17"/>
      <c r="UQU218" s="17"/>
      <c r="UQV218" s="17"/>
      <c r="UQW218" s="17"/>
      <c r="UQX218" s="17"/>
      <c r="UQY218" s="17"/>
      <c r="UQZ218" s="17"/>
      <c r="URA218" s="17"/>
      <c r="URB218" s="17"/>
      <c r="URC218" s="17"/>
      <c r="URD218" s="17"/>
      <c r="URE218" s="17"/>
      <c r="URF218" s="17"/>
      <c r="URG218" s="17"/>
      <c r="URH218" s="17"/>
      <c r="URI218" s="17"/>
      <c r="URJ218" s="17"/>
      <c r="URK218" s="17"/>
      <c r="URL218" s="17"/>
      <c r="URM218" s="17"/>
      <c r="URN218" s="17"/>
      <c r="URO218" s="17"/>
      <c r="URP218" s="17"/>
      <c r="URQ218" s="17"/>
      <c r="URR218" s="17"/>
      <c r="URS218" s="17"/>
      <c r="URT218" s="17"/>
      <c r="URU218" s="17"/>
      <c r="URV218" s="17"/>
      <c r="URW218" s="17"/>
      <c r="URX218" s="17"/>
      <c r="URY218" s="17"/>
      <c r="URZ218" s="17"/>
      <c r="USA218" s="17"/>
      <c r="USB218" s="17"/>
      <c r="USC218" s="17"/>
      <c r="USD218" s="17"/>
      <c r="USE218" s="17"/>
      <c r="USF218" s="17"/>
      <c r="USG218" s="17"/>
      <c r="USH218" s="17"/>
      <c r="USI218" s="17"/>
      <c r="USJ218" s="17"/>
      <c r="USK218" s="17"/>
      <c r="USL218" s="17"/>
      <c r="USM218" s="17"/>
      <c r="USN218" s="17"/>
      <c r="USO218" s="17"/>
      <c r="USP218" s="17"/>
      <c r="USQ218" s="17"/>
      <c r="USR218" s="17"/>
      <c r="USS218" s="17"/>
      <c r="UST218" s="17"/>
      <c r="USU218" s="17"/>
      <c r="USV218" s="17"/>
      <c r="USW218" s="17"/>
      <c r="USX218" s="17"/>
      <c r="USY218" s="17"/>
      <c r="USZ218" s="17"/>
      <c r="UTA218" s="17"/>
      <c r="UTB218" s="17"/>
      <c r="UTC218" s="17"/>
      <c r="UTD218" s="17"/>
      <c r="UTE218" s="17"/>
      <c r="UTF218" s="17"/>
      <c r="UTG218" s="17"/>
      <c r="UTH218" s="17"/>
      <c r="UTI218" s="17"/>
      <c r="UTJ218" s="17"/>
      <c r="UTK218" s="17"/>
      <c r="UTL218" s="17"/>
      <c r="UTM218" s="17"/>
      <c r="UTN218" s="17"/>
      <c r="UTO218" s="17"/>
      <c r="UTP218" s="17"/>
      <c r="UTQ218" s="17"/>
      <c r="UTR218" s="17"/>
      <c r="UTS218" s="17"/>
      <c r="UTT218" s="17"/>
      <c r="UTU218" s="17"/>
      <c r="UTV218" s="17"/>
      <c r="UTW218" s="17"/>
      <c r="UTX218" s="17"/>
      <c r="UTY218" s="17"/>
      <c r="UTZ218" s="17"/>
      <c r="UUA218" s="17"/>
      <c r="UUB218" s="17"/>
      <c r="UUC218" s="17"/>
      <c r="UUD218" s="17"/>
      <c r="UUE218" s="17"/>
      <c r="UUF218" s="17"/>
      <c r="UUG218" s="17"/>
      <c r="UUH218" s="17"/>
      <c r="UUI218" s="17"/>
      <c r="UUJ218" s="17"/>
      <c r="UUK218" s="17"/>
      <c r="UUL218" s="17"/>
      <c r="UUM218" s="17"/>
      <c r="UUN218" s="17"/>
      <c r="UUO218" s="17"/>
      <c r="UUP218" s="17"/>
      <c r="UUQ218" s="17"/>
      <c r="UUR218" s="17"/>
      <c r="UUS218" s="17"/>
      <c r="UUT218" s="17"/>
      <c r="UUU218" s="17"/>
      <c r="UUV218" s="17"/>
      <c r="UUW218" s="17"/>
      <c r="UUX218" s="17"/>
      <c r="UUY218" s="17"/>
      <c r="UUZ218" s="17"/>
      <c r="UVA218" s="17"/>
      <c r="UVB218" s="17"/>
      <c r="UVC218" s="17"/>
      <c r="UVD218" s="17"/>
      <c r="UVE218" s="17"/>
      <c r="UVF218" s="17"/>
      <c r="UVG218" s="17"/>
      <c r="UVH218" s="17"/>
      <c r="UVI218" s="17"/>
      <c r="UVJ218" s="17"/>
      <c r="UVK218" s="17"/>
      <c r="UVL218" s="17"/>
      <c r="UVM218" s="17"/>
      <c r="UVN218" s="17"/>
      <c r="UVO218" s="17"/>
      <c r="UVP218" s="17"/>
      <c r="UVQ218" s="17"/>
      <c r="UVR218" s="17"/>
      <c r="UVS218" s="17"/>
      <c r="UVT218" s="17"/>
      <c r="UVU218" s="17"/>
      <c r="UVV218" s="17"/>
      <c r="UVW218" s="17"/>
      <c r="UVX218" s="17"/>
      <c r="UVY218" s="17"/>
      <c r="UVZ218" s="17"/>
      <c r="UWA218" s="17"/>
      <c r="UWB218" s="17"/>
      <c r="UWC218" s="17"/>
      <c r="UWD218" s="17"/>
      <c r="UWE218" s="17"/>
      <c r="UWF218" s="17"/>
      <c r="UWG218" s="17"/>
      <c r="UWH218" s="17"/>
      <c r="UWI218" s="17"/>
      <c r="UWJ218" s="17"/>
      <c r="UWK218" s="17"/>
      <c r="UWL218" s="17"/>
      <c r="UWM218" s="17"/>
      <c r="UWN218" s="17"/>
      <c r="UWO218" s="17"/>
      <c r="UWP218" s="17"/>
      <c r="UWQ218" s="17"/>
      <c r="UWR218" s="17"/>
      <c r="UWS218" s="17"/>
      <c r="UWT218" s="17"/>
      <c r="UWU218" s="17"/>
      <c r="UWV218" s="17"/>
      <c r="UWW218" s="17"/>
      <c r="UWX218" s="17"/>
      <c r="UWY218" s="17"/>
      <c r="UWZ218" s="17"/>
      <c r="UXA218" s="17"/>
      <c r="UXB218" s="17"/>
      <c r="UXC218" s="17"/>
      <c r="UXD218" s="17"/>
      <c r="UXE218" s="17"/>
      <c r="UXF218" s="17"/>
      <c r="UXG218" s="17"/>
      <c r="UXH218" s="17"/>
      <c r="UXI218" s="17"/>
      <c r="UXJ218" s="17"/>
      <c r="UXK218" s="17"/>
      <c r="UXL218" s="17"/>
      <c r="UXM218" s="17"/>
      <c r="UXN218" s="17"/>
      <c r="UXO218" s="17"/>
      <c r="UXP218" s="17"/>
      <c r="UXQ218" s="17"/>
      <c r="UXR218" s="17"/>
      <c r="UXS218" s="17"/>
      <c r="UXT218" s="17"/>
      <c r="UXU218" s="17"/>
      <c r="UXV218" s="17"/>
      <c r="UXW218" s="17"/>
      <c r="UXX218" s="17"/>
      <c r="UXY218" s="17"/>
      <c r="UXZ218" s="17"/>
      <c r="UYA218" s="17"/>
      <c r="UYB218" s="17"/>
      <c r="UYC218" s="17"/>
      <c r="UYD218" s="17"/>
      <c r="UYE218" s="17"/>
      <c r="UYF218" s="17"/>
      <c r="UYG218" s="17"/>
      <c r="UYH218" s="17"/>
      <c r="UYI218" s="17"/>
      <c r="UYJ218" s="17"/>
      <c r="UYK218" s="17"/>
      <c r="UYL218" s="17"/>
      <c r="UYM218" s="17"/>
      <c r="UYN218" s="17"/>
      <c r="UYO218" s="17"/>
      <c r="UYP218" s="17"/>
      <c r="UYQ218" s="17"/>
      <c r="UYR218" s="17"/>
      <c r="UYS218" s="17"/>
      <c r="UYT218" s="17"/>
      <c r="UYU218" s="17"/>
      <c r="UYV218" s="17"/>
      <c r="UYW218" s="17"/>
      <c r="UYX218" s="17"/>
      <c r="UYY218" s="17"/>
      <c r="UYZ218" s="17"/>
      <c r="UZA218" s="17"/>
      <c r="UZB218" s="17"/>
      <c r="UZC218" s="17"/>
      <c r="UZD218" s="17"/>
      <c r="UZE218" s="17"/>
      <c r="UZF218" s="17"/>
      <c r="UZG218" s="17"/>
      <c r="UZH218" s="17"/>
      <c r="UZI218" s="17"/>
      <c r="UZJ218" s="17"/>
      <c r="UZK218" s="17"/>
      <c r="UZL218" s="17"/>
      <c r="UZM218" s="17"/>
      <c r="UZN218" s="17"/>
      <c r="UZO218" s="17"/>
      <c r="UZP218" s="17"/>
      <c r="UZQ218" s="17"/>
      <c r="UZR218" s="17"/>
      <c r="UZS218" s="17"/>
      <c r="UZT218" s="17"/>
      <c r="UZU218" s="17"/>
      <c r="UZV218" s="17"/>
      <c r="UZW218" s="17"/>
      <c r="UZX218" s="17"/>
      <c r="UZY218" s="17"/>
      <c r="UZZ218" s="17"/>
      <c r="VAA218" s="17"/>
      <c r="VAB218" s="17"/>
      <c r="VAC218" s="17"/>
      <c r="VAD218" s="17"/>
      <c r="VAE218" s="17"/>
      <c r="VAF218" s="17"/>
      <c r="VAG218" s="17"/>
      <c r="VAH218" s="17"/>
      <c r="VAI218" s="17"/>
      <c r="VAJ218" s="17"/>
      <c r="VAK218" s="17"/>
      <c r="VAL218" s="17"/>
      <c r="VAM218" s="17"/>
      <c r="VAN218" s="17"/>
      <c r="VAO218" s="17"/>
      <c r="VAP218" s="17"/>
      <c r="VAQ218" s="17"/>
      <c r="VAR218" s="17"/>
      <c r="VAS218" s="17"/>
      <c r="VAT218" s="17"/>
      <c r="VAU218" s="17"/>
      <c r="VAV218" s="17"/>
      <c r="VAW218" s="17"/>
      <c r="VAX218" s="17"/>
      <c r="VAY218" s="17"/>
      <c r="VAZ218" s="17"/>
      <c r="VBA218" s="17"/>
      <c r="VBB218" s="17"/>
      <c r="VBC218" s="17"/>
      <c r="VBD218" s="17"/>
      <c r="VBE218" s="17"/>
      <c r="VBF218" s="17"/>
      <c r="VBG218" s="17"/>
      <c r="VBH218" s="17"/>
      <c r="VBI218" s="17"/>
      <c r="VBJ218" s="17"/>
      <c r="VBK218" s="17"/>
      <c r="VBL218" s="17"/>
      <c r="VBM218" s="17"/>
      <c r="VBN218" s="17"/>
      <c r="VBO218" s="17"/>
      <c r="VBP218" s="17"/>
      <c r="VBQ218" s="17"/>
      <c r="VBR218" s="17"/>
      <c r="VBS218" s="17"/>
      <c r="VBT218" s="17"/>
      <c r="VBU218" s="17"/>
      <c r="VBV218" s="17"/>
      <c r="VBW218" s="17"/>
      <c r="VBX218" s="17"/>
      <c r="VBY218" s="17"/>
      <c r="VBZ218" s="17"/>
      <c r="VCA218" s="17"/>
      <c r="VCB218" s="17"/>
      <c r="VCC218" s="17"/>
      <c r="VCD218" s="17"/>
      <c r="VCE218" s="17"/>
      <c r="VCF218" s="17"/>
      <c r="VCG218" s="17"/>
      <c r="VCH218" s="17"/>
      <c r="VCI218" s="17"/>
      <c r="VCJ218" s="17"/>
      <c r="VCK218" s="17"/>
      <c r="VCL218" s="17"/>
      <c r="VCM218" s="17"/>
      <c r="VCN218" s="17"/>
      <c r="VCO218" s="17"/>
      <c r="VCP218" s="17"/>
      <c r="VCQ218" s="17"/>
      <c r="VCR218" s="17"/>
      <c r="VCS218" s="17"/>
      <c r="VCT218" s="17"/>
      <c r="VCU218" s="17"/>
      <c r="VCV218" s="17"/>
      <c r="VCW218" s="17"/>
      <c r="VCX218" s="17"/>
      <c r="VCY218" s="17"/>
      <c r="VCZ218" s="17"/>
      <c r="VDA218" s="17"/>
      <c r="VDB218" s="17"/>
      <c r="VDC218" s="17"/>
      <c r="VDD218" s="17"/>
      <c r="VDE218" s="17"/>
      <c r="VDF218" s="17"/>
      <c r="VDG218" s="17"/>
      <c r="VDH218" s="17"/>
      <c r="VDI218" s="17"/>
      <c r="VDJ218" s="17"/>
      <c r="VDK218" s="17"/>
      <c r="VDL218" s="17"/>
      <c r="VDM218" s="17"/>
      <c r="VDN218" s="17"/>
      <c r="VDO218" s="17"/>
      <c r="VDP218" s="17"/>
      <c r="VDQ218" s="17"/>
      <c r="VDR218" s="17"/>
      <c r="VDS218" s="17"/>
      <c r="VDT218" s="17"/>
      <c r="VDU218" s="17"/>
      <c r="VDV218" s="17"/>
      <c r="VDW218" s="17"/>
      <c r="VDX218" s="17"/>
      <c r="VDY218" s="17"/>
      <c r="VDZ218" s="17"/>
      <c r="VEA218" s="17"/>
      <c r="VEB218" s="17"/>
      <c r="VEC218" s="17"/>
      <c r="VED218" s="17"/>
      <c r="VEE218" s="17"/>
      <c r="VEF218" s="17"/>
      <c r="VEG218" s="17"/>
      <c r="VEH218" s="17"/>
      <c r="VEI218" s="17"/>
      <c r="VEJ218" s="17"/>
      <c r="VEK218" s="17"/>
      <c r="VEL218" s="17"/>
      <c r="VEM218" s="17"/>
      <c r="VEN218" s="17"/>
      <c r="VEO218" s="17"/>
      <c r="VEP218" s="17"/>
      <c r="VEQ218" s="17"/>
      <c r="VER218" s="17"/>
      <c r="VES218" s="17"/>
      <c r="VET218" s="17"/>
      <c r="VEU218" s="17"/>
      <c r="VEV218" s="17"/>
      <c r="VEW218" s="17"/>
      <c r="VEX218" s="17"/>
      <c r="VEY218" s="17"/>
      <c r="VEZ218" s="17"/>
      <c r="VFA218" s="17"/>
      <c r="VFB218" s="17"/>
      <c r="VFC218" s="17"/>
      <c r="VFD218" s="17"/>
      <c r="VFE218" s="17"/>
      <c r="VFF218" s="17"/>
      <c r="VFG218" s="17"/>
      <c r="VFH218" s="17"/>
      <c r="VFI218" s="17"/>
      <c r="VFJ218" s="17"/>
      <c r="VFK218" s="17"/>
      <c r="VFL218" s="17"/>
      <c r="VFM218" s="17"/>
      <c r="VFN218" s="17"/>
      <c r="VFO218" s="17"/>
      <c r="VFP218" s="17"/>
      <c r="VFQ218" s="17"/>
      <c r="VFR218" s="17"/>
      <c r="VFS218" s="17"/>
      <c r="VFT218" s="17"/>
      <c r="VFU218" s="17"/>
      <c r="VFV218" s="17"/>
      <c r="VFW218" s="17"/>
      <c r="VFX218" s="17"/>
      <c r="VFY218" s="17"/>
      <c r="VFZ218" s="17"/>
      <c r="VGA218" s="17"/>
      <c r="VGB218" s="17"/>
      <c r="VGC218" s="17"/>
      <c r="VGD218" s="17"/>
      <c r="VGE218" s="17"/>
      <c r="VGF218" s="17"/>
      <c r="VGG218" s="17"/>
      <c r="VGH218" s="17"/>
      <c r="VGI218" s="17"/>
      <c r="VGJ218" s="17"/>
      <c r="VGK218" s="17"/>
      <c r="VGL218" s="17"/>
      <c r="VGM218" s="17"/>
      <c r="VGN218" s="17"/>
      <c r="VGO218" s="17"/>
      <c r="VGP218" s="17"/>
      <c r="VGQ218" s="17"/>
      <c r="VGR218" s="17"/>
      <c r="VGS218" s="17"/>
      <c r="VGT218" s="17"/>
      <c r="VGU218" s="17"/>
      <c r="VGV218" s="17"/>
      <c r="VGW218" s="17"/>
      <c r="VGX218" s="17"/>
      <c r="VGY218" s="17"/>
      <c r="VGZ218" s="17"/>
      <c r="VHA218" s="17"/>
      <c r="VHB218" s="17"/>
      <c r="VHC218" s="17"/>
      <c r="VHD218" s="17"/>
      <c r="VHE218" s="17"/>
      <c r="VHF218" s="17"/>
      <c r="VHG218" s="17"/>
      <c r="VHH218" s="17"/>
      <c r="VHI218" s="17"/>
      <c r="VHJ218" s="17"/>
      <c r="VHK218" s="17"/>
      <c r="VHL218" s="17"/>
      <c r="VHM218" s="17"/>
      <c r="VHN218" s="17"/>
      <c r="VHO218" s="17"/>
      <c r="VHP218" s="17"/>
      <c r="VHQ218" s="17"/>
      <c r="VHR218" s="17"/>
      <c r="VHS218" s="17"/>
      <c r="VHT218" s="17"/>
      <c r="VHU218" s="17"/>
      <c r="VHV218" s="17"/>
      <c r="VHW218" s="17"/>
      <c r="VHX218" s="17"/>
      <c r="VHY218" s="17"/>
      <c r="VHZ218" s="17"/>
      <c r="VIA218" s="17"/>
      <c r="VIB218" s="17"/>
      <c r="VIC218" s="17"/>
      <c r="VID218" s="17"/>
      <c r="VIE218" s="17"/>
      <c r="VIF218" s="17"/>
      <c r="VIG218" s="17"/>
      <c r="VIH218" s="17"/>
      <c r="VII218" s="17"/>
      <c r="VIJ218" s="17"/>
      <c r="VIK218" s="17"/>
      <c r="VIL218" s="17"/>
      <c r="VIM218" s="17"/>
      <c r="VIN218" s="17"/>
      <c r="VIO218" s="17"/>
      <c r="VIP218" s="17"/>
      <c r="VIQ218" s="17"/>
      <c r="VIR218" s="17"/>
      <c r="VIS218" s="17"/>
      <c r="VIT218" s="17"/>
      <c r="VIU218" s="17"/>
      <c r="VIV218" s="17"/>
      <c r="VIW218" s="17"/>
      <c r="VIX218" s="17"/>
      <c r="VIY218" s="17"/>
      <c r="VIZ218" s="17"/>
      <c r="VJA218" s="17"/>
      <c r="VJB218" s="17"/>
      <c r="VJC218" s="17"/>
      <c r="VJD218" s="17"/>
      <c r="VJE218" s="17"/>
      <c r="VJF218" s="17"/>
      <c r="VJG218" s="17"/>
      <c r="VJH218" s="17"/>
      <c r="VJI218" s="17"/>
      <c r="VJJ218" s="17"/>
      <c r="VJK218" s="17"/>
      <c r="VJL218" s="17"/>
      <c r="VJM218" s="17"/>
      <c r="VJN218" s="17"/>
      <c r="VJO218" s="17"/>
      <c r="VJP218" s="17"/>
      <c r="VJQ218" s="17"/>
      <c r="VJR218" s="17"/>
      <c r="VJS218" s="17"/>
      <c r="VJT218" s="17"/>
      <c r="VJU218" s="17"/>
      <c r="VJV218" s="17"/>
      <c r="VJW218" s="17"/>
      <c r="VJX218" s="17"/>
      <c r="VJY218" s="17"/>
      <c r="VJZ218" s="17"/>
      <c r="VKA218" s="17"/>
      <c r="VKB218" s="17"/>
      <c r="VKC218" s="17"/>
      <c r="VKD218" s="17"/>
      <c r="VKE218" s="17"/>
      <c r="VKF218" s="17"/>
      <c r="VKG218" s="17"/>
      <c r="VKH218" s="17"/>
      <c r="VKI218" s="17"/>
      <c r="VKJ218" s="17"/>
      <c r="VKK218" s="17"/>
      <c r="VKL218" s="17"/>
      <c r="VKM218" s="17"/>
      <c r="VKN218" s="17"/>
      <c r="VKO218" s="17"/>
      <c r="VKP218" s="17"/>
      <c r="VKQ218" s="17"/>
      <c r="VKR218" s="17"/>
      <c r="VKS218" s="17"/>
      <c r="VKT218" s="17"/>
      <c r="VKU218" s="17"/>
      <c r="VKV218" s="17"/>
      <c r="VKW218" s="17"/>
      <c r="VKX218" s="17"/>
      <c r="VKY218" s="17"/>
      <c r="VKZ218" s="17"/>
      <c r="VLA218" s="17"/>
      <c r="VLB218" s="17"/>
      <c r="VLC218" s="17"/>
      <c r="VLD218" s="17"/>
      <c r="VLE218" s="17"/>
      <c r="VLF218" s="17"/>
      <c r="VLG218" s="17"/>
      <c r="VLH218" s="17"/>
      <c r="VLI218" s="17"/>
      <c r="VLJ218" s="17"/>
      <c r="VLK218" s="17"/>
      <c r="VLL218" s="17"/>
      <c r="VLM218" s="17"/>
      <c r="VLN218" s="17"/>
      <c r="VLO218" s="17"/>
      <c r="VLP218" s="17"/>
      <c r="VLQ218" s="17"/>
      <c r="VLR218" s="17"/>
      <c r="VLS218" s="17"/>
      <c r="VLT218" s="17"/>
      <c r="VLU218" s="17"/>
      <c r="VLV218" s="17"/>
      <c r="VLW218" s="17"/>
      <c r="VLX218" s="17"/>
      <c r="VLY218" s="17"/>
      <c r="VLZ218" s="17"/>
      <c r="VMA218" s="17"/>
      <c r="VMB218" s="17"/>
      <c r="VMC218" s="17"/>
      <c r="VMD218" s="17"/>
      <c r="VME218" s="17"/>
      <c r="VMF218" s="17"/>
      <c r="VMG218" s="17"/>
      <c r="VMH218" s="17"/>
      <c r="VMI218" s="17"/>
      <c r="VMJ218" s="17"/>
      <c r="VMK218" s="17"/>
      <c r="VML218" s="17"/>
      <c r="VMM218" s="17"/>
      <c r="VMN218" s="17"/>
      <c r="VMO218" s="17"/>
      <c r="VMP218" s="17"/>
      <c r="VMQ218" s="17"/>
      <c r="VMR218" s="17"/>
      <c r="VMS218" s="17"/>
      <c r="VMT218" s="17"/>
      <c r="VMU218" s="17"/>
      <c r="VMV218" s="17"/>
      <c r="VMW218" s="17"/>
      <c r="VMX218" s="17"/>
      <c r="VMY218" s="17"/>
      <c r="VMZ218" s="17"/>
      <c r="VNA218" s="17"/>
      <c r="VNB218" s="17"/>
      <c r="VNC218" s="17"/>
      <c r="VND218" s="17"/>
      <c r="VNE218" s="17"/>
      <c r="VNF218" s="17"/>
      <c r="VNG218" s="17"/>
      <c r="VNH218" s="17"/>
      <c r="VNI218" s="17"/>
      <c r="VNJ218" s="17"/>
      <c r="VNK218" s="17"/>
      <c r="VNL218" s="17"/>
      <c r="VNM218" s="17"/>
      <c r="VNN218" s="17"/>
      <c r="VNO218" s="17"/>
      <c r="VNP218" s="17"/>
      <c r="VNQ218" s="17"/>
      <c r="VNR218" s="17"/>
      <c r="VNS218" s="17"/>
      <c r="VNT218" s="17"/>
      <c r="VNU218" s="17"/>
      <c r="VNV218" s="17"/>
      <c r="VNW218" s="17"/>
      <c r="VNX218" s="17"/>
      <c r="VNY218" s="17"/>
      <c r="VNZ218" s="17"/>
      <c r="VOA218" s="17"/>
      <c r="VOB218" s="17"/>
      <c r="VOC218" s="17"/>
      <c r="VOD218" s="17"/>
      <c r="VOE218" s="17"/>
      <c r="VOF218" s="17"/>
      <c r="VOG218" s="17"/>
      <c r="VOH218" s="17"/>
      <c r="VOI218" s="17"/>
      <c r="VOJ218" s="17"/>
      <c r="VOK218" s="17"/>
      <c r="VOL218" s="17"/>
      <c r="VOM218" s="17"/>
      <c r="VON218" s="17"/>
      <c r="VOO218" s="17"/>
      <c r="VOP218" s="17"/>
      <c r="VOQ218" s="17"/>
      <c r="VOR218" s="17"/>
      <c r="VOS218" s="17"/>
      <c r="VOT218" s="17"/>
      <c r="VOU218" s="17"/>
      <c r="VOV218" s="17"/>
      <c r="VOW218" s="17"/>
      <c r="VOX218" s="17"/>
      <c r="VOY218" s="17"/>
      <c r="VOZ218" s="17"/>
      <c r="VPA218" s="17"/>
      <c r="VPB218" s="17"/>
      <c r="VPC218" s="17"/>
      <c r="VPD218" s="17"/>
      <c r="VPE218" s="17"/>
      <c r="VPF218" s="17"/>
      <c r="VPG218" s="17"/>
      <c r="VPH218" s="17"/>
      <c r="VPI218" s="17"/>
      <c r="VPJ218" s="17"/>
      <c r="VPK218" s="17"/>
      <c r="VPL218" s="17"/>
      <c r="VPM218" s="17"/>
      <c r="VPN218" s="17"/>
      <c r="VPO218" s="17"/>
      <c r="VPP218" s="17"/>
      <c r="VPQ218" s="17"/>
      <c r="VPR218" s="17"/>
      <c r="VPS218" s="17"/>
      <c r="VPT218" s="17"/>
      <c r="VPU218" s="17"/>
      <c r="VPV218" s="17"/>
      <c r="VPW218" s="17"/>
      <c r="VPX218" s="17"/>
      <c r="VPY218" s="17"/>
      <c r="VPZ218" s="17"/>
      <c r="VQA218" s="17"/>
      <c r="VQB218" s="17"/>
      <c r="VQC218" s="17"/>
      <c r="VQD218" s="17"/>
      <c r="VQE218" s="17"/>
      <c r="VQF218" s="17"/>
      <c r="VQG218" s="17"/>
      <c r="VQH218" s="17"/>
      <c r="VQI218" s="17"/>
      <c r="VQJ218" s="17"/>
      <c r="VQK218" s="17"/>
      <c r="VQL218" s="17"/>
      <c r="VQM218" s="17"/>
      <c r="VQN218" s="17"/>
      <c r="VQO218" s="17"/>
      <c r="VQP218" s="17"/>
      <c r="VQQ218" s="17"/>
      <c r="VQR218" s="17"/>
      <c r="VQS218" s="17"/>
      <c r="VQT218" s="17"/>
      <c r="VQU218" s="17"/>
      <c r="VQV218" s="17"/>
      <c r="VQW218" s="17"/>
      <c r="VQX218" s="17"/>
      <c r="VQY218" s="17"/>
      <c r="VQZ218" s="17"/>
      <c r="VRA218" s="17"/>
      <c r="VRB218" s="17"/>
      <c r="VRC218" s="17"/>
      <c r="VRD218" s="17"/>
      <c r="VRE218" s="17"/>
      <c r="VRF218" s="17"/>
      <c r="VRG218" s="17"/>
      <c r="VRH218" s="17"/>
      <c r="VRI218" s="17"/>
      <c r="VRJ218" s="17"/>
      <c r="VRK218" s="17"/>
      <c r="VRL218" s="17"/>
      <c r="VRM218" s="17"/>
      <c r="VRN218" s="17"/>
      <c r="VRO218" s="17"/>
      <c r="VRP218" s="17"/>
      <c r="VRQ218" s="17"/>
      <c r="VRR218" s="17"/>
      <c r="VRS218" s="17"/>
      <c r="VRT218" s="17"/>
      <c r="VRU218" s="17"/>
      <c r="VRV218" s="17"/>
      <c r="VRW218" s="17"/>
      <c r="VRX218" s="17"/>
      <c r="VRY218" s="17"/>
      <c r="VRZ218" s="17"/>
      <c r="VSA218" s="17"/>
      <c r="VSB218" s="17"/>
      <c r="VSC218" s="17"/>
      <c r="VSD218" s="17"/>
      <c r="VSE218" s="17"/>
      <c r="VSF218" s="17"/>
      <c r="VSG218" s="17"/>
      <c r="VSH218" s="17"/>
      <c r="VSI218" s="17"/>
      <c r="VSJ218" s="17"/>
      <c r="VSK218" s="17"/>
      <c r="VSL218" s="17"/>
      <c r="VSM218" s="17"/>
      <c r="VSN218" s="17"/>
      <c r="VSO218" s="17"/>
      <c r="VSP218" s="17"/>
      <c r="VSQ218" s="17"/>
      <c r="VSR218" s="17"/>
      <c r="VSS218" s="17"/>
      <c r="VST218" s="17"/>
      <c r="VSU218" s="17"/>
      <c r="VSV218" s="17"/>
      <c r="VSW218" s="17"/>
      <c r="VSX218" s="17"/>
      <c r="VSY218" s="17"/>
      <c r="VSZ218" s="17"/>
      <c r="VTA218" s="17"/>
      <c r="VTB218" s="17"/>
      <c r="VTC218" s="17"/>
      <c r="VTD218" s="17"/>
      <c r="VTE218" s="17"/>
      <c r="VTF218" s="17"/>
      <c r="VTG218" s="17"/>
      <c r="VTH218" s="17"/>
      <c r="VTI218" s="17"/>
      <c r="VTJ218" s="17"/>
      <c r="VTK218" s="17"/>
      <c r="VTL218" s="17"/>
      <c r="VTM218" s="17"/>
      <c r="VTN218" s="17"/>
      <c r="VTO218" s="17"/>
      <c r="VTP218" s="17"/>
      <c r="VTQ218" s="17"/>
      <c r="VTR218" s="17"/>
      <c r="VTS218" s="17"/>
      <c r="VTT218" s="17"/>
      <c r="VTU218" s="17"/>
      <c r="VTV218" s="17"/>
      <c r="VTW218" s="17"/>
      <c r="VTX218" s="17"/>
      <c r="VTY218" s="17"/>
      <c r="VTZ218" s="17"/>
      <c r="VUA218" s="17"/>
      <c r="VUB218" s="17"/>
      <c r="VUC218" s="17"/>
      <c r="VUD218" s="17"/>
      <c r="VUE218" s="17"/>
      <c r="VUF218" s="17"/>
      <c r="VUG218" s="17"/>
      <c r="VUH218" s="17"/>
      <c r="VUI218" s="17"/>
      <c r="VUJ218" s="17"/>
      <c r="VUK218" s="17"/>
      <c r="VUL218" s="17"/>
      <c r="VUM218" s="17"/>
      <c r="VUN218" s="17"/>
      <c r="VUO218" s="17"/>
      <c r="VUP218" s="17"/>
      <c r="VUQ218" s="17"/>
      <c r="VUR218" s="17"/>
      <c r="VUS218" s="17"/>
      <c r="VUT218" s="17"/>
      <c r="VUU218" s="17"/>
      <c r="VUV218" s="17"/>
      <c r="VUW218" s="17"/>
      <c r="VUX218" s="17"/>
      <c r="VUY218" s="17"/>
      <c r="VUZ218" s="17"/>
      <c r="VVA218" s="17"/>
      <c r="VVB218" s="17"/>
      <c r="VVC218" s="17"/>
      <c r="VVD218" s="17"/>
      <c r="VVE218" s="17"/>
      <c r="VVF218" s="17"/>
      <c r="VVG218" s="17"/>
      <c r="VVH218" s="17"/>
      <c r="VVI218" s="17"/>
      <c r="VVJ218" s="17"/>
      <c r="VVK218" s="17"/>
      <c r="VVL218" s="17"/>
      <c r="VVM218" s="17"/>
      <c r="VVN218" s="17"/>
      <c r="VVO218" s="17"/>
      <c r="VVP218" s="17"/>
      <c r="VVQ218" s="17"/>
      <c r="VVR218" s="17"/>
      <c r="VVS218" s="17"/>
      <c r="VVT218" s="17"/>
      <c r="VVU218" s="17"/>
      <c r="VVV218" s="17"/>
      <c r="VVW218" s="17"/>
      <c r="VVX218" s="17"/>
      <c r="VVY218" s="17"/>
      <c r="VVZ218" s="17"/>
      <c r="VWA218" s="17"/>
      <c r="VWB218" s="17"/>
      <c r="VWC218" s="17"/>
      <c r="VWD218" s="17"/>
      <c r="VWE218" s="17"/>
      <c r="VWF218" s="17"/>
      <c r="VWG218" s="17"/>
      <c r="VWH218" s="17"/>
      <c r="VWI218" s="17"/>
      <c r="VWJ218" s="17"/>
      <c r="VWK218" s="17"/>
      <c r="VWL218" s="17"/>
      <c r="VWM218" s="17"/>
      <c r="VWN218" s="17"/>
      <c r="VWO218" s="17"/>
      <c r="VWP218" s="17"/>
      <c r="VWQ218" s="17"/>
      <c r="VWR218" s="17"/>
      <c r="VWS218" s="17"/>
      <c r="VWT218" s="17"/>
      <c r="VWU218" s="17"/>
      <c r="VWV218" s="17"/>
      <c r="VWW218" s="17"/>
      <c r="VWX218" s="17"/>
      <c r="VWY218" s="17"/>
      <c r="VWZ218" s="17"/>
      <c r="VXA218" s="17"/>
      <c r="VXB218" s="17"/>
      <c r="VXC218" s="17"/>
      <c r="VXD218" s="17"/>
      <c r="VXE218" s="17"/>
      <c r="VXF218" s="17"/>
      <c r="VXG218" s="17"/>
      <c r="VXH218" s="17"/>
      <c r="VXI218" s="17"/>
      <c r="VXJ218" s="17"/>
      <c r="VXK218" s="17"/>
      <c r="VXL218" s="17"/>
      <c r="VXM218" s="17"/>
      <c r="VXN218" s="17"/>
      <c r="VXO218" s="17"/>
      <c r="VXP218" s="17"/>
      <c r="VXQ218" s="17"/>
      <c r="VXR218" s="17"/>
      <c r="VXS218" s="17"/>
      <c r="VXT218" s="17"/>
      <c r="VXU218" s="17"/>
      <c r="VXV218" s="17"/>
      <c r="VXW218" s="17"/>
      <c r="VXX218" s="17"/>
      <c r="VXY218" s="17"/>
      <c r="VXZ218" s="17"/>
      <c r="VYA218" s="17"/>
      <c r="VYB218" s="17"/>
      <c r="VYC218" s="17"/>
      <c r="VYD218" s="17"/>
      <c r="VYE218" s="17"/>
      <c r="VYF218" s="17"/>
      <c r="VYG218" s="17"/>
      <c r="VYH218" s="17"/>
      <c r="VYI218" s="17"/>
      <c r="VYJ218" s="17"/>
      <c r="VYK218" s="17"/>
      <c r="VYL218" s="17"/>
      <c r="VYM218" s="17"/>
      <c r="VYN218" s="17"/>
      <c r="VYO218" s="17"/>
      <c r="VYP218" s="17"/>
      <c r="VYQ218" s="17"/>
      <c r="VYR218" s="17"/>
      <c r="VYS218" s="17"/>
      <c r="VYT218" s="17"/>
      <c r="VYU218" s="17"/>
      <c r="VYV218" s="17"/>
      <c r="VYW218" s="17"/>
      <c r="VYX218" s="17"/>
      <c r="VYY218" s="17"/>
      <c r="VYZ218" s="17"/>
      <c r="VZA218" s="17"/>
      <c r="VZB218" s="17"/>
      <c r="VZC218" s="17"/>
      <c r="VZD218" s="17"/>
      <c r="VZE218" s="17"/>
      <c r="VZF218" s="17"/>
      <c r="VZG218" s="17"/>
      <c r="VZH218" s="17"/>
      <c r="VZI218" s="17"/>
      <c r="VZJ218" s="17"/>
      <c r="VZK218" s="17"/>
      <c r="VZL218" s="17"/>
      <c r="VZM218" s="17"/>
      <c r="VZN218" s="17"/>
      <c r="VZO218" s="17"/>
      <c r="VZP218" s="17"/>
      <c r="VZQ218" s="17"/>
      <c r="VZR218" s="17"/>
      <c r="VZS218" s="17"/>
      <c r="VZT218" s="17"/>
      <c r="VZU218" s="17"/>
      <c r="VZV218" s="17"/>
      <c r="VZW218" s="17"/>
      <c r="VZX218" s="17"/>
      <c r="VZY218" s="17"/>
      <c r="VZZ218" s="17"/>
      <c r="WAA218" s="17"/>
      <c r="WAB218" s="17"/>
      <c r="WAC218" s="17"/>
      <c r="WAD218" s="17"/>
      <c r="WAE218" s="17"/>
      <c r="WAF218" s="17"/>
      <c r="WAG218" s="17"/>
      <c r="WAH218" s="17"/>
      <c r="WAI218" s="17"/>
      <c r="WAJ218" s="17"/>
      <c r="WAK218" s="17"/>
      <c r="WAL218" s="17"/>
      <c r="WAM218" s="17"/>
      <c r="WAN218" s="17"/>
      <c r="WAO218" s="17"/>
      <c r="WAP218" s="17"/>
      <c r="WAQ218" s="17"/>
      <c r="WAR218" s="17"/>
      <c r="WAS218" s="17"/>
      <c r="WAT218" s="17"/>
      <c r="WAU218" s="17"/>
      <c r="WAV218" s="17"/>
      <c r="WAW218" s="17"/>
      <c r="WAX218" s="17"/>
      <c r="WAY218" s="17"/>
      <c r="WAZ218" s="17"/>
      <c r="WBA218" s="17"/>
      <c r="WBB218" s="17"/>
      <c r="WBC218" s="17"/>
      <c r="WBD218" s="17"/>
      <c r="WBE218" s="17"/>
      <c r="WBF218" s="17"/>
      <c r="WBG218" s="17"/>
      <c r="WBH218" s="17"/>
      <c r="WBI218" s="17"/>
      <c r="WBJ218" s="17"/>
      <c r="WBK218" s="17"/>
      <c r="WBL218" s="17"/>
      <c r="WBM218" s="17"/>
      <c r="WBN218" s="17"/>
      <c r="WBO218" s="17"/>
      <c r="WBP218" s="17"/>
      <c r="WBQ218" s="17"/>
      <c r="WBR218" s="17"/>
      <c r="WBS218" s="17"/>
      <c r="WBT218" s="17"/>
      <c r="WBU218" s="17"/>
      <c r="WBV218" s="17"/>
      <c r="WBW218" s="17"/>
      <c r="WBX218" s="17"/>
      <c r="WBY218" s="17"/>
      <c r="WBZ218" s="17"/>
      <c r="WCA218" s="17"/>
      <c r="WCB218" s="17"/>
      <c r="WCC218" s="17"/>
      <c r="WCD218" s="17"/>
      <c r="WCE218" s="17"/>
      <c r="WCF218" s="17"/>
      <c r="WCG218" s="17"/>
      <c r="WCH218" s="17"/>
      <c r="WCI218" s="17"/>
      <c r="WCJ218" s="17"/>
      <c r="WCK218" s="17"/>
      <c r="WCL218" s="17"/>
      <c r="WCM218" s="17"/>
      <c r="WCN218" s="17"/>
      <c r="WCO218" s="17"/>
      <c r="WCP218" s="17"/>
      <c r="WCQ218" s="17"/>
      <c r="WCR218" s="17"/>
      <c r="WCS218" s="17"/>
      <c r="WCT218" s="17"/>
      <c r="WCU218" s="17"/>
      <c r="WCV218" s="17"/>
      <c r="WCW218" s="17"/>
      <c r="WCX218" s="17"/>
      <c r="WCY218" s="17"/>
      <c r="WCZ218" s="17"/>
      <c r="WDA218" s="17"/>
      <c r="WDB218" s="17"/>
      <c r="WDC218" s="17"/>
      <c r="WDD218" s="17"/>
      <c r="WDE218" s="17"/>
      <c r="WDF218" s="17"/>
      <c r="WDG218" s="17"/>
      <c r="WDH218" s="17"/>
      <c r="WDI218" s="17"/>
      <c r="WDJ218" s="17"/>
      <c r="WDK218" s="17"/>
      <c r="WDL218" s="17"/>
      <c r="WDM218" s="17"/>
      <c r="WDN218" s="17"/>
      <c r="WDO218" s="17"/>
      <c r="WDP218" s="17"/>
      <c r="WDQ218" s="17"/>
      <c r="WDR218" s="17"/>
      <c r="WDS218" s="17"/>
      <c r="WDT218" s="17"/>
      <c r="WDU218" s="17"/>
      <c r="WDV218" s="17"/>
      <c r="WDW218" s="17"/>
      <c r="WDX218" s="17"/>
      <c r="WDY218" s="17"/>
      <c r="WDZ218" s="17"/>
      <c r="WEA218" s="17"/>
      <c r="WEB218" s="17"/>
      <c r="WEC218" s="17"/>
      <c r="WED218" s="17"/>
      <c r="WEE218" s="17"/>
      <c r="WEF218" s="17"/>
      <c r="WEG218" s="17"/>
      <c r="WEH218" s="17"/>
      <c r="WEI218" s="17"/>
      <c r="WEJ218" s="17"/>
      <c r="WEK218" s="17"/>
      <c r="WEL218" s="17"/>
      <c r="WEM218" s="17"/>
      <c r="WEN218" s="17"/>
      <c r="WEO218" s="17"/>
      <c r="WEP218" s="17"/>
      <c r="WEQ218" s="17"/>
      <c r="WER218" s="17"/>
      <c r="WES218" s="17"/>
      <c r="WET218" s="17"/>
      <c r="WEU218" s="17"/>
      <c r="WEV218" s="17"/>
      <c r="WEW218" s="17"/>
      <c r="WEX218" s="17"/>
      <c r="WEY218" s="17"/>
      <c r="WEZ218" s="17"/>
      <c r="WFA218" s="17"/>
      <c r="WFB218" s="17"/>
      <c r="WFC218" s="17"/>
      <c r="WFD218" s="17"/>
      <c r="WFE218" s="17"/>
      <c r="WFF218" s="17"/>
      <c r="WFG218" s="17"/>
      <c r="WFH218" s="17"/>
      <c r="WFI218" s="17"/>
      <c r="WFJ218" s="17"/>
      <c r="WFK218" s="17"/>
      <c r="WFL218" s="17"/>
      <c r="WFM218" s="17"/>
      <c r="WFN218" s="17"/>
      <c r="WFO218" s="17"/>
      <c r="WFP218" s="17"/>
      <c r="WFQ218" s="17"/>
      <c r="WFR218" s="17"/>
      <c r="WFS218" s="17"/>
      <c r="WFT218" s="17"/>
      <c r="WFU218" s="17"/>
      <c r="WFV218" s="17"/>
      <c r="WFW218" s="17"/>
      <c r="WFX218" s="17"/>
      <c r="WFY218" s="17"/>
      <c r="WFZ218" s="17"/>
      <c r="WGA218" s="17"/>
      <c r="WGB218" s="17"/>
      <c r="WGC218" s="17"/>
      <c r="WGD218" s="17"/>
      <c r="WGE218" s="17"/>
      <c r="WGF218" s="17"/>
      <c r="WGG218" s="17"/>
      <c r="WGH218" s="17"/>
      <c r="WGI218" s="17"/>
      <c r="WGJ218" s="17"/>
      <c r="WGK218" s="17"/>
      <c r="WGL218" s="17"/>
      <c r="WGM218" s="17"/>
      <c r="WGN218" s="17"/>
      <c r="WGO218" s="17"/>
      <c r="WGP218" s="17"/>
      <c r="WGQ218" s="17"/>
      <c r="WGR218" s="17"/>
      <c r="WGS218" s="17"/>
      <c r="WGT218" s="17"/>
      <c r="WGU218" s="17"/>
      <c r="WGV218" s="17"/>
      <c r="WGW218" s="17"/>
      <c r="WGX218" s="17"/>
      <c r="WGY218" s="17"/>
      <c r="WGZ218" s="17"/>
      <c r="WHA218" s="17"/>
      <c r="WHB218" s="17"/>
      <c r="WHC218" s="17"/>
      <c r="WHD218" s="17"/>
      <c r="WHE218" s="17"/>
      <c r="WHF218" s="17"/>
      <c r="WHG218" s="17"/>
      <c r="WHH218" s="17"/>
      <c r="WHI218" s="17"/>
      <c r="WHJ218" s="17"/>
      <c r="WHK218" s="17"/>
      <c r="WHL218" s="17"/>
      <c r="WHM218" s="17"/>
      <c r="WHN218" s="17"/>
      <c r="WHO218" s="17"/>
      <c r="WHP218" s="17"/>
      <c r="WHQ218" s="17"/>
      <c r="WHR218" s="17"/>
      <c r="WHS218" s="17"/>
      <c r="WHT218" s="17"/>
      <c r="WHU218" s="17"/>
      <c r="WHV218" s="17"/>
      <c r="WHW218" s="17"/>
      <c r="WHX218" s="17"/>
      <c r="WHY218" s="17"/>
      <c r="WHZ218" s="17"/>
      <c r="WIA218" s="17"/>
      <c r="WIB218" s="17"/>
      <c r="WIC218" s="17"/>
      <c r="WID218" s="17"/>
      <c r="WIE218" s="17"/>
      <c r="WIF218" s="17"/>
      <c r="WIG218" s="17"/>
      <c r="WIH218" s="17"/>
      <c r="WII218" s="17"/>
      <c r="WIJ218" s="17"/>
      <c r="WIK218" s="17"/>
      <c r="WIL218" s="17"/>
      <c r="WIM218" s="17"/>
      <c r="WIN218" s="17"/>
      <c r="WIO218" s="17"/>
      <c r="WIP218" s="17"/>
      <c r="WIQ218" s="17"/>
      <c r="WIR218" s="17"/>
      <c r="WIS218" s="17"/>
      <c r="WIT218" s="17"/>
      <c r="WIU218" s="17"/>
      <c r="WIV218" s="17"/>
      <c r="WIW218" s="17"/>
      <c r="WIX218" s="17"/>
      <c r="WIY218" s="17"/>
      <c r="WIZ218" s="17"/>
      <c r="WJA218" s="17"/>
      <c r="WJB218" s="17"/>
      <c r="WJC218" s="17"/>
      <c r="WJD218" s="17"/>
      <c r="WJE218" s="17"/>
      <c r="WJF218" s="17"/>
      <c r="WJG218" s="17"/>
      <c r="WJH218" s="17"/>
      <c r="WJI218" s="17"/>
      <c r="WJJ218" s="17"/>
      <c r="WJK218" s="17"/>
      <c r="WJL218" s="17"/>
      <c r="WJM218" s="17"/>
      <c r="WJN218" s="17"/>
      <c r="WJO218" s="17"/>
      <c r="WJP218" s="17"/>
      <c r="WJQ218" s="17"/>
      <c r="WJR218" s="17"/>
      <c r="WJS218" s="17"/>
      <c r="WJT218" s="17"/>
      <c r="WJU218" s="17"/>
      <c r="WJV218" s="17"/>
      <c r="WJW218" s="17"/>
      <c r="WJX218" s="17"/>
      <c r="WJY218" s="17"/>
      <c r="WJZ218" s="17"/>
      <c r="WKA218" s="17"/>
      <c r="WKB218" s="17"/>
      <c r="WKC218" s="17"/>
      <c r="WKD218" s="17"/>
      <c r="WKE218" s="17"/>
      <c r="WKF218" s="17"/>
      <c r="WKG218" s="17"/>
      <c r="WKH218" s="17"/>
      <c r="WKI218" s="17"/>
      <c r="WKJ218" s="17"/>
      <c r="WKK218" s="17"/>
      <c r="WKL218" s="17"/>
      <c r="WKM218" s="17"/>
      <c r="WKN218" s="17"/>
      <c r="WKO218" s="17"/>
      <c r="WKP218" s="17"/>
      <c r="WKQ218" s="17"/>
      <c r="WKR218" s="17"/>
      <c r="WKS218" s="17"/>
      <c r="WKT218" s="17"/>
      <c r="WKU218" s="17"/>
      <c r="WKV218" s="17"/>
      <c r="WKW218" s="17"/>
      <c r="WKX218" s="17"/>
      <c r="WKY218" s="17"/>
      <c r="WKZ218" s="17"/>
      <c r="WLA218" s="17"/>
      <c r="WLB218" s="17"/>
      <c r="WLC218" s="17"/>
      <c r="WLD218" s="17"/>
      <c r="WLE218" s="17"/>
      <c r="WLF218" s="17"/>
      <c r="WLG218" s="17"/>
      <c r="WLH218" s="17"/>
      <c r="WLI218" s="17"/>
      <c r="WLJ218" s="17"/>
      <c r="WLK218" s="17"/>
      <c r="WLL218" s="17"/>
      <c r="WLM218" s="17"/>
      <c r="WLN218" s="17"/>
      <c r="WLO218" s="17"/>
      <c r="WLP218" s="17"/>
      <c r="WLQ218" s="17"/>
      <c r="WLR218" s="17"/>
      <c r="WLS218" s="17"/>
      <c r="WLT218" s="17"/>
      <c r="WLU218" s="17"/>
      <c r="WLV218" s="17"/>
      <c r="WLW218" s="17"/>
      <c r="WLX218" s="17"/>
      <c r="WLY218" s="17"/>
      <c r="WLZ218" s="17"/>
      <c r="WMA218" s="17"/>
      <c r="WMB218" s="17"/>
      <c r="WMC218" s="17"/>
      <c r="WMD218" s="17"/>
      <c r="WME218" s="17"/>
      <c r="WMF218" s="17"/>
      <c r="WMG218" s="17"/>
      <c r="WMH218" s="17"/>
      <c r="WMI218" s="17"/>
      <c r="WMJ218" s="17"/>
      <c r="WMK218" s="17"/>
      <c r="WML218" s="17"/>
      <c r="WMM218" s="17"/>
      <c r="WMN218" s="17"/>
      <c r="WMO218" s="17"/>
      <c r="WMP218" s="17"/>
      <c r="WMQ218" s="17"/>
      <c r="WMR218" s="17"/>
      <c r="WMS218" s="17"/>
      <c r="WMT218" s="17"/>
      <c r="WMU218" s="17"/>
      <c r="WMV218" s="17"/>
      <c r="WMW218" s="17"/>
      <c r="WMX218" s="17"/>
      <c r="WMY218" s="17"/>
      <c r="WMZ218" s="17"/>
      <c r="WNA218" s="17"/>
      <c r="WNB218" s="17"/>
      <c r="WNC218" s="17"/>
      <c r="WND218" s="17"/>
      <c r="WNE218" s="17"/>
      <c r="WNF218" s="17"/>
      <c r="WNG218" s="17"/>
      <c r="WNH218" s="17"/>
      <c r="WNI218" s="17"/>
      <c r="WNJ218" s="17"/>
      <c r="WNK218" s="17"/>
      <c r="WNL218" s="17"/>
      <c r="WNM218" s="17"/>
      <c r="WNN218" s="17"/>
      <c r="WNO218" s="17"/>
      <c r="WNP218" s="17"/>
      <c r="WNQ218" s="17"/>
      <c r="WNR218" s="17"/>
      <c r="WNS218" s="17"/>
      <c r="WNT218" s="17"/>
      <c r="WNU218" s="17"/>
      <c r="WNV218" s="17"/>
      <c r="WNW218" s="17"/>
      <c r="WNX218" s="17"/>
      <c r="WNY218" s="17"/>
      <c r="WNZ218" s="17"/>
      <c r="WOA218" s="17"/>
      <c r="WOB218" s="17"/>
      <c r="WOC218" s="17"/>
      <c r="WOD218" s="17"/>
      <c r="WOE218" s="17"/>
      <c r="WOF218" s="17"/>
      <c r="WOG218" s="17"/>
      <c r="WOH218" s="17"/>
      <c r="WOI218" s="17"/>
      <c r="WOJ218" s="17"/>
      <c r="WOK218" s="17"/>
      <c r="WOL218" s="17"/>
      <c r="WOM218" s="17"/>
      <c r="WON218" s="17"/>
      <c r="WOO218" s="17"/>
      <c r="WOP218" s="17"/>
      <c r="WOQ218" s="17"/>
      <c r="WOR218" s="17"/>
      <c r="WOS218" s="17"/>
      <c r="WOT218" s="17"/>
      <c r="WOU218" s="17"/>
      <c r="WOV218" s="17"/>
      <c r="WOW218" s="17"/>
      <c r="WOX218" s="17"/>
      <c r="WOY218" s="17"/>
      <c r="WOZ218" s="17"/>
      <c r="WPA218" s="17"/>
      <c r="WPB218" s="17"/>
      <c r="WPC218" s="17"/>
      <c r="WPD218" s="17"/>
      <c r="WPE218" s="17"/>
      <c r="WPF218" s="17"/>
      <c r="WPG218" s="17"/>
      <c r="WPH218" s="17"/>
      <c r="WPI218" s="17"/>
      <c r="WPJ218" s="17"/>
      <c r="WPK218" s="17"/>
      <c r="WPL218" s="17"/>
      <c r="WPM218" s="17"/>
      <c r="WPN218" s="17"/>
      <c r="WPO218" s="17"/>
      <c r="WPP218" s="17"/>
      <c r="WPQ218" s="17"/>
      <c r="WPR218" s="17"/>
      <c r="WPS218" s="17"/>
      <c r="WPT218" s="17"/>
      <c r="WPU218" s="17"/>
      <c r="WPV218" s="17"/>
      <c r="WPW218" s="17"/>
      <c r="WPX218" s="17"/>
      <c r="WPY218" s="17"/>
      <c r="WPZ218" s="17"/>
      <c r="WQA218" s="17"/>
      <c r="WQB218" s="17"/>
      <c r="WQC218" s="17"/>
      <c r="WQD218" s="17"/>
      <c r="WQE218" s="17"/>
      <c r="WQF218" s="17"/>
      <c r="WQG218" s="17"/>
      <c r="WQH218" s="17"/>
      <c r="WQI218" s="17"/>
      <c r="WQJ218" s="17"/>
      <c r="WQK218" s="17"/>
      <c r="WQL218" s="17"/>
      <c r="WQM218" s="17"/>
      <c r="WQN218" s="17"/>
      <c r="WQO218" s="17"/>
      <c r="WQP218" s="17"/>
      <c r="WQQ218" s="17"/>
      <c r="WQR218" s="17"/>
      <c r="WQS218" s="17"/>
      <c r="WQT218" s="17"/>
      <c r="WQU218" s="17"/>
      <c r="WQV218" s="17"/>
      <c r="WQW218" s="17"/>
      <c r="WQX218" s="17"/>
      <c r="WQY218" s="17"/>
      <c r="WQZ218" s="17"/>
      <c r="WRA218" s="17"/>
      <c r="WRB218" s="17"/>
      <c r="WRC218" s="17"/>
      <c r="WRD218" s="17"/>
      <c r="WRE218" s="17"/>
      <c r="WRF218" s="17"/>
      <c r="WRG218" s="17"/>
      <c r="WRH218" s="17"/>
      <c r="WRI218" s="17"/>
      <c r="WRJ218" s="17"/>
      <c r="WRK218" s="17"/>
      <c r="WRL218" s="17"/>
      <c r="WRM218" s="17"/>
      <c r="WRN218" s="17"/>
      <c r="WRO218" s="17"/>
      <c r="WRP218" s="17"/>
      <c r="WRQ218" s="17"/>
      <c r="WRR218" s="17"/>
      <c r="WRS218" s="17"/>
      <c r="WRT218" s="17"/>
      <c r="WRU218" s="17"/>
      <c r="WRV218" s="17"/>
      <c r="WRW218" s="17"/>
      <c r="WRX218" s="17"/>
      <c r="WRY218" s="17"/>
      <c r="WRZ218" s="17"/>
      <c r="WSA218" s="17"/>
      <c r="WSB218" s="17"/>
      <c r="WSC218" s="17"/>
      <c r="WSD218" s="17"/>
      <c r="WSE218" s="17"/>
      <c r="WSF218" s="17"/>
      <c r="WSG218" s="17"/>
      <c r="WSH218" s="17"/>
      <c r="WSI218" s="17"/>
      <c r="WSJ218" s="17"/>
      <c r="WSK218" s="17"/>
      <c r="WSL218" s="17"/>
      <c r="WSM218" s="17"/>
      <c r="WSN218" s="17"/>
      <c r="WSO218" s="17"/>
      <c r="WSP218" s="17"/>
      <c r="WSQ218" s="17"/>
      <c r="WSR218" s="17"/>
      <c r="WSS218" s="17"/>
      <c r="WST218" s="17"/>
      <c r="WSU218" s="17"/>
      <c r="WSV218" s="17"/>
      <c r="WSW218" s="17"/>
      <c r="WSX218" s="17"/>
      <c r="WSY218" s="17"/>
      <c r="WSZ218" s="17"/>
      <c r="WTA218" s="17"/>
      <c r="WTB218" s="17"/>
      <c r="WTC218" s="17"/>
      <c r="WTD218" s="17"/>
      <c r="WTE218" s="17"/>
      <c r="WTF218" s="17"/>
      <c r="WTG218" s="17"/>
      <c r="WTH218" s="17"/>
      <c r="WTI218" s="17"/>
      <c r="WTJ218" s="17"/>
      <c r="WTK218" s="17"/>
      <c r="WTL218" s="17"/>
      <c r="WTM218" s="17"/>
      <c r="WTN218" s="17"/>
      <c r="WTO218" s="17"/>
      <c r="WTP218" s="17"/>
      <c r="WTQ218" s="17"/>
      <c r="WTR218" s="17"/>
      <c r="WTS218" s="17"/>
      <c r="WTT218" s="17"/>
      <c r="WTU218" s="17"/>
      <c r="WTV218" s="17"/>
      <c r="WTW218" s="17"/>
      <c r="WTX218" s="17"/>
      <c r="WTY218" s="17"/>
      <c r="WTZ218" s="17"/>
      <c r="WUA218" s="17"/>
      <c r="WUB218" s="17"/>
      <c r="WUC218" s="17"/>
      <c r="WUD218" s="17"/>
      <c r="WUE218" s="17"/>
      <c r="WUF218" s="17"/>
      <c r="WUG218" s="17"/>
      <c r="WUH218" s="17"/>
      <c r="WUI218" s="17"/>
      <c r="WUJ218" s="17"/>
      <c r="WUK218" s="17"/>
      <c r="WUL218" s="17"/>
      <c r="WUM218" s="17"/>
      <c r="WUN218" s="17"/>
      <c r="WUO218" s="17"/>
      <c r="WUP218" s="17"/>
      <c r="WUQ218" s="17"/>
      <c r="WUR218" s="17"/>
      <c r="WUS218" s="17"/>
      <c r="WUT218" s="17"/>
      <c r="WUU218" s="17"/>
      <c r="WUV218" s="17"/>
      <c r="WUW218" s="17"/>
      <c r="WUX218" s="17"/>
      <c r="WUY218" s="17"/>
      <c r="WUZ218" s="17"/>
      <c r="WVA218" s="17"/>
      <c r="WVB218" s="17"/>
      <c r="WVC218" s="17"/>
      <c r="WVD218" s="17"/>
      <c r="WVE218" s="17"/>
      <c r="WVF218" s="17"/>
      <c r="WVG218" s="17"/>
      <c r="WVH218" s="17"/>
      <c r="WVI218" s="17"/>
      <c r="WVJ218" s="17"/>
      <c r="WVK218" s="17"/>
      <c r="WVL218" s="17"/>
      <c r="WVM218" s="17"/>
      <c r="WVN218" s="17"/>
      <c r="WVO218" s="17"/>
      <c r="WVP218" s="17"/>
      <c r="WVQ218" s="17"/>
    </row>
    <row r="219" spans="2:16137" s="17" customFormat="1" x14ac:dyDescent="0.2">
      <c r="B219" s="19"/>
      <c r="C219" s="19"/>
      <c r="D219" s="20"/>
      <c r="E219" s="21"/>
      <c r="F219" s="21"/>
      <c r="G219" s="21"/>
      <c r="H219" s="21"/>
      <c r="I219" s="21"/>
    </row>
    <row r="220" spans="2:16137" s="17" customFormat="1" x14ac:dyDescent="0.2">
      <c r="B220" s="19"/>
      <c r="C220" s="19"/>
      <c r="D220" s="20"/>
      <c r="E220" s="21"/>
      <c r="F220" s="21"/>
      <c r="G220" s="21"/>
      <c r="H220" s="21"/>
      <c r="I220" s="21"/>
    </row>
    <row r="221" spans="2:16137" s="17" customFormat="1" x14ac:dyDescent="0.2">
      <c r="B221" s="19"/>
      <c r="C221" s="19"/>
      <c r="D221" s="20"/>
      <c r="E221" s="21"/>
      <c r="F221" s="21"/>
      <c r="G221" s="21"/>
      <c r="H221" s="21"/>
      <c r="I221" s="21"/>
    </row>
    <row r="222" spans="2:16137" s="17" customFormat="1" x14ac:dyDescent="0.2">
      <c r="B222" s="19"/>
      <c r="C222" s="19"/>
      <c r="D222" s="20"/>
      <c r="E222" s="21"/>
      <c r="F222" s="21"/>
      <c r="G222" s="21"/>
      <c r="H222" s="21"/>
      <c r="I222" s="21"/>
    </row>
    <row r="223" spans="2:16137" s="17" customFormat="1" x14ac:dyDescent="0.2">
      <c r="B223" s="19"/>
      <c r="C223" s="19"/>
      <c r="D223" s="20"/>
      <c r="E223" s="21"/>
      <c r="F223" s="21"/>
      <c r="G223" s="21"/>
      <c r="H223" s="21"/>
      <c r="I223" s="21"/>
    </row>
    <row r="224" spans="2:16137" s="17" customFormat="1" x14ac:dyDescent="0.2">
      <c r="B224" s="19"/>
      <c r="C224" s="19"/>
      <c r="D224" s="20"/>
      <c r="E224" s="21"/>
      <c r="F224" s="21"/>
      <c r="G224" s="21"/>
      <c r="H224" s="21"/>
      <c r="I224" s="21"/>
    </row>
    <row r="225" spans="2:16137" s="17" customFormat="1" x14ac:dyDescent="0.2">
      <c r="B225" s="19"/>
      <c r="C225" s="19"/>
      <c r="D225" s="20"/>
      <c r="E225" s="21"/>
      <c r="F225" s="21"/>
      <c r="G225" s="21"/>
      <c r="H225" s="21"/>
      <c r="I225" s="21"/>
    </row>
    <row r="226" spans="2:16137" s="17" customFormat="1" x14ac:dyDescent="0.2">
      <c r="B226" s="19"/>
      <c r="C226" s="19"/>
      <c r="D226" s="20"/>
      <c r="E226" s="21"/>
      <c r="F226" s="21"/>
      <c r="G226" s="21"/>
      <c r="H226" s="21"/>
      <c r="I226" s="21"/>
    </row>
    <row r="227" spans="2:16137" s="30" customFormat="1" ht="10.5" customHeight="1" x14ac:dyDescent="0.2">
      <c r="B227" s="19"/>
      <c r="C227" s="19"/>
      <c r="D227" s="20"/>
      <c r="E227" s="21"/>
      <c r="F227" s="21"/>
      <c r="G227" s="21"/>
      <c r="H227" s="21"/>
      <c r="I227" s="21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  <c r="IT227" s="17"/>
      <c r="IU227" s="17"/>
      <c r="IV227" s="17"/>
      <c r="IW227" s="17"/>
      <c r="IX227" s="17"/>
      <c r="IY227" s="17"/>
      <c r="IZ227" s="17"/>
      <c r="JA227" s="17"/>
      <c r="JB227" s="17"/>
      <c r="JC227" s="17"/>
      <c r="JD227" s="17"/>
      <c r="JE227" s="17"/>
      <c r="JF227" s="17"/>
      <c r="JG227" s="17"/>
      <c r="JH227" s="17"/>
      <c r="JI227" s="17"/>
      <c r="JJ227" s="17"/>
      <c r="JK227" s="17"/>
      <c r="JL227" s="17"/>
      <c r="JM227" s="17"/>
      <c r="JN227" s="17"/>
      <c r="JO227" s="17"/>
      <c r="JP227" s="17"/>
      <c r="JQ227" s="17"/>
      <c r="JR227" s="17"/>
      <c r="JS227" s="17"/>
      <c r="JT227" s="17"/>
      <c r="JU227" s="17"/>
      <c r="JV227" s="17"/>
      <c r="JW227" s="17"/>
      <c r="JX227" s="17"/>
      <c r="JY227" s="17"/>
      <c r="JZ227" s="17"/>
      <c r="KA227" s="17"/>
      <c r="KB227" s="17"/>
      <c r="KC227" s="17"/>
      <c r="KD227" s="17"/>
      <c r="KE227" s="17"/>
      <c r="KF227" s="17"/>
      <c r="KG227" s="17"/>
      <c r="KH227" s="17"/>
      <c r="KI227" s="17"/>
      <c r="KJ227" s="17"/>
      <c r="KK227" s="17"/>
      <c r="KL227" s="17"/>
      <c r="KM227" s="17"/>
      <c r="KN227" s="17"/>
      <c r="KO227" s="17"/>
      <c r="KP227" s="17"/>
      <c r="KQ227" s="17"/>
      <c r="KR227" s="17"/>
      <c r="KS227" s="17"/>
      <c r="KT227" s="17"/>
      <c r="KU227" s="17"/>
      <c r="KV227" s="17"/>
      <c r="KW227" s="17"/>
      <c r="KX227" s="17"/>
      <c r="KY227" s="17"/>
      <c r="KZ227" s="17"/>
      <c r="LA227" s="17"/>
      <c r="LB227" s="17"/>
      <c r="LC227" s="17"/>
      <c r="LD227" s="17"/>
      <c r="LE227" s="17"/>
      <c r="LF227" s="17"/>
      <c r="LG227" s="17"/>
      <c r="LH227" s="17"/>
      <c r="LI227" s="17"/>
      <c r="LJ227" s="17"/>
      <c r="LK227" s="17"/>
      <c r="LL227" s="17"/>
      <c r="LM227" s="17"/>
      <c r="LN227" s="17"/>
      <c r="LO227" s="17"/>
      <c r="LP227" s="17"/>
      <c r="LQ227" s="17"/>
      <c r="LR227" s="17"/>
      <c r="LS227" s="17"/>
      <c r="LT227" s="17"/>
      <c r="LU227" s="17"/>
      <c r="LV227" s="17"/>
      <c r="LW227" s="17"/>
      <c r="LX227" s="17"/>
      <c r="LY227" s="17"/>
      <c r="LZ227" s="17"/>
      <c r="MA227" s="17"/>
      <c r="MB227" s="17"/>
      <c r="MC227" s="17"/>
      <c r="MD227" s="17"/>
      <c r="ME227" s="17"/>
      <c r="MF227" s="17"/>
      <c r="MG227" s="17"/>
      <c r="MH227" s="17"/>
      <c r="MI227" s="17"/>
      <c r="MJ227" s="17"/>
      <c r="MK227" s="17"/>
      <c r="ML227" s="17"/>
      <c r="MM227" s="17"/>
      <c r="MN227" s="17"/>
      <c r="MO227" s="17"/>
      <c r="MP227" s="17"/>
      <c r="MQ227" s="17"/>
      <c r="MR227" s="17"/>
      <c r="MS227" s="17"/>
      <c r="MT227" s="17"/>
      <c r="MU227" s="17"/>
      <c r="MV227" s="17"/>
      <c r="MW227" s="17"/>
      <c r="MX227" s="17"/>
      <c r="MY227" s="17"/>
      <c r="MZ227" s="17"/>
      <c r="NA227" s="17"/>
      <c r="NB227" s="17"/>
      <c r="NC227" s="17"/>
      <c r="ND227" s="17"/>
      <c r="NE227" s="17"/>
      <c r="NF227" s="17"/>
      <c r="NG227" s="17"/>
      <c r="NH227" s="17"/>
      <c r="NI227" s="17"/>
      <c r="NJ227" s="17"/>
      <c r="NK227" s="17"/>
      <c r="NL227" s="17"/>
      <c r="NM227" s="17"/>
      <c r="NN227" s="17"/>
      <c r="NO227" s="17"/>
      <c r="NP227" s="17"/>
      <c r="NQ227" s="17"/>
      <c r="NR227" s="17"/>
      <c r="NS227" s="17"/>
      <c r="NT227" s="17"/>
      <c r="NU227" s="17"/>
      <c r="NV227" s="17"/>
      <c r="NW227" s="17"/>
      <c r="NX227" s="17"/>
      <c r="NY227" s="17"/>
      <c r="NZ227" s="17"/>
      <c r="OA227" s="17"/>
      <c r="OB227" s="17"/>
      <c r="OC227" s="17"/>
      <c r="OD227" s="17"/>
      <c r="OE227" s="17"/>
      <c r="OF227" s="17"/>
      <c r="OG227" s="17"/>
      <c r="OH227" s="17"/>
      <c r="OI227" s="17"/>
      <c r="OJ227" s="17"/>
      <c r="OK227" s="17"/>
      <c r="OL227" s="17"/>
      <c r="OM227" s="17"/>
      <c r="ON227" s="17"/>
      <c r="OO227" s="17"/>
      <c r="OP227" s="17"/>
      <c r="OQ227" s="17"/>
      <c r="OR227" s="17"/>
      <c r="OS227" s="17"/>
      <c r="OT227" s="17"/>
      <c r="OU227" s="17"/>
      <c r="OV227" s="17"/>
      <c r="OW227" s="17"/>
      <c r="OX227" s="17"/>
      <c r="OY227" s="17"/>
      <c r="OZ227" s="17"/>
      <c r="PA227" s="17"/>
      <c r="PB227" s="17"/>
      <c r="PC227" s="17"/>
      <c r="PD227" s="17"/>
      <c r="PE227" s="17"/>
      <c r="PF227" s="17"/>
      <c r="PG227" s="17"/>
      <c r="PH227" s="17"/>
      <c r="PI227" s="17"/>
      <c r="PJ227" s="17"/>
      <c r="PK227" s="17"/>
      <c r="PL227" s="17"/>
      <c r="PM227" s="17"/>
      <c r="PN227" s="17"/>
      <c r="PO227" s="17"/>
      <c r="PP227" s="17"/>
      <c r="PQ227" s="17"/>
      <c r="PR227" s="17"/>
      <c r="PS227" s="17"/>
      <c r="PT227" s="17"/>
      <c r="PU227" s="17"/>
      <c r="PV227" s="17"/>
      <c r="PW227" s="17"/>
      <c r="PX227" s="17"/>
      <c r="PY227" s="17"/>
      <c r="PZ227" s="17"/>
      <c r="QA227" s="17"/>
      <c r="QB227" s="17"/>
      <c r="QC227" s="17"/>
      <c r="QD227" s="17"/>
      <c r="QE227" s="17"/>
      <c r="QF227" s="17"/>
      <c r="QG227" s="17"/>
      <c r="QH227" s="17"/>
      <c r="QI227" s="17"/>
      <c r="QJ227" s="17"/>
      <c r="QK227" s="17"/>
      <c r="QL227" s="17"/>
      <c r="QM227" s="17"/>
      <c r="QN227" s="17"/>
      <c r="QO227" s="17"/>
      <c r="QP227" s="17"/>
      <c r="QQ227" s="17"/>
      <c r="QR227" s="17"/>
      <c r="QS227" s="17"/>
      <c r="QT227" s="17"/>
      <c r="QU227" s="17"/>
      <c r="QV227" s="17"/>
      <c r="QW227" s="17"/>
      <c r="QX227" s="17"/>
      <c r="QY227" s="17"/>
      <c r="QZ227" s="17"/>
      <c r="RA227" s="17"/>
      <c r="RB227" s="17"/>
      <c r="RC227" s="17"/>
      <c r="RD227" s="17"/>
      <c r="RE227" s="17"/>
      <c r="RF227" s="17"/>
      <c r="RG227" s="17"/>
      <c r="RH227" s="17"/>
      <c r="RI227" s="17"/>
      <c r="RJ227" s="17"/>
      <c r="RK227" s="17"/>
      <c r="RL227" s="17"/>
      <c r="RM227" s="17"/>
      <c r="RN227" s="17"/>
      <c r="RO227" s="17"/>
      <c r="RP227" s="17"/>
      <c r="RQ227" s="17"/>
      <c r="RR227" s="17"/>
      <c r="RS227" s="17"/>
      <c r="RT227" s="17"/>
      <c r="RU227" s="17"/>
      <c r="RV227" s="17"/>
      <c r="RW227" s="17"/>
      <c r="RX227" s="17"/>
      <c r="RY227" s="17"/>
      <c r="RZ227" s="17"/>
      <c r="SA227" s="17"/>
      <c r="SB227" s="17"/>
      <c r="SC227" s="17"/>
      <c r="SD227" s="17"/>
      <c r="SE227" s="17"/>
      <c r="SF227" s="17"/>
      <c r="SG227" s="17"/>
      <c r="SH227" s="17"/>
      <c r="SI227" s="17"/>
      <c r="SJ227" s="17"/>
      <c r="SK227" s="17"/>
      <c r="SL227" s="17"/>
      <c r="SM227" s="17"/>
      <c r="SN227" s="17"/>
      <c r="SO227" s="17"/>
      <c r="SP227" s="17"/>
      <c r="SQ227" s="17"/>
      <c r="SR227" s="17"/>
      <c r="SS227" s="17"/>
      <c r="ST227" s="17"/>
      <c r="SU227" s="17"/>
      <c r="SV227" s="17"/>
      <c r="SW227" s="17"/>
      <c r="SX227" s="17"/>
      <c r="SY227" s="17"/>
      <c r="SZ227" s="17"/>
      <c r="TA227" s="17"/>
      <c r="TB227" s="17"/>
      <c r="TC227" s="17"/>
      <c r="TD227" s="17"/>
      <c r="TE227" s="17"/>
      <c r="TF227" s="17"/>
      <c r="TG227" s="17"/>
      <c r="TH227" s="17"/>
      <c r="TI227" s="17"/>
      <c r="TJ227" s="17"/>
      <c r="TK227" s="17"/>
      <c r="TL227" s="17"/>
      <c r="TM227" s="17"/>
      <c r="TN227" s="17"/>
      <c r="TO227" s="17"/>
      <c r="TP227" s="17"/>
      <c r="TQ227" s="17"/>
      <c r="TR227" s="17"/>
      <c r="TS227" s="17"/>
      <c r="TT227" s="17"/>
      <c r="TU227" s="17"/>
      <c r="TV227" s="17"/>
      <c r="TW227" s="17"/>
      <c r="TX227" s="17"/>
      <c r="TY227" s="17"/>
      <c r="TZ227" s="17"/>
      <c r="UA227" s="17"/>
      <c r="UB227" s="17"/>
      <c r="UC227" s="17"/>
      <c r="UD227" s="17"/>
      <c r="UE227" s="17"/>
      <c r="UF227" s="17"/>
      <c r="UG227" s="17"/>
      <c r="UH227" s="17"/>
      <c r="UI227" s="17"/>
      <c r="UJ227" s="17"/>
      <c r="UK227" s="17"/>
      <c r="UL227" s="17"/>
      <c r="UM227" s="17"/>
      <c r="UN227" s="17"/>
      <c r="UO227" s="17"/>
      <c r="UP227" s="17"/>
      <c r="UQ227" s="17"/>
      <c r="UR227" s="17"/>
      <c r="US227" s="17"/>
      <c r="UT227" s="17"/>
      <c r="UU227" s="17"/>
      <c r="UV227" s="17"/>
      <c r="UW227" s="17"/>
      <c r="UX227" s="17"/>
      <c r="UY227" s="17"/>
      <c r="UZ227" s="17"/>
      <c r="VA227" s="17"/>
      <c r="VB227" s="17"/>
      <c r="VC227" s="17"/>
      <c r="VD227" s="17"/>
      <c r="VE227" s="17"/>
      <c r="VF227" s="17"/>
      <c r="VG227" s="17"/>
      <c r="VH227" s="17"/>
      <c r="VI227" s="17"/>
      <c r="VJ227" s="17"/>
      <c r="VK227" s="17"/>
      <c r="VL227" s="17"/>
      <c r="VM227" s="17"/>
      <c r="VN227" s="17"/>
      <c r="VO227" s="17"/>
      <c r="VP227" s="17"/>
      <c r="VQ227" s="17"/>
      <c r="VR227" s="17"/>
      <c r="VS227" s="17"/>
      <c r="VT227" s="17"/>
      <c r="VU227" s="17"/>
      <c r="VV227" s="17"/>
      <c r="VW227" s="17"/>
      <c r="VX227" s="17"/>
      <c r="VY227" s="17"/>
      <c r="VZ227" s="17"/>
      <c r="WA227" s="17"/>
      <c r="WB227" s="17"/>
      <c r="WC227" s="17"/>
      <c r="WD227" s="17"/>
      <c r="WE227" s="17"/>
      <c r="WF227" s="17"/>
      <c r="WG227" s="17"/>
      <c r="WH227" s="17"/>
      <c r="WI227" s="17"/>
      <c r="WJ227" s="17"/>
      <c r="WK227" s="17"/>
      <c r="WL227" s="17"/>
      <c r="WM227" s="17"/>
      <c r="WN227" s="17"/>
      <c r="WO227" s="17"/>
      <c r="WP227" s="17"/>
      <c r="WQ227" s="17"/>
      <c r="WR227" s="17"/>
      <c r="WS227" s="17"/>
      <c r="WT227" s="17"/>
      <c r="WU227" s="17"/>
      <c r="WV227" s="17"/>
      <c r="WW227" s="17"/>
      <c r="WX227" s="17"/>
      <c r="WY227" s="17"/>
      <c r="WZ227" s="17"/>
      <c r="XA227" s="17"/>
      <c r="XB227" s="17"/>
      <c r="XC227" s="17"/>
      <c r="XD227" s="17"/>
      <c r="XE227" s="17"/>
      <c r="XF227" s="17"/>
      <c r="XG227" s="17"/>
      <c r="XH227" s="17"/>
      <c r="XI227" s="17"/>
      <c r="XJ227" s="17"/>
      <c r="XK227" s="17"/>
      <c r="XL227" s="17"/>
      <c r="XM227" s="17"/>
      <c r="XN227" s="17"/>
      <c r="XO227" s="17"/>
      <c r="XP227" s="17"/>
      <c r="XQ227" s="17"/>
      <c r="XR227" s="17"/>
      <c r="XS227" s="17"/>
      <c r="XT227" s="17"/>
      <c r="XU227" s="17"/>
      <c r="XV227" s="17"/>
      <c r="XW227" s="17"/>
      <c r="XX227" s="17"/>
      <c r="XY227" s="17"/>
      <c r="XZ227" s="17"/>
      <c r="YA227" s="17"/>
      <c r="YB227" s="17"/>
      <c r="YC227" s="17"/>
      <c r="YD227" s="17"/>
      <c r="YE227" s="17"/>
      <c r="YF227" s="17"/>
      <c r="YG227" s="17"/>
      <c r="YH227" s="17"/>
      <c r="YI227" s="17"/>
      <c r="YJ227" s="17"/>
      <c r="YK227" s="17"/>
      <c r="YL227" s="17"/>
      <c r="YM227" s="17"/>
      <c r="YN227" s="17"/>
      <c r="YO227" s="17"/>
      <c r="YP227" s="17"/>
      <c r="YQ227" s="17"/>
      <c r="YR227" s="17"/>
      <c r="YS227" s="17"/>
      <c r="YT227" s="17"/>
      <c r="YU227" s="17"/>
      <c r="YV227" s="17"/>
      <c r="YW227" s="17"/>
      <c r="YX227" s="17"/>
      <c r="YY227" s="17"/>
      <c r="YZ227" s="17"/>
      <c r="ZA227" s="17"/>
      <c r="ZB227" s="17"/>
      <c r="ZC227" s="17"/>
      <c r="ZD227" s="17"/>
      <c r="ZE227" s="17"/>
      <c r="ZF227" s="17"/>
      <c r="ZG227" s="17"/>
      <c r="ZH227" s="17"/>
      <c r="ZI227" s="17"/>
      <c r="ZJ227" s="17"/>
      <c r="ZK227" s="17"/>
      <c r="ZL227" s="17"/>
      <c r="ZM227" s="17"/>
      <c r="ZN227" s="17"/>
      <c r="ZO227" s="17"/>
      <c r="ZP227" s="17"/>
      <c r="ZQ227" s="17"/>
      <c r="ZR227" s="17"/>
      <c r="ZS227" s="17"/>
      <c r="ZT227" s="17"/>
      <c r="ZU227" s="17"/>
      <c r="ZV227" s="17"/>
      <c r="ZW227" s="17"/>
      <c r="ZX227" s="17"/>
      <c r="ZY227" s="17"/>
      <c r="ZZ227" s="17"/>
      <c r="AAA227" s="17"/>
      <c r="AAB227" s="17"/>
      <c r="AAC227" s="17"/>
      <c r="AAD227" s="17"/>
      <c r="AAE227" s="17"/>
      <c r="AAF227" s="17"/>
      <c r="AAG227" s="17"/>
      <c r="AAH227" s="17"/>
      <c r="AAI227" s="17"/>
      <c r="AAJ227" s="17"/>
      <c r="AAK227" s="17"/>
      <c r="AAL227" s="17"/>
      <c r="AAM227" s="17"/>
      <c r="AAN227" s="17"/>
      <c r="AAO227" s="17"/>
      <c r="AAP227" s="17"/>
      <c r="AAQ227" s="17"/>
      <c r="AAR227" s="17"/>
      <c r="AAS227" s="17"/>
      <c r="AAT227" s="17"/>
      <c r="AAU227" s="17"/>
      <c r="AAV227" s="17"/>
      <c r="AAW227" s="17"/>
      <c r="AAX227" s="17"/>
      <c r="AAY227" s="17"/>
      <c r="AAZ227" s="17"/>
      <c r="ABA227" s="17"/>
      <c r="ABB227" s="17"/>
      <c r="ABC227" s="17"/>
      <c r="ABD227" s="17"/>
      <c r="ABE227" s="17"/>
      <c r="ABF227" s="17"/>
      <c r="ABG227" s="17"/>
      <c r="ABH227" s="17"/>
      <c r="ABI227" s="17"/>
      <c r="ABJ227" s="17"/>
      <c r="ABK227" s="17"/>
      <c r="ABL227" s="17"/>
      <c r="ABM227" s="17"/>
      <c r="ABN227" s="17"/>
      <c r="ABO227" s="17"/>
      <c r="ABP227" s="17"/>
      <c r="ABQ227" s="17"/>
      <c r="ABR227" s="17"/>
      <c r="ABS227" s="17"/>
      <c r="ABT227" s="17"/>
      <c r="ABU227" s="17"/>
      <c r="ABV227" s="17"/>
      <c r="ABW227" s="17"/>
      <c r="ABX227" s="17"/>
      <c r="ABY227" s="17"/>
      <c r="ABZ227" s="17"/>
      <c r="ACA227" s="17"/>
      <c r="ACB227" s="17"/>
      <c r="ACC227" s="17"/>
      <c r="ACD227" s="17"/>
      <c r="ACE227" s="17"/>
      <c r="ACF227" s="17"/>
      <c r="ACG227" s="17"/>
      <c r="ACH227" s="17"/>
      <c r="ACI227" s="17"/>
      <c r="ACJ227" s="17"/>
      <c r="ACK227" s="17"/>
      <c r="ACL227" s="17"/>
      <c r="ACM227" s="17"/>
      <c r="ACN227" s="17"/>
      <c r="ACO227" s="17"/>
      <c r="ACP227" s="17"/>
      <c r="ACQ227" s="17"/>
      <c r="ACR227" s="17"/>
      <c r="ACS227" s="17"/>
      <c r="ACT227" s="17"/>
      <c r="ACU227" s="17"/>
      <c r="ACV227" s="17"/>
      <c r="ACW227" s="17"/>
      <c r="ACX227" s="17"/>
      <c r="ACY227" s="17"/>
      <c r="ACZ227" s="17"/>
      <c r="ADA227" s="17"/>
      <c r="ADB227" s="17"/>
      <c r="ADC227" s="17"/>
      <c r="ADD227" s="17"/>
      <c r="ADE227" s="17"/>
      <c r="ADF227" s="17"/>
      <c r="ADG227" s="17"/>
      <c r="ADH227" s="17"/>
      <c r="ADI227" s="17"/>
      <c r="ADJ227" s="17"/>
      <c r="ADK227" s="17"/>
      <c r="ADL227" s="17"/>
      <c r="ADM227" s="17"/>
      <c r="ADN227" s="17"/>
      <c r="ADO227" s="17"/>
      <c r="ADP227" s="17"/>
      <c r="ADQ227" s="17"/>
      <c r="ADR227" s="17"/>
      <c r="ADS227" s="17"/>
      <c r="ADT227" s="17"/>
      <c r="ADU227" s="17"/>
      <c r="ADV227" s="17"/>
      <c r="ADW227" s="17"/>
      <c r="ADX227" s="17"/>
      <c r="ADY227" s="17"/>
      <c r="ADZ227" s="17"/>
      <c r="AEA227" s="17"/>
      <c r="AEB227" s="17"/>
      <c r="AEC227" s="17"/>
      <c r="AED227" s="17"/>
      <c r="AEE227" s="17"/>
      <c r="AEF227" s="17"/>
      <c r="AEG227" s="17"/>
      <c r="AEH227" s="17"/>
      <c r="AEI227" s="17"/>
      <c r="AEJ227" s="17"/>
      <c r="AEK227" s="17"/>
      <c r="AEL227" s="17"/>
      <c r="AEM227" s="17"/>
      <c r="AEN227" s="17"/>
      <c r="AEO227" s="17"/>
      <c r="AEP227" s="17"/>
      <c r="AEQ227" s="17"/>
      <c r="AER227" s="17"/>
      <c r="AES227" s="17"/>
      <c r="AET227" s="17"/>
      <c r="AEU227" s="17"/>
      <c r="AEV227" s="17"/>
      <c r="AEW227" s="17"/>
      <c r="AEX227" s="17"/>
      <c r="AEY227" s="17"/>
      <c r="AEZ227" s="17"/>
      <c r="AFA227" s="17"/>
      <c r="AFB227" s="17"/>
      <c r="AFC227" s="17"/>
      <c r="AFD227" s="17"/>
      <c r="AFE227" s="17"/>
      <c r="AFF227" s="17"/>
      <c r="AFG227" s="17"/>
      <c r="AFH227" s="17"/>
      <c r="AFI227" s="17"/>
      <c r="AFJ227" s="17"/>
      <c r="AFK227" s="17"/>
      <c r="AFL227" s="17"/>
      <c r="AFM227" s="17"/>
      <c r="AFN227" s="17"/>
      <c r="AFO227" s="17"/>
      <c r="AFP227" s="17"/>
      <c r="AFQ227" s="17"/>
      <c r="AFR227" s="17"/>
      <c r="AFS227" s="17"/>
      <c r="AFT227" s="17"/>
      <c r="AFU227" s="17"/>
      <c r="AFV227" s="17"/>
      <c r="AFW227" s="17"/>
      <c r="AFX227" s="17"/>
      <c r="AFY227" s="17"/>
      <c r="AFZ227" s="17"/>
      <c r="AGA227" s="17"/>
      <c r="AGB227" s="17"/>
      <c r="AGC227" s="17"/>
      <c r="AGD227" s="17"/>
      <c r="AGE227" s="17"/>
      <c r="AGF227" s="17"/>
      <c r="AGG227" s="17"/>
      <c r="AGH227" s="17"/>
      <c r="AGI227" s="17"/>
      <c r="AGJ227" s="17"/>
      <c r="AGK227" s="17"/>
      <c r="AGL227" s="17"/>
      <c r="AGM227" s="17"/>
      <c r="AGN227" s="17"/>
      <c r="AGO227" s="17"/>
      <c r="AGP227" s="17"/>
      <c r="AGQ227" s="17"/>
      <c r="AGR227" s="17"/>
      <c r="AGS227" s="17"/>
      <c r="AGT227" s="17"/>
      <c r="AGU227" s="17"/>
      <c r="AGV227" s="17"/>
      <c r="AGW227" s="17"/>
      <c r="AGX227" s="17"/>
      <c r="AGY227" s="17"/>
      <c r="AGZ227" s="17"/>
      <c r="AHA227" s="17"/>
      <c r="AHB227" s="17"/>
      <c r="AHC227" s="17"/>
      <c r="AHD227" s="17"/>
      <c r="AHE227" s="17"/>
      <c r="AHF227" s="17"/>
      <c r="AHG227" s="17"/>
      <c r="AHH227" s="17"/>
      <c r="AHI227" s="17"/>
      <c r="AHJ227" s="17"/>
      <c r="AHK227" s="17"/>
      <c r="AHL227" s="17"/>
      <c r="AHM227" s="17"/>
      <c r="AHN227" s="17"/>
      <c r="AHO227" s="17"/>
      <c r="AHP227" s="17"/>
      <c r="AHQ227" s="17"/>
      <c r="AHR227" s="17"/>
      <c r="AHS227" s="17"/>
      <c r="AHT227" s="17"/>
      <c r="AHU227" s="17"/>
      <c r="AHV227" s="17"/>
      <c r="AHW227" s="17"/>
      <c r="AHX227" s="17"/>
      <c r="AHY227" s="17"/>
      <c r="AHZ227" s="17"/>
      <c r="AIA227" s="17"/>
      <c r="AIB227" s="17"/>
      <c r="AIC227" s="17"/>
      <c r="AID227" s="17"/>
      <c r="AIE227" s="17"/>
      <c r="AIF227" s="17"/>
      <c r="AIG227" s="17"/>
      <c r="AIH227" s="17"/>
      <c r="AII227" s="17"/>
      <c r="AIJ227" s="17"/>
      <c r="AIK227" s="17"/>
      <c r="AIL227" s="17"/>
      <c r="AIM227" s="17"/>
      <c r="AIN227" s="17"/>
      <c r="AIO227" s="17"/>
      <c r="AIP227" s="17"/>
      <c r="AIQ227" s="17"/>
      <c r="AIR227" s="17"/>
      <c r="AIS227" s="17"/>
      <c r="AIT227" s="17"/>
      <c r="AIU227" s="17"/>
      <c r="AIV227" s="17"/>
      <c r="AIW227" s="17"/>
      <c r="AIX227" s="17"/>
      <c r="AIY227" s="17"/>
      <c r="AIZ227" s="17"/>
      <c r="AJA227" s="17"/>
      <c r="AJB227" s="17"/>
      <c r="AJC227" s="17"/>
      <c r="AJD227" s="17"/>
      <c r="AJE227" s="17"/>
      <c r="AJF227" s="17"/>
      <c r="AJG227" s="17"/>
      <c r="AJH227" s="17"/>
      <c r="AJI227" s="17"/>
      <c r="AJJ227" s="17"/>
      <c r="AJK227" s="17"/>
      <c r="AJL227" s="17"/>
      <c r="AJM227" s="17"/>
      <c r="AJN227" s="17"/>
      <c r="AJO227" s="17"/>
      <c r="AJP227" s="17"/>
      <c r="AJQ227" s="17"/>
      <c r="AJR227" s="17"/>
      <c r="AJS227" s="17"/>
      <c r="AJT227" s="17"/>
      <c r="AJU227" s="17"/>
      <c r="AJV227" s="17"/>
      <c r="AJW227" s="17"/>
      <c r="AJX227" s="17"/>
      <c r="AJY227" s="17"/>
      <c r="AJZ227" s="17"/>
      <c r="AKA227" s="17"/>
      <c r="AKB227" s="17"/>
      <c r="AKC227" s="17"/>
      <c r="AKD227" s="17"/>
      <c r="AKE227" s="17"/>
      <c r="AKF227" s="17"/>
      <c r="AKG227" s="17"/>
      <c r="AKH227" s="17"/>
      <c r="AKI227" s="17"/>
      <c r="AKJ227" s="17"/>
      <c r="AKK227" s="17"/>
      <c r="AKL227" s="17"/>
      <c r="AKM227" s="17"/>
      <c r="AKN227" s="17"/>
      <c r="AKO227" s="17"/>
      <c r="AKP227" s="17"/>
      <c r="AKQ227" s="17"/>
      <c r="AKR227" s="17"/>
      <c r="AKS227" s="17"/>
      <c r="AKT227" s="17"/>
      <c r="AKU227" s="17"/>
      <c r="AKV227" s="17"/>
      <c r="AKW227" s="17"/>
      <c r="AKX227" s="17"/>
      <c r="AKY227" s="17"/>
      <c r="AKZ227" s="17"/>
      <c r="ALA227" s="17"/>
      <c r="ALB227" s="17"/>
      <c r="ALC227" s="17"/>
      <c r="ALD227" s="17"/>
      <c r="ALE227" s="17"/>
      <c r="ALF227" s="17"/>
      <c r="ALG227" s="17"/>
      <c r="ALH227" s="17"/>
      <c r="ALI227" s="17"/>
      <c r="ALJ227" s="17"/>
      <c r="ALK227" s="17"/>
      <c r="ALL227" s="17"/>
      <c r="ALM227" s="17"/>
      <c r="ALN227" s="17"/>
      <c r="ALO227" s="17"/>
      <c r="ALP227" s="17"/>
      <c r="ALQ227" s="17"/>
      <c r="ALR227" s="17"/>
      <c r="ALS227" s="17"/>
      <c r="ALT227" s="17"/>
      <c r="ALU227" s="17"/>
      <c r="ALV227" s="17"/>
      <c r="ALW227" s="17"/>
      <c r="ALX227" s="17"/>
      <c r="ALY227" s="17"/>
      <c r="ALZ227" s="17"/>
      <c r="AMA227" s="17"/>
      <c r="AMB227" s="17"/>
      <c r="AMC227" s="17"/>
      <c r="AMD227" s="17"/>
      <c r="AME227" s="17"/>
      <c r="AMF227" s="17"/>
      <c r="AMG227" s="17"/>
      <c r="AMH227" s="17"/>
      <c r="AMI227" s="17"/>
      <c r="AMJ227" s="17"/>
      <c r="AMK227" s="17"/>
      <c r="AML227" s="17"/>
      <c r="AMM227" s="17"/>
      <c r="AMN227" s="17"/>
      <c r="AMO227" s="17"/>
      <c r="AMP227" s="17"/>
      <c r="AMQ227" s="17"/>
      <c r="AMR227" s="17"/>
      <c r="AMS227" s="17"/>
      <c r="AMT227" s="17"/>
      <c r="AMU227" s="17"/>
      <c r="AMV227" s="17"/>
      <c r="AMW227" s="17"/>
      <c r="AMX227" s="17"/>
      <c r="AMY227" s="17"/>
      <c r="AMZ227" s="17"/>
      <c r="ANA227" s="17"/>
      <c r="ANB227" s="17"/>
      <c r="ANC227" s="17"/>
      <c r="AND227" s="17"/>
      <c r="ANE227" s="17"/>
      <c r="ANF227" s="17"/>
      <c r="ANG227" s="17"/>
      <c r="ANH227" s="17"/>
      <c r="ANI227" s="17"/>
      <c r="ANJ227" s="17"/>
      <c r="ANK227" s="17"/>
      <c r="ANL227" s="17"/>
      <c r="ANM227" s="17"/>
      <c r="ANN227" s="17"/>
      <c r="ANO227" s="17"/>
      <c r="ANP227" s="17"/>
      <c r="ANQ227" s="17"/>
      <c r="ANR227" s="17"/>
      <c r="ANS227" s="17"/>
      <c r="ANT227" s="17"/>
      <c r="ANU227" s="17"/>
      <c r="ANV227" s="17"/>
      <c r="ANW227" s="17"/>
      <c r="ANX227" s="17"/>
      <c r="ANY227" s="17"/>
      <c r="ANZ227" s="17"/>
      <c r="AOA227" s="17"/>
      <c r="AOB227" s="17"/>
      <c r="AOC227" s="17"/>
      <c r="AOD227" s="17"/>
      <c r="AOE227" s="17"/>
      <c r="AOF227" s="17"/>
      <c r="AOG227" s="17"/>
      <c r="AOH227" s="17"/>
      <c r="AOI227" s="17"/>
      <c r="AOJ227" s="17"/>
      <c r="AOK227" s="17"/>
      <c r="AOL227" s="17"/>
      <c r="AOM227" s="17"/>
      <c r="AON227" s="17"/>
      <c r="AOO227" s="17"/>
      <c r="AOP227" s="17"/>
      <c r="AOQ227" s="17"/>
      <c r="AOR227" s="17"/>
      <c r="AOS227" s="17"/>
      <c r="AOT227" s="17"/>
      <c r="AOU227" s="17"/>
      <c r="AOV227" s="17"/>
      <c r="AOW227" s="17"/>
      <c r="AOX227" s="17"/>
      <c r="AOY227" s="17"/>
      <c r="AOZ227" s="17"/>
      <c r="APA227" s="17"/>
      <c r="APB227" s="17"/>
      <c r="APC227" s="17"/>
      <c r="APD227" s="17"/>
      <c r="APE227" s="17"/>
      <c r="APF227" s="17"/>
      <c r="APG227" s="17"/>
      <c r="APH227" s="17"/>
      <c r="API227" s="17"/>
      <c r="APJ227" s="17"/>
      <c r="APK227" s="17"/>
      <c r="APL227" s="17"/>
      <c r="APM227" s="17"/>
      <c r="APN227" s="17"/>
      <c r="APO227" s="17"/>
      <c r="APP227" s="17"/>
      <c r="APQ227" s="17"/>
      <c r="APR227" s="17"/>
      <c r="APS227" s="17"/>
      <c r="APT227" s="17"/>
      <c r="APU227" s="17"/>
      <c r="APV227" s="17"/>
      <c r="APW227" s="17"/>
      <c r="APX227" s="17"/>
      <c r="APY227" s="17"/>
      <c r="APZ227" s="17"/>
      <c r="AQA227" s="17"/>
      <c r="AQB227" s="17"/>
      <c r="AQC227" s="17"/>
      <c r="AQD227" s="17"/>
      <c r="AQE227" s="17"/>
      <c r="AQF227" s="17"/>
      <c r="AQG227" s="17"/>
      <c r="AQH227" s="17"/>
      <c r="AQI227" s="17"/>
      <c r="AQJ227" s="17"/>
      <c r="AQK227" s="17"/>
      <c r="AQL227" s="17"/>
      <c r="AQM227" s="17"/>
      <c r="AQN227" s="17"/>
      <c r="AQO227" s="17"/>
      <c r="AQP227" s="17"/>
      <c r="AQQ227" s="17"/>
      <c r="AQR227" s="17"/>
      <c r="AQS227" s="17"/>
      <c r="AQT227" s="17"/>
      <c r="AQU227" s="17"/>
      <c r="AQV227" s="17"/>
      <c r="AQW227" s="17"/>
      <c r="AQX227" s="17"/>
      <c r="AQY227" s="17"/>
      <c r="AQZ227" s="17"/>
      <c r="ARA227" s="17"/>
      <c r="ARB227" s="17"/>
      <c r="ARC227" s="17"/>
      <c r="ARD227" s="17"/>
      <c r="ARE227" s="17"/>
      <c r="ARF227" s="17"/>
      <c r="ARG227" s="17"/>
      <c r="ARH227" s="17"/>
      <c r="ARI227" s="17"/>
      <c r="ARJ227" s="17"/>
      <c r="ARK227" s="17"/>
      <c r="ARL227" s="17"/>
      <c r="ARM227" s="17"/>
      <c r="ARN227" s="17"/>
      <c r="ARO227" s="17"/>
      <c r="ARP227" s="17"/>
      <c r="ARQ227" s="17"/>
      <c r="ARR227" s="17"/>
      <c r="ARS227" s="17"/>
      <c r="ART227" s="17"/>
      <c r="ARU227" s="17"/>
      <c r="ARV227" s="17"/>
      <c r="ARW227" s="17"/>
      <c r="ARX227" s="17"/>
      <c r="ARY227" s="17"/>
      <c r="ARZ227" s="17"/>
      <c r="ASA227" s="17"/>
      <c r="ASB227" s="17"/>
      <c r="ASC227" s="17"/>
      <c r="ASD227" s="17"/>
      <c r="ASE227" s="17"/>
      <c r="ASF227" s="17"/>
      <c r="ASG227" s="17"/>
      <c r="ASH227" s="17"/>
      <c r="ASI227" s="17"/>
      <c r="ASJ227" s="17"/>
      <c r="ASK227" s="17"/>
      <c r="ASL227" s="17"/>
      <c r="ASM227" s="17"/>
      <c r="ASN227" s="17"/>
      <c r="ASO227" s="17"/>
      <c r="ASP227" s="17"/>
      <c r="ASQ227" s="17"/>
      <c r="ASR227" s="17"/>
      <c r="ASS227" s="17"/>
      <c r="AST227" s="17"/>
      <c r="ASU227" s="17"/>
      <c r="ASV227" s="17"/>
      <c r="ASW227" s="17"/>
      <c r="ASX227" s="17"/>
      <c r="ASY227" s="17"/>
      <c r="ASZ227" s="17"/>
      <c r="ATA227" s="17"/>
      <c r="ATB227" s="17"/>
      <c r="ATC227" s="17"/>
      <c r="ATD227" s="17"/>
      <c r="ATE227" s="17"/>
      <c r="ATF227" s="17"/>
      <c r="ATG227" s="17"/>
      <c r="ATH227" s="17"/>
      <c r="ATI227" s="17"/>
      <c r="ATJ227" s="17"/>
      <c r="ATK227" s="17"/>
      <c r="ATL227" s="17"/>
      <c r="ATM227" s="17"/>
      <c r="ATN227" s="17"/>
      <c r="ATO227" s="17"/>
      <c r="ATP227" s="17"/>
      <c r="ATQ227" s="17"/>
      <c r="ATR227" s="17"/>
      <c r="ATS227" s="17"/>
      <c r="ATT227" s="17"/>
      <c r="ATU227" s="17"/>
      <c r="ATV227" s="17"/>
      <c r="ATW227" s="17"/>
      <c r="ATX227" s="17"/>
      <c r="ATY227" s="17"/>
      <c r="ATZ227" s="17"/>
      <c r="AUA227" s="17"/>
      <c r="AUB227" s="17"/>
      <c r="AUC227" s="17"/>
      <c r="AUD227" s="17"/>
      <c r="AUE227" s="17"/>
      <c r="AUF227" s="17"/>
      <c r="AUG227" s="17"/>
      <c r="AUH227" s="17"/>
      <c r="AUI227" s="17"/>
      <c r="AUJ227" s="17"/>
      <c r="AUK227" s="17"/>
      <c r="AUL227" s="17"/>
      <c r="AUM227" s="17"/>
      <c r="AUN227" s="17"/>
      <c r="AUO227" s="17"/>
      <c r="AUP227" s="17"/>
      <c r="AUQ227" s="17"/>
      <c r="AUR227" s="17"/>
      <c r="AUS227" s="17"/>
      <c r="AUT227" s="17"/>
      <c r="AUU227" s="17"/>
      <c r="AUV227" s="17"/>
      <c r="AUW227" s="17"/>
      <c r="AUX227" s="17"/>
      <c r="AUY227" s="17"/>
      <c r="AUZ227" s="17"/>
      <c r="AVA227" s="17"/>
      <c r="AVB227" s="17"/>
      <c r="AVC227" s="17"/>
      <c r="AVD227" s="17"/>
      <c r="AVE227" s="17"/>
      <c r="AVF227" s="17"/>
      <c r="AVG227" s="17"/>
      <c r="AVH227" s="17"/>
      <c r="AVI227" s="17"/>
      <c r="AVJ227" s="17"/>
      <c r="AVK227" s="17"/>
      <c r="AVL227" s="17"/>
      <c r="AVM227" s="17"/>
      <c r="AVN227" s="17"/>
      <c r="AVO227" s="17"/>
      <c r="AVP227" s="17"/>
      <c r="AVQ227" s="17"/>
      <c r="AVR227" s="17"/>
      <c r="AVS227" s="17"/>
      <c r="AVT227" s="17"/>
      <c r="AVU227" s="17"/>
      <c r="AVV227" s="17"/>
      <c r="AVW227" s="17"/>
      <c r="AVX227" s="17"/>
      <c r="AVY227" s="17"/>
      <c r="AVZ227" s="17"/>
      <c r="AWA227" s="17"/>
      <c r="AWB227" s="17"/>
      <c r="AWC227" s="17"/>
      <c r="AWD227" s="17"/>
      <c r="AWE227" s="17"/>
      <c r="AWF227" s="17"/>
      <c r="AWG227" s="17"/>
      <c r="AWH227" s="17"/>
      <c r="AWI227" s="17"/>
      <c r="AWJ227" s="17"/>
      <c r="AWK227" s="17"/>
      <c r="AWL227" s="17"/>
      <c r="AWM227" s="17"/>
      <c r="AWN227" s="17"/>
      <c r="AWO227" s="17"/>
      <c r="AWP227" s="17"/>
      <c r="AWQ227" s="17"/>
      <c r="AWR227" s="17"/>
      <c r="AWS227" s="17"/>
      <c r="AWT227" s="17"/>
      <c r="AWU227" s="17"/>
      <c r="AWV227" s="17"/>
      <c r="AWW227" s="17"/>
      <c r="AWX227" s="17"/>
      <c r="AWY227" s="17"/>
      <c r="AWZ227" s="17"/>
      <c r="AXA227" s="17"/>
      <c r="AXB227" s="17"/>
      <c r="AXC227" s="17"/>
      <c r="AXD227" s="17"/>
      <c r="AXE227" s="17"/>
      <c r="AXF227" s="17"/>
      <c r="AXG227" s="17"/>
      <c r="AXH227" s="17"/>
      <c r="AXI227" s="17"/>
      <c r="AXJ227" s="17"/>
      <c r="AXK227" s="17"/>
      <c r="AXL227" s="17"/>
      <c r="AXM227" s="17"/>
      <c r="AXN227" s="17"/>
      <c r="AXO227" s="17"/>
      <c r="AXP227" s="17"/>
      <c r="AXQ227" s="17"/>
      <c r="AXR227" s="17"/>
      <c r="AXS227" s="17"/>
      <c r="AXT227" s="17"/>
      <c r="AXU227" s="17"/>
      <c r="AXV227" s="17"/>
      <c r="AXW227" s="17"/>
      <c r="AXX227" s="17"/>
      <c r="AXY227" s="17"/>
      <c r="AXZ227" s="17"/>
      <c r="AYA227" s="17"/>
      <c r="AYB227" s="17"/>
      <c r="AYC227" s="17"/>
      <c r="AYD227" s="17"/>
      <c r="AYE227" s="17"/>
      <c r="AYF227" s="17"/>
      <c r="AYG227" s="17"/>
      <c r="AYH227" s="17"/>
      <c r="AYI227" s="17"/>
      <c r="AYJ227" s="17"/>
      <c r="AYK227" s="17"/>
      <c r="AYL227" s="17"/>
      <c r="AYM227" s="17"/>
      <c r="AYN227" s="17"/>
      <c r="AYO227" s="17"/>
      <c r="AYP227" s="17"/>
      <c r="AYQ227" s="17"/>
      <c r="AYR227" s="17"/>
      <c r="AYS227" s="17"/>
      <c r="AYT227" s="17"/>
      <c r="AYU227" s="17"/>
      <c r="AYV227" s="17"/>
      <c r="AYW227" s="17"/>
      <c r="AYX227" s="17"/>
      <c r="AYY227" s="17"/>
      <c r="AYZ227" s="17"/>
      <c r="AZA227" s="17"/>
      <c r="AZB227" s="17"/>
      <c r="AZC227" s="17"/>
      <c r="AZD227" s="17"/>
      <c r="AZE227" s="17"/>
      <c r="AZF227" s="17"/>
      <c r="AZG227" s="17"/>
      <c r="AZH227" s="17"/>
      <c r="AZI227" s="17"/>
      <c r="AZJ227" s="17"/>
      <c r="AZK227" s="17"/>
      <c r="AZL227" s="17"/>
      <c r="AZM227" s="17"/>
      <c r="AZN227" s="17"/>
      <c r="AZO227" s="17"/>
      <c r="AZP227" s="17"/>
      <c r="AZQ227" s="17"/>
      <c r="AZR227" s="17"/>
      <c r="AZS227" s="17"/>
      <c r="AZT227" s="17"/>
      <c r="AZU227" s="17"/>
      <c r="AZV227" s="17"/>
      <c r="AZW227" s="17"/>
      <c r="AZX227" s="17"/>
      <c r="AZY227" s="17"/>
      <c r="AZZ227" s="17"/>
      <c r="BAA227" s="17"/>
      <c r="BAB227" s="17"/>
      <c r="BAC227" s="17"/>
      <c r="BAD227" s="17"/>
      <c r="BAE227" s="17"/>
      <c r="BAF227" s="17"/>
      <c r="BAG227" s="17"/>
      <c r="BAH227" s="17"/>
      <c r="BAI227" s="17"/>
      <c r="BAJ227" s="17"/>
      <c r="BAK227" s="17"/>
      <c r="BAL227" s="17"/>
      <c r="BAM227" s="17"/>
      <c r="BAN227" s="17"/>
      <c r="BAO227" s="17"/>
      <c r="BAP227" s="17"/>
      <c r="BAQ227" s="17"/>
      <c r="BAR227" s="17"/>
      <c r="BAS227" s="17"/>
      <c r="BAT227" s="17"/>
      <c r="BAU227" s="17"/>
      <c r="BAV227" s="17"/>
      <c r="BAW227" s="17"/>
      <c r="BAX227" s="17"/>
      <c r="BAY227" s="17"/>
      <c r="BAZ227" s="17"/>
      <c r="BBA227" s="17"/>
      <c r="BBB227" s="17"/>
      <c r="BBC227" s="17"/>
      <c r="BBD227" s="17"/>
      <c r="BBE227" s="17"/>
      <c r="BBF227" s="17"/>
      <c r="BBG227" s="17"/>
      <c r="BBH227" s="17"/>
      <c r="BBI227" s="17"/>
      <c r="BBJ227" s="17"/>
      <c r="BBK227" s="17"/>
      <c r="BBL227" s="17"/>
      <c r="BBM227" s="17"/>
      <c r="BBN227" s="17"/>
      <c r="BBO227" s="17"/>
      <c r="BBP227" s="17"/>
      <c r="BBQ227" s="17"/>
      <c r="BBR227" s="17"/>
      <c r="BBS227" s="17"/>
      <c r="BBT227" s="17"/>
      <c r="BBU227" s="17"/>
      <c r="BBV227" s="17"/>
      <c r="BBW227" s="17"/>
      <c r="BBX227" s="17"/>
      <c r="BBY227" s="17"/>
      <c r="BBZ227" s="17"/>
      <c r="BCA227" s="17"/>
      <c r="BCB227" s="17"/>
      <c r="BCC227" s="17"/>
      <c r="BCD227" s="17"/>
      <c r="BCE227" s="17"/>
      <c r="BCF227" s="17"/>
      <c r="BCG227" s="17"/>
      <c r="BCH227" s="17"/>
      <c r="BCI227" s="17"/>
      <c r="BCJ227" s="17"/>
      <c r="BCK227" s="17"/>
      <c r="BCL227" s="17"/>
      <c r="BCM227" s="17"/>
      <c r="BCN227" s="17"/>
      <c r="BCO227" s="17"/>
      <c r="BCP227" s="17"/>
      <c r="BCQ227" s="17"/>
      <c r="BCR227" s="17"/>
      <c r="BCS227" s="17"/>
      <c r="BCT227" s="17"/>
      <c r="BCU227" s="17"/>
      <c r="BCV227" s="17"/>
      <c r="BCW227" s="17"/>
      <c r="BCX227" s="17"/>
      <c r="BCY227" s="17"/>
      <c r="BCZ227" s="17"/>
      <c r="BDA227" s="17"/>
      <c r="BDB227" s="17"/>
      <c r="BDC227" s="17"/>
      <c r="BDD227" s="17"/>
      <c r="BDE227" s="17"/>
      <c r="BDF227" s="17"/>
      <c r="BDG227" s="17"/>
      <c r="BDH227" s="17"/>
      <c r="BDI227" s="17"/>
      <c r="BDJ227" s="17"/>
      <c r="BDK227" s="17"/>
      <c r="BDL227" s="17"/>
      <c r="BDM227" s="17"/>
      <c r="BDN227" s="17"/>
      <c r="BDO227" s="17"/>
      <c r="BDP227" s="17"/>
      <c r="BDQ227" s="17"/>
      <c r="BDR227" s="17"/>
      <c r="BDS227" s="17"/>
      <c r="BDT227" s="17"/>
      <c r="BDU227" s="17"/>
      <c r="BDV227" s="17"/>
      <c r="BDW227" s="17"/>
      <c r="BDX227" s="17"/>
      <c r="BDY227" s="17"/>
      <c r="BDZ227" s="17"/>
      <c r="BEA227" s="17"/>
      <c r="BEB227" s="17"/>
      <c r="BEC227" s="17"/>
      <c r="BED227" s="17"/>
      <c r="BEE227" s="17"/>
      <c r="BEF227" s="17"/>
      <c r="BEG227" s="17"/>
      <c r="BEH227" s="17"/>
      <c r="BEI227" s="17"/>
      <c r="BEJ227" s="17"/>
      <c r="BEK227" s="17"/>
      <c r="BEL227" s="17"/>
      <c r="BEM227" s="17"/>
      <c r="BEN227" s="17"/>
      <c r="BEO227" s="17"/>
      <c r="BEP227" s="17"/>
      <c r="BEQ227" s="17"/>
      <c r="BER227" s="17"/>
      <c r="BES227" s="17"/>
      <c r="BET227" s="17"/>
      <c r="BEU227" s="17"/>
      <c r="BEV227" s="17"/>
      <c r="BEW227" s="17"/>
      <c r="BEX227" s="17"/>
      <c r="BEY227" s="17"/>
      <c r="BEZ227" s="17"/>
      <c r="BFA227" s="17"/>
      <c r="BFB227" s="17"/>
      <c r="BFC227" s="17"/>
      <c r="BFD227" s="17"/>
      <c r="BFE227" s="17"/>
      <c r="BFF227" s="17"/>
      <c r="BFG227" s="17"/>
      <c r="BFH227" s="17"/>
      <c r="BFI227" s="17"/>
      <c r="BFJ227" s="17"/>
      <c r="BFK227" s="17"/>
      <c r="BFL227" s="17"/>
      <c r="BFM227" s="17"/>
      <c r="BFN227" s="17"/>
      <c r="BFO227" s="17"/>
      <c r="BFP227" s="17"/>
      <c r="BFQ227" s="17"/>
      <c r="BFR227" s="17"/>
      <c r="BFS227" s="17"/>
      <c r="BFT227" s="17"/>
      <c r="BFU227" s="17"/>
      <c r="BFV227" s="17"/>
      <c r="BFW227" s="17"/>
      <c r="BFX227" s="17"/>
      <c r="BFY227" s="17"/>
      <c r="BFZ227" s="17"/>
      <c r="BGA227" s="17"/>
      <c r="BGB227" s="17"/>
      <c r="BGC227" s="17"/>
      <c r="BGD227" s="17"/>
      <c r="BGE227" s="17"/>
      <c r="BGF227" s="17"/>
      <c r="BGG227" s="17"/>
      <c r="BGH227" s="17"/>
      <c r="BGI227" s="17"/>
      <c r="BGJ227" s="17"/>
      <c r="BGK227" s="17"/>
      <c r="BGL227" s="17"/>
      <c r="BGM227" s="17"/>
      <c r="BGN227" s="17"/>
      <c r="BGO227" s="17"/>
      <c r="BGP227" s="17"/>
      <c r="BGQ227" s="17"/>
      <c r="BGR227" s="17"/>
      <c r="BGS227" s="17"/>
      <c r="BGT227" s="17"/>
      <c r="BGU227" s="17"/>
      <c r="BGV227" s="17"/>
      <c r="BGW227" s="17"/>
      <c r="BGX227" s="17"/>
      <c r="BGY227" s="17"/>
      <c r="BGZ227" s="17"/>
      <c r="BHA227" s="17"/>
      <c r="BHB227" s="17"/>
      <c r="BHC227" s="17"/>
      <c r="BHD227" s="17"/>
      <c r="BHE227" s="17"/>
      <c r="BHF227" s="17"/>
      <c r="BHG227" s="17"/>
      <c r="BHH227" s="17"/>
      <c r="BHI227" s="17"/>
      <c r="BHJ227" s="17"/>
      <c r="BHK227" s="17"/>
      <c r="BHL227" s="17"/>
      <c r="BHM227" s="17"/>
      <c r="BHN227" s="17"/>
      <c r="BHO227" s="17"/>
      <c r="BHP227" s="17"/>
      <c r="BHQ227" s="17"/>
      <c r="BHR227" s="17"/>
      <c r="BHS227" s="17"/>
      <c r="BHT227" s="17"/>
      <c r="BHU227" s="17"/>
      <c r="BHV227" s="17"/>
      <c r="BHW227" s="17"/>
      <c r="BHX227" s="17"/>
      <c r="BHY227" s="17"/>
      <c r="BHZ227" s="17"/>
      <c r="BIA227" s="17"/>
      <c r="BIB227" s="17"/>
      <c r="BIC227" s="17"/>
      <c r="BID227" s="17"/>
      <c r="BIE227" s="17"/>
      <c r="BIF227" s="17"/>
      <c r="BIG227" s="17"/>
      <c r="BIH227" s="17"/>
      <c r="BII227" s="17"/>
      <c r="BIJ227" s="17"/>
      <c r="BIK227" s="17"/>
      <c r="BIL227" s="17"/>
      <c r="BIM227" s="17"/>
      <c r="BIN227" s="17"/>
      <c r="BIO227" s="17"/>
      <c r="BIP227" s="17"/>
      <c r="BIQ227" s="17"/>
      <c r="BIR227" s="17"/>
      <c r="BIS227" s="17"/>
      <c r="BIT227" s="17"/>
      <c r="BIU227" s="17"/>
      <c r="BIV227" s="17"/>
      <c r="BIW227" s="17"/>
      <c r="BIX227" s="17"/>
      <c r="BIY227" s="17"/>
      <c r="BIZ227" s="17"/>
      <c r="BJA227" s="17"/>
      <c r="BJB227" s="17"/>
      <c r="BJC227" s="17"/>
      <c r="BJD227" s="17"/>
      <c r="BJE227" s="17"/>
      <c r="BJF227" s="17"/>
      <c r="BJG227" s="17"/>
      <c r="BJH227" s="17"/>
      <c r="BJI227" s="17"/>
      <c r="BJJ227" s="17"/>
      <c r="BJK227" s="17"/>
      <c r="BJL227" s="17"/>
      <c r="BJM227" s="17"/>
      <c r="BJN227" s="17"/>
      <c r="BJO227" s="17"/>
      <c r="BJP227" s="17"/>
      <c r="BJQ227" s="17"/>
      <c r="BJR227" s="17"/>
      <c r="BJS227" s="17"/>
      <c r="BJT227" s="17"/>
      <c r="BJU227" s="17"/>
      <c r="BJV227" s="17"/>
      <c r="BJW227" s="17"/>
      <c r="BJX227" s="17"/>
      <c r="BJY227" s="17"/>
      <c r="BJZ227" s="17"/>
      <c r="BKA227" s="17"/>
      <c r="BKB227" s="17"/>
      <c r="BKC227" s="17"/>
      <c r="BKD227" s="17"/>
      <c r="BKE227" s="17"/>
      <c r="BKF227" s="17"/>
      <c r="BKG227" s="17"/>
      <c r="BKH227" s="17"/>
      <c r="BKI227" s="17"/>
      <c r="BKJ227" s="17"/>
      <c r="BKK227" s="17"/>
      <c r="BKL227" s="17"/>
      <c r="BKM227" s="17"/>
      <c r="BKN227" s="17"/>
      <c r="BKO227" s="17"/>
      <c r="BKP227" s="17"/>
      <c r="BKQ227" s="17"/>
      <c r="BKR227" s="17"/>
      <c r="BKS227" s="17"/>
      <c r="BKT227" s="17"/>
      <c r="BKU227" s="17"/>
      <c r="BKV227" s="17"/>
      <c r="BKW227" s="17"/>
      <c r="BKX227" s="17"/>
      <c r="BKY227" s="17"/>
      <c r="BKZ227" s="17"/>
      <c r="BLA227" s="17"/>
      <c r="BLB227" s="17"/>
      <c r="BLC227" s="17"/>
      <c r="BLD227" s="17"/>
      <c r="BLE227" s="17"/>
      <c r="BLF227" s="17"/>
      <c r="BLG227" s="17"/>
      <c r="BLH227" s="17"/>
      <c r="BLI227" s="17"/>
      <c r="BLJ227" s="17"/>
      <c r="BLK227" s="17"/>
      <c r="BLL227" s="17"/>
      <c r="BLM227" s="17"/>
      <c r="BLN227" s="17"/>
      <c r="BLO227" s="17"/>
      <c r="BLP227" s="17"/>
      <c r="BLQ227" s="17"/>
      <c r="BLR227" s="17"/>
      <c r="BLS227" s="17"/>
      <c r="BLT227" s="17"/>
      <c r="BLU227" s="17"/>
      <c r="BLV227" s="17"/>
      <c r="BLW227" s="17"/>
      <c r="BLX227" s="17"/>
      <c r="BLY227" s="17"/>
      <c r="BLZ227" s="17"/>
      <c r="BMA227" s="17"/>
      <c r="BMB227" s="17"/>
      <c r="BMC227" s="17"/>
      <c r="BMD227" s="17"/>
      <c r="BME227" s="17"/>
      <c r="BMF227" s="17"/>
      <c r="BMG227" s="17"/>
      <c r="BMH227" s="17"/>
      <c r="BMI227" s="17"/>
      <c r="BMJ227" s="17"/>
      <c r="BMK227" s="17"/>
      <c r="BML227" s="17"/>
      <c r="BMM227" s="17"/>
      <c r="BMN227" s="17"/>
      <c r="BMO227" s="17"/>
      <c r="BMP227" s="17"/>
      <c r="BMQ227" s="17"/>
      <c r="BMR227" s="17"/>
      <c r="BMS227" s="17"/>
      <c r="BMT227" s="17"/>
      <c r="BMU227" s="17"/>
      <c r="BMV227" s="17"/>
      <c r="BMW227" s="17"/>
      <c r="BMX227" s="17"/>
      <c r="BMY227" s="17"/>
      <c r="BMZ227" s="17"/>
      <c r="BNA227" s="17"/>
      <c r="BNB227" s="17"/>
      <c r="BNC227" s="17"/>
      <c r="BND227" s="17"/>
      <c r="BNE227" s="17"/>
      <c r="BNF227" s="17"/>
      <c r="BNG227" s="17"/>
      <c r="BNH227" s="17"/>
      <c r="BNI227" s="17"/>
      <c r="BNJ227" s="17"/>
      <c r="BNK227" s="17"/>
      <c r="BNL227" s="17"/>
      <c r="BNM227" s="17"/>
      <c r="BNN227" s="17"/>
      <c r="BNO227" s="17"/>
      <c r="BNP227" s="17"/>
      <c r="BNQ227" s="17"/>
      <c r="BNR227" s="17"/>
      <c r="BNS227" s="17"/>
      <c r="BNT227" s="17"/>
      <c r="BNU227" s="17"/>
      <c r="BNV227" s="17"/>
      <c r="BNW227" s="17"/>
      <c r="BNX227" s="17"/>
      <c r="BNY227" s="17"/>
      <c r="BNZ227" s="17"/>
      <c r="BOA227" s="17"/>
      <c r="BOB227" s="17"/>
      <c r="BOC227" s="17"/>
      <c r="BOD227" s="17"/>
      <c r="BOE227" s="17"/>
      <c r="BOF227" s="17"/>
      <c r="BOG227" s="17"/>
      <c r="BOH227" s="17"/>
      <c r="BOI227" s="17"/>
      <c r="BOJ227" s="17"/>
      <c r="BOK227" s="17"/>
      <c r="BOL227" s="17"/>
      <c r="BOM227" s="17"/>
      <c r="BON227" s="17"/>
      <c r="BOO227" s="17"/>
      <c r="BOP227" s="17"/>
      <c r="BOQ227" s="17"/>
      <c r="BOR227" s="17"/>
      <c r="BOS227" s="17"/>
      <c r="BOT227" s="17"/>
      <c r="BOU227" s="17"/>
      <c r="BOV227" s="17"/>
      <c r="BOW227" s="17"/>
      <c r="BOX227" s="17"/>
      <c r="BOY227" s="17"/>
      <c r="BOZ227" s="17"/>
      <c r="BPA227" s="17"/>
      <c r="BPB227" s="17"/>
      <c r="BPC227" s="17"/>
      <c r="BPD227" s="17"/>
      <c r="BPE227" s="17"/>
      <c r="BPF227" s="17"/>
      <c r="BPG227" s="17"/>
      <c r="BPH227" s="17"/>
      <c r="BPI227" s="17"/>
      <c r="BPJ227" s="17"/>
      <c r="BPK227" s="17"/>
      <c r="BPL227" s="17"/>
      <c r="BPM227" s="17"/>
      <c r="BPN227" s="17"/>
      <c r="BPO227" s="17"/>
      <c r="BPP227" s="17"/>
      <c r="BPQ227" s="17"/>
      <c r="BPR227" s="17"/>
      <c r="BPS227" s="17"/>
      <c r="BPT227" s="17"/>
      <c r="BPU227" s="17"/>
      <c r="BPV227" s="17"/>
      <c r="BPW227" s="17"/>
      <c r="BPX227" s="17"/>
      <c r="BPY227" s="17"/>
      <c r="BPZ227" s="17"/>
      <c r="BQA227" s="17"/>
      <c r="BQB227" s="17"/>
      <c r="BQC227" s="17"/>
      <c r="BQD227" s="17"/>
      <c r="BQE227" s="17"/>
      <c r="BQF227" s="17"/>
      <c r="BQG227" s="17"/>
      <c r="BQH227" s="17"/>
      <c r="BQI227" s="17"/>
      <c r="BQJ227" s="17"/>
      <c r="BQK227" s="17"/>
      <c r="BQL227" s="17"/>
      <c r="BQM227" s="17"/>
      <c r="BQN227" s="17"/>
      <c r="BQO227" s="17"/>
      <c r="BQP227" s="17"/>
      <c r="BQQ227" s="17"/>
      <c r="BQR227" s="17"/>
      <c r="BQS227" s="17"/>
      <c r="BQT227" s="17"/>
      <c r="BQU227" s="17"/>
      <c r="BQV227" s="17"/>
      <c r="BQW227" s="17"/>
      <c r="BQX227" s="17"/>
      <c r="BQY227" s="17"/>
      <c r="BQZ227" s="17"/>
      <c r="BRA227" s="17"/>
      <c r="BRB227" s="17"/>
      <c r="BRC227" s="17"/>
      <c r="BRD227" s="17"/>
      <c r="BRE227" s="17"/>
      <c r="BRF227" s="17"/>
      <c r="BRG227" s="17"/>
      <c r="BRH227" s="17"/>
      <c r="BRI227" s="17"/>
      <c r="BRJ227" s="17"/>
      <c r="BRK227" s="17"/>
      <c r="BRL227" s="17"/>
      <c r="BRM227" s="17"/>
      <c r="BRN227" s="17"/>
      <c r="BRO227" s="17"/>
      <c r="BRP227" s="17"/>
      <c r="BRQ227" s="17"/>
      <c r="BRR227" s="17"/>
      <c r="BRS227" s="17"/>
      <c r="BRT227" s="17"/>
      <c r="BRU227" s="17"/>
      <c r="BRV227" s="17"/>
      <c r="BRW227" s="17"/>
      <c r="BRX227" s="17"/>
      <c r="BRY227" s="17"/>
      <c r="BRZ227" s="17"/>
      <c r="BSA227" s="17"/>
      <c r="BSB227" s="17"/>
      <c r="BSC227" s="17"/>
      <c r="BSD227" s="17"/>
      <c r="BSE227" s="17"/>
      <c r="BSF227" s="17"/>
      <c r="BSG227" s="17"/>
      <c r="BSH227" s="17"/>
      <c r="BSI227" s="17"/>
      <c r="BSJ227" s="17"/>
      <c r="BSK227" s="17"/>
      <c r="BSL227" s="17"/>
      <c r="BSM227" s="17"/>
      <c r="BSN227" s="17"/>
      <c r="BSO227" s="17"/>
      <c r="BSP227" s="17"/>
      <c r="BSQ227" s="17"/>
      <c r="BSR227" s="17"/>
      <c r="BSS227" s="17"/>
      <c r="BST227" s="17"/>
      <c r="BSU227" s="17"/>
      <c r="BSV227" s="17"/>
      <c r="BSW227" s="17"/>
      <c r="BSX227" s="17"/>
      <c r="BSY227" s="17"/>
      <c r="BSZ227" s="17"/>
      <c r="BTA227" s="17"/>
      <c r="BTB227" s="17"/>
      <c r="BTC227" s="17"/>
      <c r="BTD227" s="17"/>
      <c r="BTE227" s="17"/>
      <c r="BTF227" s="17"/>
      <c r="BTG227" s="17"/>
      <c r="BTH227" s="17"/>
      <c r="BTI227" s="17"/>
      <c r="BTJ227" s="17"/>
      <c r="BTK227" s="17"/>
      <c r="BTL227" s="17"/>
      <c r="BTM227" s="17"/>
      <c r="BTN227" s="17"/>
      <c r="BTO227" s="17"/>
      <c r="BTP227" s="17"/>
      <c r="BTQ227" s="17"/>
      <c r="BTR227" s="17"/>
      <c r="BTS227" s="17"/>
      <c r="BTT227" s="17"/>
      <c r="BTU227" s="17"/>
      <c r="BTV227" s="17"/>
      <c r="BTW227" s="17"/>
      <c r="BTX227" s="17"/>
      <c r="BTY227" s="17"/>
      <c r="BTZ227" s="17"/>
      <c r="BUA227" s="17"/>
      <c r="BUB227" s="17"/>
      <c r="BUC227" s="17"/>
      <c r="BUD227" s="17"/>
      <c r="BUE227" s="17"/>
      <c r="BUF227" s="17"/>
      <c r="BUG227" s="17"/>
      <c r="BUH227" s="17"/>
      <c r="BUI227" s="17"/>
      <c r="BUJ227" s="17"/>
      <c r="BUK227" s="17"/>
      <c r="BUL227" s="17"/>
      <c r="BUM227" s="17"/>
      <c r="BUN227" s="17"/>
      <c r="BUO227" s="17"/>
      <c r="BUP227" s="17"/>
      <c r="BUQ227" s="17"/>
      <c r="BUR227" s="17"/>
      <c r="BUS227" s="17"/>
      <c r="BUT227" s="17"/>
      <c r="BUU227" s="17"/>
      <c r="BUV227" s="17"/>
      <c r="BUW227" s="17"/>
      <c r="BUX227" s="17"/>
      <c r="BUY227" s="17"/>
      <c r="BUZ227" s="17"/>
      <c r="BVA227" s="17"/>
      <c r="BVB227" s="17"/>
      <c r="BVC227" s="17"/>
      <c r="BVD227" s="17"/>
      <c r="BVE227" s="17"/>
      <c r="BVF227" s="17"/>
      <c r="BVG227" s="17"/>
      <c r="BVH227" s="17"/>
      <c r="BVI227" s="17"/>
      <c r="BVJ227" s="17"/>
      <c r="BVK227" s="17"/>
      <c r="BVL227" s="17"/>
      <c r="BVM227" s="17"/>
      <c r="BVN227" s="17"/>
      <c r="BVO227" s="17"/>
      <c r="BVP227" s="17"/>
      <c r="BVQ227" s="17"/>
      <c r="BVR227" s="17"/>
      <c r="BVS227" s="17"/>
      <c r="BVT227" s="17"/>
      <c r="BVU227" s="17"/>
      <c r="BVV227" s="17"/>
      <c r="BVW227" s="17"/>
      <c r="BVX227" s="17"/>
      <c r="BVY227" s="17"/>
      <c r="BVZ227" s="17"/>
      <c r="BWA227" s="17"/>
      <c r="BWB227" s="17"/>
      <c r="BWC227" s="17"/>
      <c r="BWD227" s="17"/>
      <c r="BWE227" s="17"/>
      <c r="BWF227" s="17"/>
      <c r="BWG227" s="17"/>
      <c r="BWH227" s="17"/>
      <c r="BWI227" s="17"/>
      <c r="BWJ227" s="17"/>
      <c r="BWK227" s="17"/>
      <c r="BWL227" s="17"/>
      <c r="BWM227" s="17"/>
      <c r="BWN227" s="17"/>
      <c r="BWO227" s="17"/>
      <c r="BWP227" s="17"/>
      <c r="BWQ227" s="17"/>
      <c r="BWR227" s="17"/>
      <c r="BWS227" s="17"/>
      <c r="BWT227" s="17"/>
      <c r="BWU227" s="17"/>
      <c r="BWV227" s="17"/>
      <c r="BWW227" s="17"/>
      <c r="BWX227" s="17"/>
      <c r="BWY227" s="17"/>
      <c r="BWZ227" s="17"/>
      <c r="BXA227" s="17"/>
      <c r="BXB227" s="17"/>
      <c r="BXC227" s="17"/>
      <c r="BXD227" s="17"/>
      <c r="BXE227" s="17"/>
      <c r="BXF227" s="17"/>
      <c r="BXG227" s="17"/>
      <c r="BXH227" s="17"/>
      <c r="BXI227" s="17"/>
      <c r="BXJ227" s="17"/>
      <c r="BXK227" s="17"/>
      <c r="BXL227" s="17"/>
      <c r="BXM227" s="17"/>
      <c r="BXN227" s="17"/>
      <c r="BXO227" s="17"/>
      <c r="BXP227" s="17"/>
      <c r="BXQ227" s="17"/>
      <c r="BXR227" s="17"/>
      <c r="BXS227" s="17"/>
      <c r="BXT227" s="17"/>
      <c r="BXU227" s="17"/>
      <c r="BXV227" s="17"/>
      <c r="BXW227" s="17"/>
      <c r="BXX227" s="17"/>
      <c r="BXY227" s="17"/>
      <c r="BXZ227" s="17"/>
      <c r="BYA227" s="17"/>
      <c r="BYB227" s="17"/>
      <c r="BYC227" s="17"/>
      <c r="BYD227" s="17"/>
      <c r="BYE227" s="17"/>
      <c r="BYF227" s="17"/>
      <c r="BYG227" s="17"/>
      <c r="BYH227" s="17"/>
      <c r="BYI227" s="17"/>
      <c r="BYJ227" s="17"/>
      <c r="BYK227" s="17"/>
      <c r="BYL227" s="17"/>
      <c r="BYM227" s="17"/>
      <c r="BYN227" s="17"/>
      <c r="BYO227" s="17"/>
      <c r="BYP227" s="17"/>
      <c r="BYQ227" s="17"/>
      <c r="BYR227" s="17"/>
      <c r="BYS227" s="17"/>
      <c r="BYT227" s="17"/>
      <c r="BYU227" s="17"/>
      <c r="BYV227" s="17"/>
      <c r="BYW227" s="17"/>
      <c r="BYX227" s="17"/>
      <c r="BYY227" s="17"/>
      <c r="BYZ227" s="17"/>
      <c r="BZA227" s="17"/>
      <c r="BZB227" s="17"/>
      <c r="BZC227" s="17"/>
      <c r="BZD227" s="17"/>
      <c r="BZE227" s="17"/>
      <c r="BZF227" s="17"/>
      <c r="BZG227" s="17"/>
      <c r="BZH227" s="17"/>
      <c r="BZI227" s="17"/>
      <c r="BZJ227" s="17"/>
      <c r="BZK227" s="17"/>
      <c r="BZL227" s="17"/>
      <c r="BZM227" s="17"/>
      <c r="BZN227" s="17"/>
      <c r="BZO227" s="17"/>
      <c r="BZP227" s="17"/>
      <c r="BZQ227" s="17"/>
      <c r="BZR227" s="17"/>
      <c r="BZS227" s="17"/>
      <c r="BZT227" s="17"/>
      <c r="BZU227" s="17"/>
      <c r="BZV227" s="17"/>
      <c r="BZW227" s="17"/>
      <c r="BZX227" s="17"/>
      <c r="BZY227" s="17"/>
      <c r="BZZ227" s="17"/>
      <c r="CAA227" s="17"/>
      <c r="CAB227" s="17"/>
      <c r="CAC227" s="17"/>
      <c r="CAD227" s="17"/>
      <c r="CAE227" s="17"/>
      <c r="CAF227" s="17"/>
      <c r="CAG227" s="17"/>
      <c r="CAH227" s="17"/>
      <c r="CAI227" s="17"/>
      <c r="CAJ227" s="17"/>
      <c r="CAK227" s="17"/>
      <c r="CAL227" s="17"/>
      <c r="CAM227" s="17"/>
      <c r="CAN227" s="17"/>
      <c r="CAO227" s="17"/>
      <c r="CAP227" s="17"/>
      <c r="CAQ227" s="17"/>
      <c r="CAR227" s="17"/>
      <c r="CAS227" s="17"/>
      <c r="CAT227" s="17"/>
      <c r="CAU227" s="17"/>
      <c r="CAV227" s="17"/>
      <c r="CAW227" s="17"/>
      <c r="CAX227" s="17"/>
      <c r="CAY227" s="17"/>
      <c r="CAZ227" s="17"/>
      <c r="CBA227" s="17"/>
      <c r="CBB227" s="17"/>
      <c r="CBC227" s="17"/>
      <c r="CBD227" s="17"/>
      <c r="CBE227" s="17"/>
      <c r="CBF227" s="17"/>
      <c r="CBG227" s="17"/>
      <c r="CBH227" s="17"/>
      <c r="CBI227" s="17"/>
      <c r="CBJ227" s="17"/>
      <c r="CBK227" s="17"/>
      <c r="CBL227" s="17"/>
      <c r="CBM227" s="17"/>
      <c r="CBN227" s="17"/>
      <c r="CBO227" s="17"/>
      <c r="CBP227" s="17"/>
      <c r="CBQ227" s="17"/>
      <c r="CBR227" s="17"/>
      <c r="CBS227" s="17"/>
      <c r="CBT227" s="17"/>
      <c r="CBU227" s="17"/>
      <c r="CBV227" s="17"/>
      <c r="CBW227" s="17"/>
      <c r="CBX227" s="17"/>
      <c r="CBY227" s="17"/>
      <c r="CBZ227" s="17"/>
      <c r="CCA227" s="17"/>
      <c r="CCB227" s="17"/>
      <c r="CCC227" s="17"/>
      <c r="CCD227" s="17"/>
      <c r="CCE227" s="17"/>
      <c r="CCF227" s="17"/>
      <c r="CCG227" s="17"/>
      <c r="CCH227" s="17"/>
      <c r="CCI227" s="17"/>
      <c r="CCJ227" s="17"/>
      <c r="CCK227" s="17"/>
      <c r="CCL227" s="17"/>
      <c r="CCM227" s="17"/>
      <c r="CCN227" s="17"/>
      <c r="CCO227" s="17"/>
      <c r="CCP227" s="17"/>
      <c r="CCQ227" s="17"/>
      <c r="CCR227" s="17"/>
      <c r="CCS227" s="17"/>
      <c r="CCT227" s="17"/>
      <c r="CCU227" s="17"/>
      <c r="CCV227" s="17"/>
      <c r="CCW227" s="17"/>
      <c r="CCX227" s="17"/>
      <c r="CCY227" s="17"/>
      <c r="CCZ227" s="17"/>
      <c r="CDA227" s="17"/>
      <c r="CDB227" s="17"/>
      <c r="CDC227" s="17"/>
      <c r="CDD227" s="17"/>
      <c r="CDE227" s="17"/>
      <c r="CDF227" s="17"/>
      <c r="CDG227" s="17"/>
      <c r="CDH227" s="17"/>
      <c r="CDI227" s="17"/>
      <c r="CDJ227" s="17"/>
      <c r="CDK227" s="17"/>
      <c r="CDL227" s="17"/>
      <c r="CDM227" s="17"/>
      <c r="CDN227" s="17"/>
      <c r="CDO227" s="17"/>
      <c r="CDP227" s="17"/>
      <c r="CDQ227" s="17"/>
      <c r="CDR227" s="17"/>
      <c r="CDS227" s="17"/>
      <c r="CDT227" s="17"/>
      <c r="CDU227" s="17"/>
      <c r="CDV227" s="17"/>
      <c r="CDW227" s="17"/>
      <c r="CDX227" s="17"/>
      <c r="CDY227" s="17"/>
      <c r="CDZ227" s="17"/>
      <c r="CEA227" s="17"/>
      <c r="CEB227" s="17"/>
      <c r="CEC227" s="17"/>
      <c r="CED227" s="17"/>
      <c r="CEE227" s="17"/>
      <c r="CEF227" s="17"/>
      <c r="CEG227" s="17"/>
      <c r="CEH227" s="17"/>
      <c r="CEI227" s="17"/>
      <c r="CEJ227" s="17"/>
      <c r="CEK227" s="17"/>
      <c r="CEL227" s="17"/>
      <c r="CEM227" s="17"/>
      <c r="CEN227" s="17"/>
      <c r="CEO227" s="17"/>
      <c r="CEP227" s="17"/>
      <c r="CEQ227" s="17"/>
      <c r="CER227" s="17"/>
      <c r="CES227" s="17"/>
      <c r="CET227" s="17"/>
      <c r="CEU227" s="17"/>
      <c r="CEV227" s="17"/>
      <c r="CEW227" s="17"/>
      <c r="CEX227" s="17"/>
      <c r="CEY227" s="17"/>
      <c r="CEZ227" s="17"/>
      <c r="CFA227" s="17"/>
      <c r="CFB227" s="17"/>
      <c r="CFC227" s="17"/>
      <c r="CFD227" s="17"/>
      <c r="CFE227" s="17"/>
      <c r="CFF227" s="17"/>
      <c r="CFG227" s="17"/>
      <c r="CFH227" s="17"/>
      <c r="CFI227" s="17"/>
      <c r="CFJ227" s="17"/>
      <c r="CFK227" s="17"/>
      <c r="CFL227" s="17"/>
      <c r="CFM227" s="17"/>
      <c r="CFN227" s="17"/>
      <c r="CFO227" s="17"/>
      <c r="CFP227" s="17"/>
      <c r="CFQ227" s="17"/>
      <c r="CFR227" s="17"/>
      <c r="CFS227" s="17"/>
      <c r="CFT227" s="17"/>
      <c r="CFU227" s="17"/>
      <c r="CFV227" s="17"/>
      <c r="CFW227" s="17"/>
      <c r="CFX227" s="17"/>
      <c r="CFY227" s="17"/>
      <c r="CFZ227" s="17"/>
      <c r="CGA227" s="17"/>
      <c r="CGB227" s="17"/>
      <c r="CGC227" s="17"/>
      <c r="CGD227" s="17"/>
      <c r="CGE227" s="17"/>
      <c r="CGF227" s="17"/>
      <c r="CGG227" s="17"/>
      <c r="CGH227" s="17"/>
      <c r="CGI227" s="17"/>
      <c r="CGJ227" s="17"/>
      <c r="CGK227" s="17"/>
      <c r="CGL227" s="17"/>
      <c r="CGM227" s="17"/>
      <c r="CGN227" s="17"/>
      <c r="CGO227" s="17"/>
      <c r="CGP227" s="17"/>
      <c r="CGQ227" s="17"/>
      <c r="CGR227" s="17"/>
      <c r="CGS227" s="17"/>
      <c r="CGT227" s="17"/>
      <c r="CGU227" s="17"/>
      <c r="CGV227" s="17"/>
      <c r="CGW227" s="17"/>
      <c r="CGX227" s="17"/>
      <c r="CGY227" s="17"/>
      <c r="CGZ227" s="17"/>
      <c r="CHA227" s="17"/>
      <c r="CHB227" s="17"/>
      <c r="CHC227" s="17"/>
      <c r="CHD227" s="17"/>
      <c r="CHE227" s="17"/>
      <c r="CHF227" s="17"/>
      <c r="CHG227" s="17"/>
      <c r="CHH227" s="17"/>
      <c r="CHI227" s="17"/>
      <c r="CHJ227" s="17"/>
      <c r="CHK227" s="17"/>
      <c r="CHL227" s="17"/>
      <c r="CHM227" s="17"/>
      <c r="CHN227" s="17"/>
      <c r="CHO227" s="17"/>
      <c r="CHP227" s="17"/>
      <c r="CHQ227" s="17"/>
      <c r="CHR227" s="17"/>
      <c r="CHS227" s="17"/>
      <c r="CHT227" s="17"/>
      <c r="CHU227" s="17"/>
      <c r="CHV227" s="17"/>
      <c r="CHW227" s="17"/>
      <c r="CHX227" s="17"/>
      <c r="CHY227" s="17"/>
      <c r="CHZ227" s="17"/>
      <c r="CIA227" s="17"/>
      <c r="CIB227" s="17"/>
      <c r="CIC227" s="17"/>
      <c r="CID227" s="17"/>
      <c r="CIE227" s="17"/>
      <c r="CIF227" s="17"/>
      <c r="CIG227" s="17"/>
      <c r="CIH227" s="17"/>
      <c r="CII227" s="17"/>
      <c r="CIJ227" s="17"/>
      <c r="CIK227" s="17"/>
      <c r="CIL227" s="17"/>
      <c r="CIM227" s="17"/>
      <c r="CIN227" s="17"/>
      <c r="CIO227" s="17"/>
      <c r="CIP227" s="17"/>
      <c r="CIQ227" s="17"/>
      <c r="CIR227" s="17"/>
      <c r="CIS227" s="17"/>
      <c r="CIT227" s="17"/>
      <c r="CIU227" s="17"/>
      <c r="CIV227" s="17"/>
      <c r="CIW227" s="17"/>
      <c r="CIX227" s="17"/>
      <c r="CIY227" s="17"/>
      <c r="CIZ227" s="17"/>
      <c r="CJA227" s="17"/>
      <c r="CJB227" s="17"/>
      <c r="CJC227" s="17"/>
      <c r="CJD227" s="17"/>
      <c r="CJE227" s="17"/>
      <c r="CJF227" s="17"/>
      <c r="CJG227" s="17"/>
      <c r="CJH227" s="17"/>
      <c r="CJI227" s="17"/>
      <c r="CJJ227" s="17"/>
      <c r="CJK227" s="17"/>
      <c r="CJL227" s="17"/>
      <c r="CJM227" s="17"/>
      <c r="CJN227" s="17"/>
      <c r="CJO227" s="17"/>
      <c r="CJP227" s="17"/>
      <c r="CJQ227" s="17"/>
      <c r="CJR227" s="17"/>
      <c r="CJS227" s="17"/>
      <c r="CJT227" s="17"/>
      <c r="CJU227" s="17"/>
      <c r="CJV227" s="17"/>
      <c r="CJW227" s="17"/>
      <c r="CJX227" s="17"/>
      <c r="CJY227" s="17"/>
      <c r="CJZ227" s="17"/>
      <c r="CKA227" s="17"/>
      <c r="CKB227" s="17"/>
      <c r="CKC227" s="17"/>
      <c r="CKD227" s="17"/>
      <c r="CKE227" s="17"/>
      <c r="CKF227" s="17"/>
      <c r="CKG227" s="17"/>
      <c r="CKH227" s="17"/>
      <c r="CKI227" s="17"/>
      <c r="CKJ227" s="17"/>
      <c r="CKK227" s="17"/>
      <c r="CKL227" s="17"/>
      <c r="CKM227" s="17"/>
      <c r="CKN227" s="17"/>
      <c r="CKO227" s="17"/>
      <c r="CKP227" s="17"/>
      <c r="CKQ227" s="17"/>
      <c r="CKR227" s="17"/>
      <c r="CKS227" s="17"/>
      <c r="CKT227" s="17"/>
      <c r="CKU227" s="17"/>
      <c r="CKV227" s="17"/>
      <c r="CKW227" s="17"/>
      <c r="CKX227" s="17"/>
      <c r="CKY227" s="17"/>
      <c r="CKZ227" s="17"/>
      <c r="CLA227" s="17"/>
      <c r="CLB227" s="17"/>
      <c r="CLC227" s="17"/>
      <c r="CLD227" s="17"/>
      <c r="CLE227" s="17"/>
      <c r="CLF227" s="17"/>
      <c r="CLG227" s="17"/>
      <c r="CLH227" s="17"/>
      <c r="CLI227" s="17"/>
      <c r="CLJ227" s="17"/>
      <c r="CLK227" s="17"/>
      <c r="CLL227" s="17"/>
      <c r="CLM227" s="17"/>
      <c r="CLN227" s="17"/>
      <c r="CLO227" s="17"/>
      <c r="CLP227" s="17"/>
      <c r="CLQ227" s="17"/>
      <c r="CLR227" s="17"/>
      <c r="CLS227" s="17"/>
      <c r="CLT227" s="17"/>
      <c r="CLU227" s="17"/>
      <c r="CLV227" s="17"/>
      <c r="CLW227" s="17"/>
      <c r="CLX227" s="17"/>
      <c r="CLY227" s="17"/>
      <c r="CLZ227" s="17"/>
      <c r="CMA227" s="17"/>
      <c r="CMB227" s="17"/>
      <c r="CMC227" s="17"/>
      <c r="CMD227" s="17"/>
      <c r="CME227" s="17"/>
      <c r="CMF227" s="17"/>
      <c r="CMG227" s="17"/>
      <c r="CMH227" s="17"/>
      <c r="CMI227" s="17"/>
      <c r="CMJ227" s="17"/>
      <c r="CMK227" s="17"/>
      <c r="CML227" s="17"/>
      <c r="CMM227" s="17"/>
      <c r="CMN227" s="17"/>
      <c r="CMO227" s="17"/>
      <c r="CMP227" s="17"/>
      <c r="CMQ227" s="17"/>
      <c r="CMR227" s="17"/>
      <c r="CMS227" s="17"/>
      <c r="CMT227" s="17"/>
      <c r="CMU227" s="17"/>
      <c r="CMV227" s="17"/>
      <c r="CMW227" s="17"/>
      <c r="CMX227" s="17"/>
      <c r="CMY227" s="17"/>
      <c r="CMZ227" s="17"/>
      <c r="CNA227" s="17"/>
      <c r="CNB227" s="17"/>
      <c r="CNC227" s="17"/>
      <c r="CND227" s="17"/>
      <c r="CNE227" s="17"/>
      <c r="CNF227" s="17"/>
      <c r="CNG227" s="17"/>
      <c r="CNH227" s="17"/>
      <c r="CNI227" s="17"/>
      <c r="CNJ227" s="17"/>
      <c r="CNK227" s="17"/>
      <c r="CNL227" s="17"/>
      <c r="CNM227" s="17"/>
      <c r="CNN227" s="17"/>
      <c r="CNO227" s="17"/>
      <c r="CNP227" s="17"/>
      <c r="CNQ227" s="17"/>
      <c r="CNR227" s="17"/>
      <c r="CNS227" s="17"/>
      <c r="CNT227" s="17"/>
      <c r="CNU227" s="17"/>
      <c r="CNV227" s="17"/>
      <c r="CNW227" s="17"/>
      <c r="CNX227" s="17"/>
      <c r="CNY227" s="17"/>
      <c r="CNZ227" s="17"/>
      <c r="COA227" s="17"/>
      <c r="COB227" s="17"/>
      <c r="COC227" s="17"/>
      <c r="COD227" s="17"/>
      <c r="COE227" s="17"/>
      <c r="COF227" s="17"/>
      <c r="COG227" s="17"/>
      <c r="COH227" s="17"/>
      <c r="COI227" s="17"/>
      <c r="COJ227" s="17"/>
      <c r="COK227" s="17"/>
      <c r="COL227" s="17"/>
      <c r="COM227" s="17"/>
      <c r="CON227" s="17"/>
      <c r="COO227" s="17"/>
      <c r="COP227" s="17"/>
      <c r="COQ227" s="17"/>
      <c r="COR227" s="17"/>
      <c r="COS227" s="17"/>
      <c r="COT227" s="17"/>
      <c r="COU227" s="17"/>
      <c r="COV227" s="17"/>
      <c r="COW227" s="17"/>
      <c r="COX227" s="17"/>
      <c r="COY227" s="17"/>
      <c r="COZ227" s="17"/>
      <c r="CPA227" s="17"/>
      <c r="CPB227" s="17"/>
      <c r="CPC227" s="17"/>
      <c r="CPD227" s="17"/>
      <c r="CPE227" s="17"/>
      <c r="CPF227" s="17"/>
      <c r="CPG227" s="17"/>
      <c r="CPH227" s="17"/>
      <c r="CPI227" s="17"/>
      <c r="CPJ227" s="17"/>
      <c r="CPK227" s="17"/>
      <c r="CPL227" s="17"/>
      <c r="CPM227" s="17"/>
      <c r="CPN227" s="17"/>
      <c r="CPO227" s="17"/>
      <c r="CPP227" s="17"/>
      <c r="CPQ227" s="17"/>
      <c r="CPR227" s="17"/>
      <c r="CPS227" s="17"/>
      <c r="CPT227" s="17"/>
      <c r="CPU227" s="17"/>
      <c r="CPV227" s="17"/>
      <c r="CPW227" s="17"/>
      <c r="CPX227" s="17"/>
      <c r="CPY227" s="17"/>
      <c r="CPZ227" s="17"/>
      <c r="CQA227" s="17"/>
      <c r="CQB227" s="17"/>
      <c r="CQC227" s="17"/>
      <c r="CQD227" s="17"/>
      <c r="CQE227" s="17"/>
      <c r="CQF227" s="17"/>
      <c r="CQG227" s="17"/>
      <c r="CQH227" s="17"/>
      <c r="CQI227" s="17"/>
      <c r="CQJ227" s="17"/>
      <c r="CQK227" s="17"/>
      <c r="CQL227" s="17"/>
      <c r="CQM227" s="17"/>
      <c r="CQN227" s="17"/>
      <c r="CQO227" s="17"/>
      <c r="CQP227" s="17"/>
      <c r="CQQ227" s="17"/>
      <c r="CQR227" s="17"/>
      <c r="CQS227" s="17"/>
      <c r="CQT227" s="17"/>
      <c r="CQU227" s="17"/>
      <c r="CQV227" s="17"/>
      <c r="CQW227" s="17"/>
      <c r="CQX227" s="17"/>
      <c r="CQY227" s="17"/>
      <c r="CQZ227" s="17"/>
      <c r="CRA227" s="17"/>
      <c r="CRB227" s="17"/>
      <c r="CRC227" s="17"/>
      <c r="CRD227" s="17"/>
      <c r="CRE227" s="17"/>
      <c r="CRF227" s="17"/>
      <c r="CRG227" s="17"/>
      <c r="CRH227" s="17"/>
      <c r="CRI227" s="17"/>
      <c r="CRJ227" s="17"/>
      <c r="CRK227" s="17"/>
      <c r="CRL227" s="17"/>
      <c r="CRM227" s="17"/>
      <c r="CRN227" s="17"/>
      <c r="CRO227" s="17"/>
      <c r="CRP227" s="17"/>
      <c r="CRQ227" s="17"/>
      <c r="CRR227" s="17"/>
      <c r="CRS227" s="17"/>
      <c r="CRT227" s="17"/>
      <c r="CRU227" s="17"/>
      <c r="CRV227" s="17"/>
      <c r="CRW227" s="17"/>
      <c r="CRX227" s="17"/>
      <c r="CRY227" s="17"/>
      <c r="CRZ227" s="17"/>
      <c r="CSA227" s="17"/>
      <c r="CSB227" s="17"/>
      <c r="CSC227" s="17"/>
      <c r="CSD227" s="17"/>
      <c r="CSE227" s="17"/>
      <c r="CSF227" s="17"/>
      <c r="CSG227" s="17"/>
      <c r="CSH227" s="17"/>
      <c r="CSI227" s="17"/>
      <c r="CSJ227" s="17"/>
      <c r="CSK227" s="17"/>
      <c r="CSL227" s="17"/>
      <c r="CSM227" s="17"/>
      <c r="CSN227" s="17"/>
      <c r="CSO227" s="17"/>
      <c r="CSP227" s="17"/>
      <c r="CSQ227" s="17"/>
      <c r="CSR227" s="17"/>
      <c r="CSS227" s="17"/>
      <c r="CST227" s="17"/>
      <c r="CSU227" s="17"/>
      <c r="CSV227" s="17"/>
      <c r="CSW227" s="17"/>
      <c r="CSX227" s="17"/>
      <c r="CSY227" s="17"/>
      <c r="CSZ227" s="17"/>
      <c r="CTA227" s="17"/>
      <c r="CTB227" s="17"/>
      <c r="CTC227" s="17"/>
      <c r="CTD227" s="17"/>
      <c r="CTE227" s="17"/>
      <c r="CTF227" s="17"/>
      <c r="CTG227" s="17"/>
      <c r="CTH227" s="17"/>
      <c r="CTI227" s="17"/>
      <c r="CTJ227" s="17"/>
      <c r="CTK227" s="17"/>
      <c r="CTL227" s="17"/>
      <c r="CTM227" s="17"/>
      <c r="CTN227" s="17"/>
      <c r="CTO227" s="17"/>
      <c r="CTP227" s="17"/>
      <c r="CTQ227" s="17"/>
      <c r="CTR227" s="17"/>
      <c r="CTS227" s="17"/>
      <c r="CTT227" s="17"/>
      <c r="CTU227" s="17"/>
      <c r="CTV227" s="17"/>
      <c r="CTW227" s="17"/>
      <c r="CTX227" s="17"/>
      <c r="CTY227" s="17"/>
      <c r="CTZ227" s="17"/>
      <c r="CUA227" s="17"/>
      <c r="CUB227" s="17"/>
      <c r="CUC227" s="17"/>
      <c r="CUD227" s="17"/>
      <c r="CUE227" s="17"/>
      <c r="CUF227" s="17"/>
      <c r="CUG227" s="17"/>
      <c r="CUH227" s="17"/>
      <c r="CUI227" s="17"/>
      <c r="CUJ227" s="17"/>
      <c r="CUK227" s="17"/>
      <c r="CUL227" s="17"/>
      <c r="CUM227" s="17"/>
      <c r="CUN227" s="17"/>
      <c r="CUO227" s="17"/>
      <c r="CUP227" s="17"/>
      <c r="CUQ227" s="17"/>
      <c r="CUR227" s="17"/>
      <c r="CUS227" s="17"/>
      <c r="CUT227" s="17"/>
      <c r="CUU227" s="17"/>
      <c r="CUV227" s="17"/>
      <c r="CUW227" s="17"/>
      <c r="CUX227" s="17"/>
      <c r="CUY227" s="17"/>
      <c r="CUZ227" s="17"/>
      <c r="CVA227" s="17"/>
      <c r="CVB227" s="17"/>
      <c r="CVC227" s="17"/>
      <c r="CVD227" s="17"/>
      <c r="CVE227" s="17"/>
      <c r="CVF227" s="17"/>
      <c r="CVG227" s="17"/>
      <c r="CVH227" s="17"/>
      <c r="CVI227" s="17"/>
      <c r="CVJ227" s="17"/>
      <c r="CVK227" s="17"/>
      <c r="CVL227" s="17"/>
      <c r="CVM227" s="17"/>
      <c r="CVN227" s="17"/>
      <c r="CVO227" s="17"/>
      <c r="CVP227" s="17"/>
      <c r="CVQ227" s="17"/>
      <c r="CVR227" s="17"/>
      <c r="CVS227" s="17"/>
      <c r="CVT227" s="17"/>
      <c r="CVU227" s="17"/>
      <c r="CVV227" s="17"/>
      <c r="CVW227" s="17"/>
      <c r="CVX227" s="17"/>
      <c r="CVY227" s="17"/>
      <c r="CVZ227" s="17"/>
      <c r="CWA227" s="17"/>
      <c r="CWB227" s="17"/>
      <c r="CWC227" s="17"/>
      <c r="CWD227" s="17"/>
      <c r="CWE227" s="17"/>
      <c r="CWF227" s="17"/>
      <c r="CWG227" s="17"/>
      <c r="CWH227" s="17"/>
      <c r="CWI227" s="17"/>
      <c r="CWJ227" s="17"/>
      <c r="CWK227" s="17"/>
      <c r="CWL227" s="17"/>
      <c r="CWM227" s="17"/>
      <c r="CWN227" s="17"/>
      <c r="CWO227" s="17"/>
      <c r="CWP227" s="17"/>
      <c r="CWQ227" s="17"/>
      <c r="CWR227" s="17"/>
      <c r="CWS227" s="17"/>
      <c r="CWT227" s="17"/>
      <c r="CWU227" s="17"/>
      <c r="CWV227" s="17"/>
      <c r="CWW227" s="17"/>
      <c r="CWX227" s="17"/>
      <c r="CWY227" s="17"/>
      <c r="CWZ227" s="17"/>
      <c r="CXA227" s="17"/>
      <c r="CXB227" s="17"/>
      <c r="CXC227" s="17"/>
      <c r="CXD227" s="17"/>
      <c r="CXE227" s="17"/>
      <c r="CXF227" s="17"/>
      <c r="CXG227" s="17"/>
      <c r="CXH227" s="17"/>
      <c r="CXI227" s="17"/>
      <c r="CXJ227" s="17"/>
      <c r="CXK227" s="17"/>
      <c r="CXL227" s="17"/>
      <c r="CXM227" s="17"/>
      <c r="CXN227" s="17"/>
      <c r="CXO227" s="17"/>
      <c r="CXP227" s="17"/>
      <c r="CXQ227" s="17"/>
      <c r="CXR227" s="17"/>
      <c r="CXS227" s="17"/>
      <c r="CXT227" s="17"/>
      <c r="CXU227" s="17"/>
      <c r="CXV227" s="17"/>
      <c r="CXW227" s="17"/>
      <c r="CXX227" s="17"/>
      <c r="CXY227" s="17"/>
      <c r="CXZ227" s="17"/>
      <c r="CYA227" s="17"/>
      <c r="CYB227" s="17"/>
      <c r="CYC227" s="17"/>
      <c r="CYD227" s="17"/>
      <c r="CYE227" s="17"/>
      <c r="CYF227" s="17"/>
      <c r="CYG227" s="17"/>
      <c r="CYH227" s="17"/>
      <c r="CYI227" s="17"/>
      <c r="CYJ227" s="17"/>
      <c r="CYK227" s="17"/>
      <c r="CYL227" s="17"/>
      <c r="CYM227" s="17"/>
      <c r="CYN227" s="17"/>
      <c r="CYO227" s="17"/>
      <c r="CYP227" s="17"/>
      <c r="CYQ227" s="17"/>
      <c r="CYR227" s="17"/>
      <c r="CYS227" s="17"/>
      <c r="CYT227" s="17"/>
      <c r="CYU227" s="17"/>
      <c r="CYV227" s="17"/>
      <c r="CYW227" s="17"/>
      <c r="CYX227" s="17"/>
      <c r="CYY227" s="17"/>
      <c r="CYZ227" s="17"/>
      <c r="CZA227" s="17"/>
      <c r="CZB227" s="17"/>
      <c r="CZC227" s="17"/>
      <c r="CZD227" s="17"/>
      <c r="CZE227" s="17"/>
      <c r="CZF227" s="17"/>
      <c r="CZG227" s="17"/>
      <c r="CZH227" s="17"/>
      <c r="CZI227" s="17"/>
      <c r="CZJ227" s="17"/>
      <c r="CZK227" s="17"/>
      <c r="CZL227" s="17"/>
      <c r="CZM227" s="17"/>
      <c r="CZN227" s="17"/>
      <c r="CZO227" s="17"/>
      <c r="CZP227" s="17"/>
      <c r="CZQ227" s="17"/>
      <c r="CZR227" s="17"/>
      <c r="CZS227" s="17"/>
      <c r="CZT227" s="17"/>
      <c r="CZU227" s="17"/>
      <c r="CZV227" s="17"/>
      <c r="CZW227" s="17"/>
      <c r="CZX227" s="17"/>
      <c r="CZY227" s="17"/>
      <c r="CZZ227" s="17"/>
      <c r="DAA227" s="17"/>
      <c r="DAB227" s="17"/>
      <c r="DAC227" s="17"/>
      <c r="DAD227" s="17"/>
      <c r="DAE227" s="17"/>
      <c r="DAF227" s="17"/>
      <c r="DAG227" s="17"/>
      <c r="DAH227" s="17"/>
      <c r="DAI227" s="17"/>
      <c r="DAJ227" s="17"/>
      <c r="DAK227" s="17"/>
      <c r="DAL227" s="17"/>
      <c r="DAM227" s="17"/>
      <c r="DAN227" s="17"/>
      <c r="DAO227" s="17"/>
      <c r="DAP227" s="17"/>
      <c r="DAQ227" s="17"/>
      <c r="DAR227" s="17"/>
      <c r="DAS227" s="17"/>
      <c r="DAT227" s="17"/>
      <c r="DAU227" s="17"/>
      <c r="DAV227" s="17"/>
      <c r="DAW227" s="17"/>
      <c r="DAX227" s="17"/>
      <c r="DAY227" s="17"/>
      <c r="DAZ227" s="17"/>
      <c r="DBA227" s="17"/>
      <c r="DBB227" s="17"/>
      <c r="DBC227" s="17"/>
      <c r="DBD227" s="17"/>
      <c r="DBE227" s="17"/>
      <c r="DBF227" s="17"/>
      <c r="DBG227" s="17"/>
      <c r="DBH227" s="17"/>
      <c r="DBI227" s="17"/>
      <c r="DBJ227" s="17"/>
      <c r="DBK227" s="17"/>
      <c r="DBL227" s="17"/>
      <c r="DBM227" s="17"/>
      <c r="DBN227" s="17"/>
      <c r="DBO227" s="17"/>
      <c r="DBP227" s="17"/>
      <c r="DBQ227" s="17"/>
      <c r="DBR227" s="17"/>
      <c r="DBS227" s="17"/>
      <c r="DBT227" s="17"/>
      <c r="DBU227" s="17"/>
      <c r="DBV227" s="17"/>
      <c r="DBW227" s="17"/>
      <c r="DBX227" s="17"/>
      <c r="DBY227" s="17"/>
      <c r="DBZ227" s="17"/>
      <c r="DCA227" s="17"/>
      <c r="DCB227" s="17"/>
      <c r="DCC227" s="17"/>
      <c r="DCD227" s="17"/>
      <c r="DCE227" s="17"/>
      <c r="DCF227" s="17"/>
      <c r="DCG227" s="17"/>
      <c r="DCH227" s="17"/>
      <c r="DCI227" s="17"/>
      <c r="DCJ227" s="17"/>
      <c r="DCK227" s="17"/>
      <c r="DCL227" s="17"/>
      <c r="DCM227" s="17"/>
      <c r="DCN227" s="17"/>
      <c r="DCO227" s="17"/>
      <c r="DCP227" s="17"/>
      <c r="DCQ227" s="17"/>
      <c r="DCR227" s="17"/>
      <c r="DCS227" s="17"/>
      <c r="DCT227" s="17"/>
      <c r="DCU227" s="17"/>
      <c r="DCV227" s="17"/>
      <c r="DCW227" s="17"/>
      <c r="DCX227" s="17"/>
      <c r="DCY227" s="17"/>
      <c r="DCZ227" s="17"/>
      <c r="DDA227" s="17"/>
      <c r="DDB227" s="17"/>
      <c r="DDC227" s="17"/>
      <c r="DDD227" s="17"/>
      <c r="DDE227" s="17"/>
      <c r="DDF227" s="17"/>
      <c r="DDG227" s="17"/>
      <c r="DDH227" s="17"/>
      <c r="DDI227" s="17"/>
      <c r="DDJ227" s="17"/>
      <c r="DDK227" s="17"/>
      <c r="DDL227" s="17"/>
      <c r="DDM227" s="17"/>
      <c r="DDN227" s="17"/>
      <c r="DDO227" s="17"/>
      <c r="DDP227" s="17"/>
      <c r="DDQ227" s="17"/>
      <c r="DDR227" s="17"/>
      <c r="DDS227" s="17"/>
      <c r="DDT227" s="17"/>
      <c r="DDU227" s="17"/>
      <c r="DDV227" s="17"/>
      <c r="DDW227" s="17"/>
      <c r="DDX227" s="17"/>
      <c r="DDY227" s="17"/>
      <c r="DDZ227" s="17"/>
      <c r="DEA227" s="17"/>
      <c r="DEB227" s="17"/>
      <c r="DEC227" s="17"/>
      <c r="DED227" s="17"/>
      <c r="DEE227" s="17"/>
      <c r="DEF227" s="17"/>
      <c r="DEG227" s="17"/>
      <c r="DEH227" s="17"/>
      <c r="DEI227" s="17"/>
      <c r="DEJ227" s="17"/>
      <c r="DEK227" s="17"/>
      <c r="DEL227" s="17"/>
      <c r="DEM227" s="17"/>
      <c r="DEN227" s="17"/>
      <c r="DEO227" s="17"/>
      <c r="DEP227" s="17"/>
      <c r="DEQ227" s="17"/>
      <c r="DER227" s="17"/>
      <c r="DES227" s="17"/>
      <c r="DET227" s="17"/>
      <c r="DEU227" s="17"/>
      <c r="DEV227" s="17"/>
      <c r="DEW227" s="17"/>
      <c r="DEX227" s="17"/>
      <c r="DEY227" s="17"/>
      <c r="DEZ227" s="17"/>
      <c r="DFA227" s="17"/>
      <c r="DFB227" s="17"/>
      <c r="DFC227" s="17"/>
      <c r="DFD227" s="17"/>
      <c r="DFE227" s="17"/>
      <c r="DFF227" s="17"/>
      <c r="DFG227" s="17"/>
      <c r="DFH227" s="17"/>
      <c r="DFI227" s="17"/>
      <c r="DFJ227" s="17"/>
      <c r="DFK227" s="17"/>
      <c r="DFL227" s="17"/>
      <c r="DFM227" s="17"/>
      <c r="DFN227" s="17"/>
      <c r="DFO227" s="17"/>
      <c r="DFP227" s="17"/>
      <c r="DFQ227" s="17"/>
      <c r="DFR227" s="17"/>
      <c r="DFS227" s="17"/>
      <c r="DFT227" s="17"/>
      <c r="DFU227" s="17"/>
      <c r="DFV227" s="17"/>
      <c r="DFW227" s="17"/>
      <c r="DFX227" s="17"/>
      <c r="DFY227" s="17"/>
      <c r="DFZ227" s="17"/>
      <c r="DGA227" s="17"/>
      <c r="DGB227" s="17"/>
      <c r="DGC227" s="17"/>
      <c r="DGD227" s="17"/>
      <c r="DGE227" s="17"/>
      <c r="DGF227" s="17"/>
      <c r="DGG227" s="17"/>
      <c r="DGH227" s="17"/>
      <c r="DGI227" s="17"/>
      <c r="DGJ227" s="17"/>
      <c r="DGK227" s="17"/>
      <c r="DGL227" s="17"/>
      <c r="DGM227" s="17"/>
      <c r="DGN227" s="17"/>
      <c r="DGO227" s="17"/>
      <c r="DGP227" s="17"/>
      <c r="DGQ227" s="17"/>
      <c r="DGR227" s="17"/>
      <c r="DGS227" s="17"/>
      <c r="DGT227" s="17"/>
      <c r="DGU227" s="17"/>
      <c r="DGV227" s="17"/>
      <c r="DGW227" s="17"/>
      <c r="DGX227" s="17"/>
      <c r="DGY227" s="17"/>
      <c r="DGZ227" s="17"/>
      <c r="DHA227" s="17"/>
      <c r="DHB227" s="17"/>
      <c r="DHC227" s="17"/>
      <c r="DHD227" s="17"/>
      <c r="DHE227" s="17"/>
      <c r="DHF227" s="17"/>
      <c r="DHG227" s="17"/>
      <c r="DHH227" s="17"/>
      <c r="DHI227" s="17"/>
      <c r="DHJ227" s="17"/>
      <c r="DHK227" s="17"/>
      <c r="DHL227" s="17"/>
      <c r="DHM227" s="17"/>
      <c r="DHN227" s="17"/>
      <c r="DHO227" s="17"/>
      <c r="DHP227" s="17"/>
      <c r="DHQ227" s="17"/>
      <c r="DHR227" s="17"/>
      <c r="DHS227" s="17"/>
      <c r="DHT227" s="17"/>
      <c r="DHU227" s="17"/>
      <c r="DHV227" s="17"/>
      <c r="DHW227" s="17"/>
      <c r="DHX227" s="17"/>
      <c r="DHY227" s="17"/>
      <c r="DHZ227" s="17"/>
      <c r="DIA227" s="17"/>
      <c r="DIB227" s="17"/>
      <c r="DIC227" s="17"/>
      <c r="DID227" s="17"/>
      <c r="DIE227" s="17"/>
      <c r="DIF227" s="17"/>
      <c r="DIG227" s="17"/>
      <c r="DIH227" s="17"/>
      <c r="DII227" s="17"/>
      <c r="DIJ227" s="17"/>
      <c r="DIK227" s="17"/>
      <c r="DIL227" s="17"/>
      <c r="DIM227" s="17"/>
      <c r="DIN227" s="17"/>
      <c r="DIO227" s="17"/>
      <c r="DIP227" s="17"/>
      <c r="DIQ227" s="17"/>
      <c r="DIR227" s="17"/>
      <c r="DIS227" s="17"/>
      <c r="DIT227" s="17"/>
      <c r="DIU227" s="17"/>
      <c r="DIV227" s="17"/>
      <c r="DIW227" s="17"/>
      <c r="DIX227" s="17"/>
      <c r="DIY227" s="17"/>
      <c r="DIZ227" s="17"/>
      <c r="DJA227" s="17"/>
      <c r="DJB227" s="17"/>
      <c r="DJC227" s="17"/>
      <c r="DJD227" s="17"/>
      <c r="DJE227" s="17"/>
      <c r="DJF227" s="17"/>
      <c r="DJG227" s="17"/>
      <c r="DJH227" s="17"/>
      <c r="DJI227" s="17"/>
      <c r="DJJ227" s="17"/>
      <c r="DJK227" s="17"/>
      <c r="DJL227" s="17"/>
      <c r="DJM227" s="17"/>
      <c r="DJN227" s="17"/>
      <c r="DJO227" s="17"/>
      <c r="DJP227" s="17"/>
      <c r="DJQ227" s="17"/>
      <c r="DJR227" s="17"/>
      <c r="DJS227" s="17"/>
      <c r="DJT227" s="17"/>
      <c r="DJU227" s="17"/>
      <c r="DJV227" s="17"/>
      <c r="DJW227" s="17"/>
      <c r="DJX227" s="17"/>
      <c r="DJY227" s="17"/>
      <c r="DJZ227" s="17"/>
      <c r="DKA227" s="17"/>
      <c r="DKB227" s="17"/>
      <c r="DKC227" s="17"/>
      <c r="DKD227" s="17"/>
      <c r="DKE227" s="17"/>
      <c r="DKF227" s="17"/>
      <c r="DKG227" s="17"/>
      <c r="DKH227" s="17"/>
      <c r="DKI227" s="17"/>
      <c r="DKJ227" s="17"/>
      <c r="DKK227" s="17"/>
      <c r="DKL227" s="17"/>
      <c r="DKM227" s="17"/>
      <c r="DKN227" s="17"/>
      <c r="DKO227" s="17"/>
      <c r="DKP227" s="17"/>
      <c r="DKQ227" s="17"/>
      <c r="DKR227" s="17"/>
      <c r="DKS227" s="17"/>
      <c r="DKT227" s="17"/>
      <c r="DKU227" s="17"/>
      <c r="DKV227" s="17"/>
      <c r="DKW227" s="17"/>
      <c r="DKX227" s="17"/>
      <c r="DKY227" s="17"/>
      <c r="DKZ227" s="17"/>
      <c r="DLA227" s="17"/>
      <c r="DLB227" s="17"/>
      <c r="DLC227" s="17"/>
      <c r="DLD227" s="17"/>
      <c r="DLE227" s="17"/>
      <c r="DLF227" s="17"/>
      <c r="DLG227" s="17"/>
      <c r="DLH227" s="17"/>
      <c r="DLI227" s="17"/>
      <c r="DLJ227" s="17"/>
      <c r="DLK227" s="17"/>
      <c r="DLL227" s="17"/>
      <c r="DLM227" s="17"/>
      <c r="DLN227" s="17"/>
      <c r="DLO227" s="17"/>
      <c r="DLP227" s="17"/>
      <c r="DLQ227" s="17"/>
      <c r="DLR227" s="17"/>
      <c r="DLS227" s="17"/>
      <c r="DLT227" s="17"/>
      <c r="DLU227" s="17"/>
      <c r="DLV227" s="17"/>
      <c r="DLW227" s="17"/>
      <c r="DLX227" s="17"/>
      <c r="DLY227" s="17"/>
      <c r="DLZ227" s="17"/>
      <c r="DMA227" s="17"/>
      <c r="DMB227" s="17"/>
      <c r="DMC227" s="17"/>
      <c r="DMD227" s="17"/>
      <c r="DME227" s="17"/>
      <c r="DMF227" s="17"/>
      <c r="DMG227" s="17"/>
      <c r="DMH227" s="17"/>
      <c r="DMI227" s="17"/>
      <c r="DMJ227" s="17"/>
      <c r="DMK227" s="17"/>
      <c r="DML227" s="17"/>
      <c r="DMM227" s="17"/>
      <c r="DMN227" s="17"/>
      <c r="DMO227" s="17"/>
      <c r="DMP227" s="17"/>
      <c r="DMQ227" s="17"/>
      <c r="DMR227" s="17"/>
      <c r="DMS227" s="17"/>
      <c r="DMT227" s="17"/>
      <c r="DMU227" s="17"/>
      <c r="DMV227" s="17"/>
      <c r="DMW227" s="17"/>
      <c r="DMX227" s="17"/>
      <c r="DMY227" s="17"/>
      <c r="DMZ227" s="17"/>
      <c r="DNA227" s="17"/>
      <c r="DNB227" s="17"/>
      <c r="DNC227" s="17"/>
      <c r="DND227" s="17"/>
      <c r="DNE227" s="17"/>
      <c r="DNF227" s="17"/>
      <c r="DNG227" s="17"/>
      <c r="DNH227" s="17"/>
      <c r="DNI227" s="17"/>
      <c r="DNJ227" s="17"/>
      <c r="DNK227" s="17"/>
      <c r="DNL227" s="17"/>
      <c r="DNM227" s="17"/>
      <c r="DNN227" s="17"/>
      <c r="DNO227" s="17"/>
      <c r="DNP227" s="17"/>
      <c r="DNQ227" s="17"/>
      <c r="DNR227" s="17"/>
      <c r="DNS227" s="17"/>
      <c r="DNT227" s="17"/>
      <c r="DNU227" s="17"/>
      <c r="DNV227" s="17"/>
      <c r="DNW227" s="17"/>
      <c r="DNX227" s="17"/>
      <c r="DNY227" s="17"/>
      <c r="DNZ227" s="17"/>
      <c r="DOA227" s="17"/>
      <c r="DOB227" s="17"/>
      <c r="DOC227" s="17"/>
      <c r="DOD227" s="17"/>
      <c r="DOE227" s="17"/>
      <c r="DOF227" s="17"/>
      <c r="DOG227" s="17"/>
      <c r="DOH227" s="17"/>
      <c r="DOI227" s="17"/>
      <c r="DOJ227" s="17"/>
      <c r="DOK227" s="17"/>
      <c r="DOL227" s="17"/>
      <c r="DOM227" s="17"/>
      <c r="DON227" s="17"/>
      <c r="DOO227" s="17"/>
      <c r="DOP227" s="17"/>
      <c r="DOQ227" s="17"/>
      <c r="DOR227" s="17"/>
      <c r="DOS227" s="17"/>
      <c r="DOT227" s="17"/>
      <c r="DOU227" s="17"/>
      <c r="DOV227" s="17"/>
      <c r="DOW227" s="17"/>
      <c r="DOX227" s="17"/>
      <c r="DOY227" s="17"/>
      <c r="DOZ227" s="17"/>
      <c r="DPA227" s="17"/>
      <c r="DPB227" s="17"/>
      <c r="DPC227" s="17"/>
      <c r="DPD227" s="17"/>
      <c r="DPE227" s="17"/>
      <c r="DPF227" s="17"/>
      <c r="DPG227" s="17"/>
      <c r="DPH227" s="17"/>
      <c r="DPI227" s="17"/>
      <c r="DPJ227" s="17"/>
      <c r="DPK227" s="17"/>
      <c r="DPL227" s="17"/>
      <c r="DPM227" s="17"/>
      <c r="DPN227" s="17"/>
      <c r="DPO227" s="17"/>
      <c r="DPP227" s="17"/>
      <c r="DPQ227" s="17"/>
      <c r="DPR227" s="17"/>
      <c r="DPS227" s="17"/>
      <c r="DPT227" s="17"/>
      <c r="DPU227" s="17"/>
      <c r="DPV227" s="17"/>
      <c r="DPW227" s="17"/>
      <c r="DPX227" s="17"/>
      <c r="DPY227" s="17"/>
      <c r="DPZ227" s="17"/>
      <c r="DQA227" s="17"/>
      <c r="DQB227" s="17"/>
      <c r="DQC227" s="17"/>
      <c r="DQD227" s="17"/>
      <c r="DQE227" s="17"/>
      <c r="DQF227" s="17"/>
      <c r="DQG227" s="17"/>
      <c r="DQH227" s="17"/>
      <c r="DQI227" s="17"/>
      <c r="DQJ227" s="17"/>
      <c r="DQK227" s="17"/>
      <c r="DQL227" s="17"/>
      <c r="DQM227" s="17"/>
      <c r="DQN227" s="17"/>
      <c r="DQO227" s="17"/>
      <c r="DQP227" s="17"/>
      <c r="DQQ227" s="17"/>
      <c r="DQR227" s="17"/>
      <c r="DQS227" s="17"/>
      <c r="DQT227" s="17"/>
      <c r="DQU227" s="17"/>
      <c r="DQV227" s="17"/>
      <c r="DQW227" s="17"/>
      <c r="DQX227" s="17"/>
      <c r="DQY227" s="17"/>
      <c r="DQZ227" s="17"/>
      <c r="DRA227" s="17"/>
      <c r="DRB227" s="17"/>
      <c r="DRC227" s="17"/>
      <c r="DRD227" s="17"/>
      <c r="DRE227" s="17"/>
      <c r="DRF227" s="17"/>
      <c r="DRG227" s="17"/>
      <c r="DRH227" s="17"/>
      <c r="DRI227" s="17"/>
      <c r="DRJ227" s="17"/>
      <c r="DRK227" s="17"/>
      <c r="DRL227" s="17"/>
      <c r="DRM227" s="17"/>
      <c r="DRN227" s="17"/>
      <c r="DRO227" s="17"/>
      <c r="DRP227" s="17"/>
      <c r="DRQ227" s="17"/>
      <c r="DRR227" s="17"/>
      <c r="DRS227" s="17"/>
      <c r="DRT227" s="17"/>
      <c r="DRU227" s="17"/>
      <c r="DRV227" s="17"/>
      <c r="DRW227" s="17"/>
      <c r="DRX227" s="17"/>
      <c r="DRY227" s="17"/>
      <c r="DRZ227" s="17"/>
      <c r="DSA227" s="17"/>
      <c r="DSB227" s="17"/>
      <c r="DSC227" s="17"/>
      <c r="DSD227" s="17"/>
      <c r="DSE227" s="17"/>
      <c r="DSF227" s="17"/>
      <c r="DSG227" s="17"/>
      <c r="DSH227" s="17"/>
      <c r="DSI227" s="17"/>
      <c r="DSJ227" s="17"/>
      <c r="DSK227" s="17"/>
      <c r="DSL227" s="17"/>
      <c r="DSM227" s="17"/>
      <c r="DSN227" s="17"/>
      <c r="DSO227" s="17"/>
      <c r="DSP227" s="17"/>
      <c r="DSQ227" s="17"/>
      <c r="DSR227" s="17"/>
      <c r="DSS227" s="17"/>
      <c r="DST227" s="17"/>
      <c r="DSU227" s="17"/>
      <c r="DSV227" s="17"/>
      <c r="DSW227" s="17"/>
      <c r="DSX227" s="17"/>
      <c r="DSY227" s="17"/>
      <c r="DSZ227" s="17"/>
      <c r="DTA227" s="17"/>
      <c r="DTB227" s="17"/>
      <c r="DTC227" s="17"/>
      <c r="DTD227" s="17"/>
      <c r="DTE227" s="17"/>
      <c r="DTF227" s="17"/>
      <c r="DTG227" s="17"/>
      <c r="DTH227" s="17"/>
      <c r="DTI227" s="17"/>
      <c r="DTJ227" s="17"/>
      <c r="DTK227" s="17"/>
      <c r="DTL227" s="17"/>
      <c r="DTM227" s="17"/>
      <c r="DTN227" s="17"/>
      <c r="DTO227" s="17"/>
      <c r="DTP227" s="17"/>
      <c r="DTQ227" s="17"/>
      <c r="DTR227" s="17"/>
      <c r="DTS227" s="17"/>
      <c r="DTT227" s="17"/>
      <c r="DTU227" s="17"/>
      <c r="DTV227" s="17"/>
      <c r="DTW227" s="17"/>
      <c r="DTX227" s="17"/>
      <c r="DTY227" s="17"/>
      <c r="DTZ227" s="17"/>
      <c r="DUA227" s="17"/>
      <c r="DUB227" s="17"/>
      <c r="DUC227" s="17"/>
      <c r="DUD227" s="17"/>
      <c r="DUE227" s="17"/>
      <c r="DUF227" s="17"/>
      <c r="DUG227" s="17"/>
      <c r="DUH227" s="17"/>
      <c r="DUI227" s="17"/>
      <c r="DUJ227" s="17"/>
      <c r="DUK227" s="17"/>
      <c r="DUL227" s="17"/>
      <c r="DUM227" s="17"/>
      <c r="DUN227" s="17"/>
      <c r="DUO227" s="17"/>
      <c r="DUP227" s="17"/>
      <c r="DUQ227" s="17"/>
      <c r="DUR227" s="17"/>
      <c r="DUS227" s="17"/>
      <c r="DUT227" s="17"/>
      <c r="DUU227" s="17"/>
      <c r="DUV227" s="17"/>
      <c r="DUW227" s="17"/>
      <c r="DUX227" s="17"/>
      <c r="DUY227" s="17"/>
      <c r="DUZ227" s="17"/>
      <c r="DVA227" s="17"/>
      <c r="DVB227" s="17"/>
      <c r="DVC227" s="17"/>
      <c r="DVD227" s="17"/>
      <c r="DVE227" s="17"/>
      <c r="DVF227" s="17"/>
      <c r="DVG227" s="17"/>
      <c r="DVH227" s="17"/>
      <c r="DVI227" s="17"/>
      <c r="DVJ227" s="17"/>
      <c r="DVK227" s="17"/>
      <c r="DVL227" s="17"/>
      <c r="DVM227" s="17"/>
      <c r="DVN227" s="17"/>
      <c r="DVO227" s="17"/>
      <c r="DVP227" s="17"/>
      <c r="DVQ227" s="17"/>
      <c r="DVR227" s="17"/>
      <c r="DVS227" s="17"/>
      <c r="DVT227" s="17"/>
      <c r="DVU227" s="17"/>
      <c r="DVV227" s="17"/>
      <c r="DVW227" s="17"/>
      <c r="DVX227" s="17"/>
      <c r="DVY227" s="17"/>
      <c r="DVZ227" s="17"/>
      <c r="DWA227" s="17"/>
      <c r="DWB227" s="17"/>
      <c r="DWC227" s="17"/>
      <c r="DWD227" s="17"/>
      <c r="DWE227" s="17"/>
      <c r="DWF227" s="17"/>
      <c r="DWG227" s="17"/>
      <c r="DWH227" s="17"/>
      <c r="DWI227" s="17"/>
      <c r="DWJ227" s="17"/>
      <c r="DWK227" s="17"/>
      <c r="DWL227" s="17"/>
      <c r="DWM227" s="17"/>
      <c r="DWN227" s="17"/>
      <c r="DWO227" s="17"/>
      <c r="DWP227" s="17"/>
      <c r="DWQ227" s="17"/>
      <c r="DWR227" s="17"/>
      <c r="DWS227" s="17"/>
      <c r="DWT227" s="17"/>
      <c r="DWU227" s="17"/>
      <c r="DWV227" s="17"/>
      <c r="DWW227" s="17"/>
      <c r="DWX227" s="17"/>
      <c r="DWY227" s="17"/>
      <c r="DWZ227" s="17"/>
      <c r="DXA227" s="17"/>
      <c r="DXB227" s="17"/>
      <c r="DXC227" s="17"/>
      <c r="DXD227" s="17"/>
      <c r="DXE227" s="17"/>
      <c r="DXF227" s="17"/>
      <c r="DXG227" s="17"/>
      <c r="DXH227" s="17"/>
      <c r="DXI227" s="17"/>
      <c r="DXJ227" s="17"/>
      <c r="DXK227" s="17"/>
      <c r="DXL227" s="17"/>
      <c r="DXM227" s="17"/>
      <c r="DXN227" s="17"/>
      <c r="DXO227" s="17"/>
      <c r="DXP227" s="17"/>
      <c r="DXQ227" s="17"/>
      <c r="DXR227" s="17"/>
      <c r="DXS227" s="17"/>
      <c r="DXT227" s="17"/>
      <c r="DXU227" s="17"/>
      <c r="DXV227" s="17"/>
      <c r="DXW227" s="17"/>
      <c r="DXX227" s="17"/>
      <c r="DXY227" s="17"/>
      <c r="DXZ227" s="17"/>
      <c r="DYA227" s="17"/>
      <c r="DYB227" s="17"/>
      <c r="DYC227" s="17"/>
      <c r="DYD227" s="17"/>
      <c r="DYE227" s="17"/>
      <c r="DYF227" s="17"/>
      <c r="DYG227" s="17"/>
      <c r="DYH227" s="17"/>
      <c r="DYI227" s="17"/>
      <c r="DYJ227" s="17"/>
      <c r="DYK227" s="17"/>
      <c r="DYL227" s="17"/>
      <c r="DYM227" s="17"/>
      <c r="DYN227" s="17"/>
      <c r="DYO227" s="17"/>
      <c r="DYP227" s="17"/>
      <c r="DYQ227" s="17"/>
      <c r="DYR227" s="17"/>
      <c r="DYS227" s="17"/>
      <c r="DYT227" s="17"/>
      <c r="DYU227" s="17"/>
      <c r="DYV227" s="17"/>
      <c r="DYW227" s="17"/>
      <c r="DYX227" s="17"/>
      <c r="DYY227" s="17"/>
      <c r="DYZ227" s="17"/>
      <c r="DZA227" s="17"/>
      <c r="DZB227" s="17"/>
      <c r="DZC227" s="17"/>
      <c r="DZD227" s="17"/>
      <c r="DZE227" s="17"/>
      <c r="DZF227" s="17"/>
      <c r="DZG227" s="17"/>
      <c r="DZH227" s="17"/>
      <c r="DZI227" s="17"/>
      <c r="DZJ227" s="17"/>
      <c r="DZK227" s="17"/>
      <c r="DZL227" s="17"/>
      <c r="DZM227" s="17"/>
      <c r="DZN227" s="17"/>
      <c r="DZO227" s="17"/>
      <c r="DZP227" s="17"/>
      <c r="DZQ227" s="17"/>
      <c r="DZR227" s="17"/>
      <c r="DZS227" s="17"/>
      <c r="DZT227" s="17"/>
      <c r="DZU227" s="17"/>
      <c r="DZV227" s="17"/>
      <c r="DZW227" s="17"/>
      <c r="DZX227" s="17"/>
      <c r="DZY227" s="17"/>
      <c r="DZZ227" s="17"/>
      <c r="EAA227" s="17"/>
      <c r="EAB227" s="17"/>
      <c r="EAC227" s="17"/>
      <c r="EAD227" s="17"/>
      <c r="EAE227" s="17"/>
      <c r="EAF227" s="17"/>
      <c r="EAG227" s="17"/>
      <c r="EAH227" s="17"/>
      <c r="EAI227" s="17"/>
      <c r="EAJ227" s="17"/>
      <c r="EAK227" s="17"/>
      <c r="EAL227" s="17"/>
      <c r="EAM227" s="17"/>
      <c r="EAN227" s="17"/>
      <c r="EAO227" s="17"/>
      <c r="EAP227" s="17"/>
      <c r="EAQ227" s="17"/>
      <c r="EAR227" s="17"/>
      <c r="EAS227" s="17"/>
      <c r="EAT227" s="17"/>
      <c r="EAU227" s="17"/>
      <c r="EAV227" s="17"/>
      <c r="EAW227" s="17"/>
      <c r="EAX227" s="17"/>
      <c r="EAY227" s="17"/>
      <c r="EAZ227" s="17"/>
      <c r="EBA227" s="17"/>
      <c r="EBB227" s="17"/>
      <c r="EBC227" s="17"/>
      <c r="EBD227" s="17"/>
      <c r="EBE227" s="17"/>
      <c r="EBF227" s="17"/>
      <c r="EBG227" s="17"/>
      <c r="EBH227" s="17"/>
      <c r="EBI227" s="17"/>
      <c r="EBJ227" s="17"/>
      <c r="EBK227" s="17"/>
      <c r="EBL227" s="17"/>
      <c r="EBM227" s="17"/>
      <c r="EBN227" s="17"/>
      <c r="EBO227" s="17"/>
      <c r="EBP227" s="17"/>
      <c r="EBQ227" s="17"/>
      <c r="EBR227" s="17"/>
      <c r="EBS227" s="17"/>
      <c r="EBT227" s="17"/>
      <c r="EBU227" s="17"/>
      <c r="EBV227" s="17"/>
      <c r="EBW227" s="17"/>
      <c r="EBX227" s="17"/>
      <c r="EBY227" s="17"/>
      <c r="EBZ227" s="17"/>
      <c r="ECA227" s="17"/>
      <c r="ECB227" s="17"/>
      <c r="ECC227" s="17"/>
      <c r="ECD227" s="17"/>
      <c r="ECE227" s="17"/>
      <c r="ECF227" s="17"/>
      <c r="ECG227" s="17"/>
      <c r="ECH227" s="17"/>
      <c r="ECI227" s="17"/>
      <c r="ECJ227" s="17"/>
      <c r="ECK227" s="17"/>
      <c r="ECL227" s="17"/>
      <c r="ECM227" s="17"/>
      <c r="ECN227" s="17"/>
      <c r="ECO227" s="17"/>
      <c r="ECP227" s="17"/>
      <c r="ECQ227" s="17"/>
      <c r="ECR227" s="17"/>
      <c r="ECS227" s="17"/>
      <c r="ECT227" s="17"/>
      <c r="ECU227" s="17"/>
      <c r="ECV227" s="17"/>
      <c r="ECW227" s="17"/>
      <c r="ECX227" s="17"/>
      <c r="ECY227" s="17"/>
      <c r="ECZ227" s="17"/>
      <c r="EDA227" s="17"/>
      <c r="EDB227" s="17"/>
      <c r="EDC227" s="17"/>
      <c r="EDD227" s="17"/>
      <c r="EDE227" s="17"/>
      <c r="EDF227" s="17"/>
      <c r="EDG227" s="17"/>
      <c r="EDH227" s="17"/>
      <c r="EDI227" s="17"/>
      <c r="EDJ227" s="17"/>
      <c r="EDK227" s="17"/>
      <c r="EDL227" s="17"/>
      <c r="EDM227" s="17"/>
      <c r="EDN227" s="17"/>
      <c r="EDO227" s="17"/>
      <c r="EDP227" s="17"/>
      <c r="EDQ227" s="17"/>
      <c r="EDR227" s="17"/>
      <c r="EDS227" s="17"/>
      <c r="EDT227" s="17"/>
      <c r="EDU227" s="17"/>
      <c r="EDV227" s="17"/>
      <c r="EDW227" s="17"/>
      <c r="EDX227" s="17"/>
      <c r="EDY227" s="17"/>
      <c r="EDZ227" s="17"/>
      <c r="EEA227" s="17"/>
      <c r="EEB227" s="17"/>
      <c r="EEC227" s="17"/>
      <c r="EED227" s="17"/>
      <c r="EEE227" s="17"/>
      <c r="EEF227" s="17"/>
      <c r="EEG227" s="17"/>
      <c r="EEH227" s="17"/>
      <c r="EEI227" s="17"/>
      <c r="EEJ227" s="17"/>
      <c r="EEK227" s="17"/>
      <c r="EEL227" s="17"/>
      <c r="EEM227" s="17"/>
      <c r="EEN227" s="17"/>
      <c r="EEO227" s="17"/>
      <c r="EEP227" s="17"/>
      <c r="EEQ227" s="17"/>
      <c r="EER227" s="17"/>
      <c r="EES227" s="17"/>
      <c r="EET227" s="17"/>
      <c r="EEU227" s="17"/>
      <c r="EEV227" s="17"/>
      <c r="EEW227" s="17"/>
      <c r="EEX227" s="17"/>
      <c r="EEY227" s="17"/>
      <c r="EEZ227" s="17"/>
      <c r="EFA227" s="17"/>
      <c r="EFB227" s="17"/>
      <c r="EFC227" s="17"/>
      <c r="EFD227" s="17"/>
      <c r="EFE227" s="17"/>
      <c r="EFF227" s="17"/>
      <c r="EFG227" s="17"/>
      <c r="EFH227" s="17"/>
      <c r="EFI227" s="17"/>
      <c r="EFJ227" s="17"/>
      <c r="EFK227" s="17"/>
      <c r="EFL227" s="17"/>
      <c r="EFM227" s="17"/>
      <c r="EFN227" s="17"/>
      <c r="EFO227" s="17"/>
      <c r="EFP227" s="17"/>
      <c r="EFQ227" s="17"/>
      <c r="EFR227" s="17"/>
      <c r="EFS227" s="17"/>
      <c r="EFT227" s="17"/>
      <c r="EFU227" s="17"/>
      <c r="EFV227" s="17"/>
      <c r="EFW227" s="17"/>
      <c r="EFX227" s="17"/>
      <c r="EFY227" s="17"/>
      <c r="EFZ227" s="17"/>
      <c r="EGA227" s="17"/>
      <c r="EGB227" s="17"/>
      <c r="EGC227" s="17"/>
      <c r="EGD227" s="17"/>
      <c r="EGE227" s="17"/>
      <c r="EGF227" s="17"/>
      <c r="EGG227" s="17"/>
      <c r="EGH227" s="17"/>
      <c r="EGI227" s="17"/>
      <c r="EGJ227" s="17"/>
      <c r="EGK227" s="17"/>
      <c r="EGL227" s="17"/>
      <c r="EGM227" s="17"/>
      <c r="EGN227" s="17"/>
      <c r="EGO227" s="17"/>
      <c r="EGP227" s="17"/>
      <c r="EGQ227" s="17"/>
      <c r="EGR227" s="17"/>
      <c r="EGS227" s="17"/>
      <c r="EGT227" s="17"/>
      <c r="EGU227" s="17"/>
      <c r="EGV227" s="17"/>
      <c r="EGW227" s="17"/>
      <c r="EGX227" s="17"/>
      <c r="EGY227" s="17"/>
      <c r="EGZ227" s="17"/>
      <c r="EHA227" s="17"/>
      <c r="EHB227" s="17"/>
      <c r="EHC227" s="17"/>
      <c r="EHD227" s="17"/>
      <c r="EHE227" s="17"/>
      <c r="EHF227" s="17"/>
      <c r="EHG227" s="17"/>
      <c r="EHH227" s="17"/>
      <c r="EHI227" s="17"/>
      <c r="EHJ227" s="17"/>
      <c r="EHK227" s="17"/>
      <c r="EHL227" s="17"/>
      <c r="EHM227" s="17"/>
      <c r="EHN227" s="17"/>
      <c r="EHO227" s="17"/>
      <c r="EHP227" s="17"/>
      <c r="EHQ227" s="17"/>
      <c r="EHR227" s="17"/>
      <c r="EHS227" s="17"/>
      <c r="EHT227" s="17"/>
      <c r="EHU227" s="17"/>
      <c r="EHV227" s="17"/>
      <c r="EHW227" s="17"/>
      <c r="EHX227" s="17"/>
      <c r="EHY227" s="17"/>
      <c r="EHZ227" s="17"/>
      <c r="EIA227" s="17"/>
      <c r="EIB227" s="17"/>
      <c r="EIC227" s="17"/>
      <c r="EID227" s="17"/>
      <c r="EIE227" s="17"/>
      <c r="EIF227" s="17"/>
      <c r="EIG227" s="17"/>
      <c r="EIH227" s="17"/>
      <c r="EII227" s="17"/>
      <c r="EIJ227" s="17"/>
      <c r="EIK227" s="17"/>
      <c r="EIL227" s="17"/>
      <c r="EIM227" s="17"/>
      <c r="EIN227" s="17"/>
      <c r="EIO227" s="17"/>
      <c r="EIP227" s="17"/>
      <c r="EIQ227" s="17"/>
      <c r="EIR227" s="17"/>
      <c r="EIS227" s="17"/>
      <c r="EIT227" s="17"/>
      <c r="EIU227" s="17"/>
      <c r="EIV227" s="17"/>
      <c r="EIW227" s="17"/>
      <c r="EIX227" s="17"/>
      <c r="EIY227" s="17"/>
      <c r="EIZ227" s="17"/>
      <c r="EJA227" s="17"/>
      <c r="EJB227" s="17"/>
      <c r="EJC227" s="17"/>
      <c r="EJD227" s="17"/>
      <c r="EJE227" s="17"/>
      <c r="EJF227" s="17"/>
      <c r="EJG227" s="17"/>
      <c r="EJH227" s="17"/>
      <c r="EJI227" s="17"/>
      <c r="EJJ227" s="17"/>
      <c r="EJK227" s="17"/>
      <c r="EJL227" s="17"/>
      <c r="EJM227" s="17"/>
      <c r="EJN227" s="17"/>
      <c r="EJO227" s="17"/>
      <c r="EJP227" s="17"/>
      <c r="EJQ227" s="17"/>
      <c r="EJR227" s="17"/>
      <c r="EJS227" s="17"/>
      <c r="EJT227" s="17"/>
      <c r="EJU227" s="17"/>
      <c r="EJV227" s="17"/>
      <c r="EJW227" s="17"/>
      <c r="EJX227" s="17"/>
      <c r="EJY227" s="17"/>
      <c r="EJZ227" s="17"/>
      <c r="EKA227" s="17"/>
      <c r="EKB227" s="17"/>
      <c r="EKC227" s="17"/>
      <c r="EKD227" s="17"/>
      <c r="EKE227" s="17"/>
      <c r="EKF227" s="17"/>
      <c r="EKG227" s="17"/>
      <c r="EKH227" s="17"/>
      <c r="EKI227" s="17"/>
      <c r="EKJ227" s="17"/>
      <c r="EKK227" s="17"/>
      <c r="EKL227" s="17"/>
      <c r="EKM227" s="17"/>
      <c r="EKN227" s="17"/>
      <c r="EKO227" s="17"/>
      <c r="EKP227" s="17"/>
      <c r="EKQ227" s="17"/>
      <c r="EKR227" s="17"/>
      <c r="EKS227" s="17"/>
      <c r="EKT227" s="17"/>
      <c r="EKU227" s="17"/>
      <c r="EKV227" s="17"/>
      <c r="EKW227" s="17"/>
      <c r="EKX227" s="17"/>
      <c r="EKY227" s="17"/>
      <c r="EKZ227" s="17"/>
      <c r="ELA227" s="17"/>
      <c r="ELB227" s="17"/>
      <c r="ELC227" s="17"/>
      <c r="ELD227" s="17"/>
      <c r="ELE227" s="17"/>
      <c r="ELF227" s="17"/>
      <c r="ELG227" s="17"/>
      <c r="ELH227" s="17"/>
      <c r="ELI227" s="17"/>
      <c r="ELJ227" s="17"/>
      <c r="ELK227" s="17"/>
      <c r="ELL227" s="17"/>
      <c r="ELM227" s="17"/>
      <c r="ELN227" s="17"/>
      <c r="ELO227" s="17"/>
      <c r="ELP227" s="17"/>
      <c r="ELQ227" s="17"/>
      <c r="ELR227" s="17"/>
      <c r="ELS227" s="17"/>
      <c r="ELT227" s="17"/>
      <c r="ELU227" s="17"/>
      <c r="ELV227" s="17"/>
      <c r="ELW227" s="17"/>
      <c r="ELX227" s="17"/>
      <c r="ELY227" s="17"/>
      <c r="ELZ227" s="17"/>
      <c r="EMA227" s="17"/>
      <c r="EMB227" s="17"/>
      <c r="EMC227" s="17"/>
      <c r="EMD227" s="17"/>
      <c r="EME227" s="17"/>
      <c r="EMF227" s="17"/>
      <c r="EMG227" s="17"/>
      <c r="EMH227" s="17"/>
      <c r="EMI227" s="17"/>
      <c r="EMJ227" s="17"/>
      <c r="EMK227" s="17"/>
      <c r="EML227" s="17"/>
      <c r="EMM227" s="17"/>
      <c r="EMN227" s="17"/>
      <c r="EMO227" s="17"/>
      <c r="EMP227" s="17"/>
      <c r="EMQ227" s="17"/>
      <c r="EMR227" s="17"/>
      <c r="EMS227" s="17"/>
      <c r="EMT227" s="17"/>
      <c r="EMU227" s="17"/>
      <c r="EMV227" s="17"/>
      <c r="EMW227" s="17"/>
      <c r="EMX227" s="17"/>
      <c r="EMY227" s="17"/>
      <c r="EMZ227" s="17"/>
      <c r="ENA227" s="17"/>
      <c r="ENB227" s="17"/>
      <c r="ENC227" s="17"/>
      <c r="END227" s="17"/>
      <c r="ENE227" s="17"/>
      <c r="ENF227" s="17"/>
      <c r="ENG227" s="17"/>
      <c r="ENH227" s="17"/>
      <c r="ENI227" s="17"/>
      <c r="ENJ227" s="17"/>
      <c r="ENK227" s="17"/>
      <c r="ENL227" s="17"/>
      <c r="ENM227" s="17"/>
      <c r="ENN227" s="17"/>
      <c r="ENO227" s="17"/>
      <c r="ENP227" s="17"/>
      <c r="ENQ227" s="17"/>
      <c r="ENR227" s="17"/>
      <c r="ENS227" s="17"/>
      <c r="ENT227" s="17"/>
      <c r="ENU227" s="17"/>
      <c r="ENV227" s="17"/>
      <c r="ENW227" s="17"/>
      <c r="ENX227" s="17"/>
      <c r="ENY227" s="17"/>
      <c r="ENZ227" s="17"/>
      <c r="EOA227" s="17"/>
      <c r="EOB227" s="17"/>
      <c r="EOC227" s="17"/>
      <c r="EOD227" s="17"/>
      <c r="EOE227" s="17"/>
      <c r="EOF227" s="17"/>
      <c r="EOG227" s="17"/>
      <c r="EOH227" s="17"/>
      <c r="EOI227" s="17"/>
      <c r="EOJ227" s="17"/>
      <c r="EOK227" s="17"/>
      <c r="EOL227" s="17"/>
      <c r="EOM227" s="17"/>
      <c r="EON227" s="17"/>
      <c r="EOO227" s="17"/>
      <c r="EOP227" s="17"/>
      <c r="EOQ227" s="17"/>
      <c r="EOR227" s="17"/>
      <c r="EOS227" s="17"/>
      <c r="EOT227" s="17"/>
      <c r="EOU227" s="17"/>
      <c r="EOV227" s="17"/>
      <c r="EOW227" s="17"/>
      <c r="EOX227" s="17"/>
      <c r="EOY227" s="17"/>
      <c r="EOZ227" s="17"/>
      <c r="EPA227" s="17"/>
      <c r="EPB227" s="17"/>
      <c r="EPC227" s="17"/>
      <c r="EPD227" s="17"/>
      <c r="EPE227" s="17"/>
      <c r="EPF227" s="17"/>
      <c r="EPG227" s="17"/>
      <c r="EPH227" s="17"/>
      <c r="EPI227" s="17"/>
      <c r="EPJ227" s="17"/>
      <c r="EPK227" s="17"/>
      <c r="EPL227" s="17"/>
      <c r="EPM227" s="17"/>
      <c r="EPN227" s="17"/>
      <c r="EPO227" s="17"/>
      <c r="EPP227" s="17"/>
      <c r="EPQ227" s="17"/>
      <c r="EPR227" s="17"/>
      <c r="EPS227" s="17"/>
      <c r="EPT227" s="17"/>
      <c r="EPU227" s="17"/>
      <c r="EPV227" s="17"/>
      <c r="EPW227" s="17"/>
      <c r="EPX227" s="17"/>
      <c r="EPY227" s="17"/>
      <c r="EPZ227" s="17"/>
      <c r="EQA227" s="17"/>
      <c r="EQB227" s="17"/>
      <c r="EQC227" s="17"/>
      <c r="EQD227" s="17"/>
      <c r="EQE227" s="17"/>
      <c r="EQF227" s="17"/>
      <c r="EQG227" s="17"/>
      <c r="EQH227" s="17"/>
      <c r="EQI227" s="17"/>
      <c r="EQJ227" s="17"/>
      <c r="EQK227" s="17"/>
      <c r="EQL227" s="17"/>
      <c r="EQM227" s="17"/>
      <c r="EQN227" s="17"/>
      <c r="EQO227" s="17"/>
      <c r="EQP227" s="17"/>
      <c r="EQQ227" s="17"/>
      <c r="EQR227" s="17"/>
      <c r="EQS227" s="17"/>
      <c r="EQT227" s="17"/>
      <c r="EQU227" s="17"/>
      <c r="EQV227" s="17"/>
      <c r="EQW227" s="17"/>
      <c r="EQX227" s="17"/>
      <c r="EQY227" s="17"/>
      <c r="EQZ227" s="17"/>
      <c r="ERA227" s="17"/>
      <c r="ERB227" s="17"/>
      <c r="ERC227" s="17"/>
      <c r="ERD227" s="17"/>
      <c r="ERE227" s="17"/>
      <c r="ERF227" s="17"/>
      <c r="ERG227" s="17"/>
      <c r="ERH227" s="17"/>
      <c r="ERI227" s="17"/>
      <c r="ERJ227" s="17"/>
      <c r="ERK227" s="17"/>
      <c r="ERL227" s="17"/>
      <c r="ERM227" s="17"/>
      <c r="ERN227" s="17"/>
      <c r="ERO227" s="17"/>
      <c r="ERP227" s="17"/>
      <c r="ERQ227" s="17"/>
      <c r="ERR227" s="17"/>
      <c r="ERS227" s="17"/>
      <c r="ERT227" s="17"/>
      <c r="ERU227" s="17"/>
      <c r="ERV227" s="17"/>
      <c r="ERW227" s="17"/>
      <c r="ERX227" s="17"/>
      <c r="ERY227" s="17"/>
      <c r="ERZ227" s="17"/>
      <c r="ESA227" s="17"/>
      <c r="ESB227" s="17"/>
      <c r="ESC227" s="17"/>
      <c r="ESD227" s="17"/>
      <c r="ESE227" s="17"/>
      <c r="ESF227" s="17"/>
      <c r="ESG227" s="17"/>
      <c r="ESH227" s="17"/>
      <c r="ESI227" s="17"/>
      <c r="ESJ227" s="17"/>
      <c r="ESK227" s="17"/>
      <c r="ESL227" s="17"/>
      <c r="ESM227" s="17"/>
      <c r="ESN227" s="17"/>
      <c r="ESO227" s="17"/>
      <c r="ESP227" s="17"/>
      <c r="ESQ227" s="17"/>
      <c r="ESR227" s="17"/>
      <c r="ESS227" s="17"/>
      <c r="EST227" s="17"/>
      <c r="ESU227" s="17"/>
      <c r="ESV227" s="17"/>
      <c r="ESW227" s="17"/>
      <c r="ESX227" s="17"/>
      <c r="ESY227" s="17"/>
      <c r="ESZ227" s="17"/>
      <c r="ETA227" s="17"/>
      <c r="ETB227" s="17"/>
      <c r="ETC227" s="17"/>
      <c r="ETD227" s="17"/>
      <c r="ETE227" s="17"/>
      <c r="ETF227" s="17"/>
      <c r="ETG227" s="17"/>
      <c r="ETH227" s="17"/>
      <c r="ETI227" s="17"/>
      <c r="ETJ227" s="17"/>
      <c r="ETK227" s="17"/>
      <c r="ETL227" s="17"/>
      <c r="ETM227" s="17"/>
      <c r="ETN227" s="17"/>
      <c r="ETO227" s="17"/>
      <c r="ETP227" s="17"/>
      <c r="ETQ227" s="17"/>
      <c r="ETR227" s="17"/>
      <c r="ETS227" s="17"/>
      <c r="ETT227" s="17"/>
      <c r="ETU227" s="17"/>
      <c r="ETV227" s="17"/>
      <c r="ETW227" s="17"/>
      <c r="ETX227" s="17"/>
      <c r="ETY227" s="17"/>
      <c r="ETZ227" s="17"/>
      <c r="EUA227" s="17"/>
      <c r="EUB227" s="17"/>
      <c r="EUC227" s="17"/>
      <c r="EUD227" s="17"/>
      <c r="EUE227" s="17"/>
      <c r="EUF227" s="17"/>
      <c r="EUG227" s="17"/>
      <c r="EUH227" s="17"/>
      <c r="EUI227" s="17"/>
      <c r="EUJ227" s="17"/>
      <c r="EUK227" s="17"/>
      <c r="EUL227" s="17"/>
      <c r="EUM227" s="17"/>
      <c r="EUN227" s="17"/>
      <c r="EUO227" s="17"/>
      <c r="EUP227" s="17"/>
      <c r="EUQ227" s="17"/>
      <c r="EUR227" s="17"/>
      <c r="EUS227" s="17"/>
      <c r="EUT227" s="17"/>
      <c r="EUU227" s="17"/>
      <c r="EUV227" s="17"/>
      <c r="EUW227" s="17"/>
      <c r="EUX227" s="17"/>
      <c r="EUY227" s="17"/>
      <c r="EUZ227" s="17"/>
      <c r="EVA227" s="17"/>
      <c r="EVB227" s="17"/>
      <c r="EVC227" s="17"/>
      <c r="EVD227" s="17"/>
      <c r="EVE227" s="17"/>
      <c r="EVF227" s="17"/>
      <c r="EVG227" s="17"/>
      <c r="EVH227" s="17"/>
      <c r="EVI227" s="17"/>
      <c r="EVJ227" s="17"/>
      <c r="EVK227" s="17"/>
      <c r="EVL227" s="17"/>
      <c r="EVM227" s="17"/>
      <c r="EVN227" s="17"/>
      <c r="EVO227" s="17"/>
      <c r="EVP227" s="17"/>
      <c r="EVQ227" s="17"/>
      <c r="EVR227" s="17"/>
      <c r="EVS227" s="17"/>
      <c r="EVT227" s="17"/>
      <c r="EVU227" s="17"/>
      <c r="EVV227" s="17"/>
      <c r="EVW227" s="17"/>
      <c r="EVX227" s="17"/>
      <c r="EVY227" s="17"/>
      <c r="EVZ227" s="17"/>
      <c r="EWA227" s="17"/>
      <c r="EWB227" s="17"/>
      <c r="EWC227" s="17"/>
      <c r="EWD227" s="17"/>
      <c r="EWE227" s="17"/>
      <c r="EWF227" s="17"/>
      <c r="EWG227" s="17"/>
      <c r="EWH227" s="17"/>
      <c r="EWI227" s="17"/>
      <c r="EWJ227" s="17"/>
      <c r="EWK227" s="17"/>
      <c r="EWL227" s="17"/>
      <c r="EWM227" s="17"/>
      <c r="EWN227" s="17"/>
      <c r="EWO227" s="17"/>
      <c r="EWP227" s="17"/>
      <c r="EWQ227" s="17"/>
      <c r="EWR227" s="17"/>
      <c r="EWS227" s="17"/>
      <c r="EWT227" s="17"/>
      <c r="EWU227" s="17"/>
      <c r="EWV227" s="17"/>
      <c r="EWW227" s="17"/>
      <c r="EWX227" s="17"/>
      <c r="EWY227" s="17"/>
      <c r="EWZ227" s="17"/>
      <c r="EXA227" s="17"/>
      <c r="EXB227" s="17"/>
      <c r="EXC227" s="17"/>
      <c r="EXD227" s="17"/>
      <c r="EXE227" s="17"/>
      <c r="EXF227" s="17"/>
      <c r="EXG227" s="17"/>
      <c r="EXH227" s="17"/>
      <c r="EXI227" s="17"/>
      <c r="EXJ227" s="17"/>
      <c r="EXK227" s="17"/>
      <c r="EXL227" s="17"/>
      <c r="EXM227" s="17"/>
      <c r="EXN227" s="17"/>
      <c r="EXO227" s="17"/>
      <c r="EXP227" s="17"/>
      <c r="EXQ227" s="17"/>
      <c r="EXR227" s="17"/>
      <c r="EXS227" s="17"/>
      <c r="EXT227" s="17"/>
      <c r="EXU227" s="17"/>
      <c r="EXV227" s="17"/>
      <c r="EXW227" s="17"/>
      <c r="EXX227" s="17"/>
      <c r="EXY227" s="17"/>
      <c r="EXZ227" s="17"/>
      <c r="EYA227" s="17"/>
      <c r="EYB227" s="17"/>
      <c r="EYC227" s="17"/>
      <c r="EYD227" s="17"/>
      <c r="EYE227" s="17"/>
      <c r="EYF227" s="17"/>
      <c r="EYG227" s="17"/>
      <c r="EYH227" s="17"/>
      <c r="EYI227" s="17"/>
      <c r="EYJ227" s="17"/>
      <c r="EYK227" s="17"/>
      <c r="EYL227" s="17"/>
      <c r="EYM227" s="17"/>
      <c r="EYN227" s="17"/>
      <c r="EYO227" s="17"/>
      <c r="EYP227" s="17"/>
      <c r="EYQ227" s="17"/>
      <c r="EYR227" s="17"/>
      <c r="EYS227" s="17"/>
      <c r="EYT227" s="17"/>
      <c r="EYU227" s="17"/>
      <c r="EYV227" s="17"/>
      <c r="EYW227" s="17"/>
      <c r="EYX227" s="17"/>
      <c r="EYY227" s="17"/>
      <c r="EYZ227" s="17"/>
      <c r="EZA227" s="17"/>
      <c r="EZB227" s="17"/>
      <c r="EZC227" s="17"/>
      <c r="EZD227" s="17"/>
      <c r="EZE227" s="17"/>
      <c r="EZF227" s="17"/>
      <c r="EZG227" s="17"/>
      <c r="EZH227" s="17"/>
      <c r="EZI227" s="17"/>
      <c r="EZJ227" s="17"/>
      <c r="EZK227" s="17"/>
      <c r="EZL227" s="17"/>
      <c r="EZM227" s="17"/>
      <c r="EZN227" s="17"/>
      <c r="EZO227" s="17"/>
      <c r="EZP227" s="17"/>
      <c r="EZQ227" s="17"/>
      <c r="EZR227" s="17"/>
      <c r="EZS227" s="17"/>
      <c r="EZT227" s="17"/>
      <c r="EZU227" s="17"/>
      <c r="EZV227" s="17"/>
      <c r="EZW227" s="17"/>
      <c r="EZX227" s="17"/>
      <c r="EZY227" s="17"/>
      <c r="EZZ227" s="17"/>
      <c r="FAA227" s="17"/>
      <c r="FAB227" s="17"/>
      <c r="FAC227" s="17"/>
      <c r="FAD227" s="17"/>
      <c r="FAE227" s="17"/>
      <c r="FAF227" s="17"/>
      <c r="FAG227" s="17"/>
      <c r="FAH227" s="17"/>
      <c r="FAI227" s="17"/>
      <c r="FAJ227" s="17"/>
      <c r="FAK227" s="17"/>
      <c r="FAL227" s="17"/>
      <c r="FAM227" s="17"/>
      <c r="FAN227" s="17"/>
      <c r="FAO227" s="17"/>
      <c r="FAP227" s="17"/>
      <c r="FAQ227" s="17"/>
      <c r="FAR227" s="17"/>
      <c r="FAS227" s="17"/>
      <c r="FAT227" s="17"/>
      <c r="FAU227" s="17"/>
      <c r="FAV227" s="17"/>
      <c r="FAW227" s="17"/>
      <c r="FAX227" s="17"/>
      <c r="FAY227" s="17"/>
      <c r="FAZ227" s="17"/>
      <c r="FBA227" s="17"/>
      <c r="FBB227" s="17"/>
      <c r="FBC227" s="17"/>
      <c r="FBD227" s="17"/>
      <c r="FBE227" s="17"/>
      <c r="FBF227" s="17"/>
      <c r="FBG227" s="17"/>
      <c r="FBH227" s="17"/>
      <c r="FBI227" s="17"/>
      <c r="FBJ227" s="17"/>
      <c r="FBK227" s="17"/>
      <c r="FBL227" s="17"/>
      <c r="FBM227" s="17"/>
      <c r="FBN227" s="17"/>
      <c r="FBO227" s="17"/>
      <c r="FBP227" s="17"/>
      <c r="FBQ227" s="17"/>
      <c r="FBR227" s="17"/>
      <c r="FBS227" s="17"/>
      <c r="FBT227" s="17"/>
      <c r="FBU227" s="17"/>
      <c r="FBV227" s="17"/>
      <c r="FBW227" s="17"/>
      <c r="FBX227" s="17"/>
      <c r="FBY227" s="17"/>
      <c r="FBZ227" s="17"/>
      <c r="FCA227" s="17"/>
      <c r="FCB227" s="17"/>
      <c r="FCC227" s="17"/>
      <c r="FCD227" s="17"/>
      <c r="FCE227" s="17"/>
      <c r="FCF227" s="17"/>
      <c r="FCG227" s="17"/>
      <c r="FCH227" s="17"/>
      <c r="FCI227" s="17"/>
      <c r="FCJ227" s="17"/>
      <c r="FCK227" s="17"/>
      <c r="FCL227" s="17"/>
      <c r="FCM227" s="17"/>
      <c r="FCN227" s="17"/>
      <c r="FCO227" s="17"/>
      <c r="FCP227" s="17"/>
      <c r="FCQ227" s="17"/>
      <c r="FCR227" s="17"/>
      <c r="FCS227" s="17"/>
      <c r="FCT227" s="17"/>
      <c r="FCU227" s="17"/>
      <c r="FCV227" s="17"/>
      <c r="FCW227" s="17"/>
      <c r="FCX227" s="17"/>
      <c r="FCY227" s="17"/>
      <c r="FCZ227" s="17"/>
      <c r="FDA227" s="17"/>
      <c r="FDB227" s="17"/>
      <c r="FDC227" s="17"/>
      <c r="FDD227" s="17"/>
      <c r="FDE227" s="17"/>
      <c r="FDF227" s="17"/>
      <c r="FDG227" s="17"/>
      <c r="FDH227" s="17"/>
      <c r="FDI227" s="17"/>
      <c r="FDJ227" s="17"/>
      <c r="FDK227" s="17"/>
      <c r="FDL227" s="17"/>
      <c r="FDM227" s="17"/>
      <c r="FDN227" s="17"/>
      <c r="FDO227" s="17"/>
      <c r="FDP227" s="17"/>
      <c r="FDQ227" s="17"/>
      <c r="FDR227" s="17"/>
      <c r="FDS227" s="17"/>
      <c r="FDT227" s="17"/>
      <c r="FDU227" s="17"/>
      <c r="FDV227" s="17"/>
      <c r="FDW227" s="17"/>
      <c r="FDX227" s="17"/>
      <c r="FDY227" s="17"/>
      <c r="FDZ227" s="17"/>
      <c r="FEA227" s="17"/>
      <c r="FEB227" s="17"/>
      <c r="FEC227" s="17"/>
      <c r="FED227" s="17"/>
      <c r="FEE227" s="17"/>
      <c r="FEF227" s="17"/>
      <c r="FEG227" s="17"/>
      <c r="FEH227" s="17"/>
      <c r="FEI227" s="17"/>
      <c r="FEJ227" s="17"/>
      <c r="FEK227" s="17"/>
      <c r="FEL227" s="17"/>
      <c r="FEM227" s="17"/>
      <c r="FEN227" s="17"/>
      <c r="FEO227" s="17"/>
      <c r="FEP227" s="17"/>
      <c r="FEQ227" s="17"/>
      <c r="FER227" s="17"/>
      <c r="FES227" s="17"/>
      <c r="FET227" s="17"/>
      <c r="FEU227" s="17"/>
      <c r="FEV227" s="17"/>
      <c r="FEW227" s="17"/>
      <c r="FEX227" s="17"/>
      <c r="FEY227" s="17"/>
      <c r="FEZ227" s="17"/>
      <c r="FFA227" s="17"/>
      <c r="FFB227" s="17"/>
      <c r="FFC227" s="17"/>
      <c r="FFD227" s="17"/>
      <c r="FFE227" s="17"/>
      <c r="FFF227" s="17"/>
      <c r="FFG227" s="17"/>
      <c r="FFH227" s="17"/>
      <c r="FFI227" s="17"/>
      <c r="FFJ227" s="17"/>
      <c r="FFK227" s="17"/>
      <c r="FFL227" s="17"/>
      <c r="FFM227" s="17"/>
      <c r="FFN227" s="17"/>
      <c r="FFO227" s="17"/>
      <c r="FFP227" s="17"/>
      <c r="FFQ227" s="17"/>
      <c r="FFR227" s="17"/>
      <c r="FFS227" s="17"/>
      <c r="FFT227" s="17"/>
      <c r="FFU227" s="17"/>
      <c r="FFV227" s="17"/>
      <c r="FFW227" s="17"/>
      <c r="FFX227" s="17"/>
      <c r="FFY227" s="17"/>
      <c r="FFZ227" s="17"/>
      <c r="FGA227" s="17"/>
      <c r="FGB227" s="17"/>
      <c r="FGC227" s="17"/>
      <c r="FGD227" s="17"/>
      <c r="FGE227" s="17"/>
      <c r="FGF227" s="17"/>
      <c r="FGG227" s="17"/>
      <c r="FGH227" s="17"/>
      <c r="FGI227" s="17"/>
      <c r="FGJ227" s="17"/>
      <c r="FGK227" s="17"/>
      <c r="FGL227" s="17"/>
      <c r="FGM227" s="17"/>
      <c r="FGN227" s="17"/>
      <c r="FGO227" s="17"/>
      <c r="FGP227" s="17"/>
      <c r="FGQ227" s="17"/>
      <c r="FGR227" s="17"/>
      <c r="FGS227" s="17"/>
      <c r="FGT227" s="17"/>
      <c r="FGU227" s="17"/>
      <c r="FGV227" s="17"/>
      <c r="FGW227" s="17"/>
      <c r="FGX227" s="17"/>
      <c r="FGY227" s="17"/>
      <c r="FGZ227" s="17"/>
      <c r="FHA227" s="17"/>
      <c r="FHB227" s="17"/>
      <c r="FHC227" s="17"/>
      <c r="FHD227" s="17"/>
      <c r="FHE227" s="17"/>
      <c r="FHF227" s="17"/>
      <c r="FHG227" s="17"/>
      <c r="FHH227" s="17"/>
      <c r="FHI227" s="17"/>
      <c r="FHJ227" s="17"/>
      <c r="FHK227" s="17"/>
      <c r="FHL227" s="17"/>
      <c r="FHM227" s="17"/>
      <c r="FHN227" s="17"/>
      <c r="FHO227" s="17"/>
      <c r="FHP227" s="17"/>
      <c r="FHQ227" s="17"/>
      <c r="FHR227" s="17"/>
      <c r="FHS227" s="17"/>
      <c r="FHT227" s="17"/>
      <c r="FHU227" s="17"/>
      <c r="FHV227" s="17"/>
      <c r="FHW227" s="17"/>
      <c r="FHX227" s="17"/>
      <c r="FHY227" s="17"/>
      <c r="FHZ227" s="17"/>
      <c r="FIA227" s="17"/>
      <c r="FIB227" s="17"/>
      <c r="FIC227" s="17"/>
      <c r="FID227" s="17"/>
      <c r="FIE227" s="17"/>
      <c r="FIF227" s="17"/>
      <c r="FIG227" s="17"/>
      <c r="FIH227" s="17"/>
      <c r="FII227" s="17"/>
      <c r="FIJ227" s="17"/>
      <c r="FIK227" s="17"/>
      <c r="FIL227" s="17"/>
      <c r="FIM227" s="17"/>
      <c r="FIN227" s="17"/>
      <c r="FIO227" s="17"/>
      <c r="FIP227" s="17"/>
      <c r="FIQ227" s="17"/>
      <c r="FIR227" s="17"/>
      <c r="FIS227" s="17"/>
      <c r="FIT227" s="17"/>
      <c r="FIU227" s="17"/>
      <c r="FIV227" s="17"/>
      <c r="FIW227" s="17"/>
      <c r="FIX227" s="17"/>
      <c r="FIY227" s="17"/>
      <c r="FIZ227" s="17"/>
      <c r="FJA227" s="17"/>
      <c r="FJB227" s="17"/>
      <c r="FJC227" s="17"/>
      <c r="FJD227" s="17"/>
      <c r="FJE227" s="17"/>
      <c r="FJF227" s="17"/>
      <c r="FJG227" s="17"/>
      <c r="FJH227" s="17"/>
      <c r="FJI227" s="17"/>
      <c r="FJJ227" s="17"/>
      <c r="FJK227" s="17"/>
      <c r="FJL227" s="17"/>
      <c r="FJM227" s="17"/>
      <c r="FJN227" s="17"/>
      <c r="FJO227" s="17"/>
      <c r="FJP227" s="17"/>
      <c r="FJQ227" s="17"/>
      <c r="FJR227" s="17"/>
      <c r="FJS227" s="17"/>
      <c r="FJT227" s="17"/>
      <c r="FJU227" s="17"/>
      <c r="FJV227" s="17"/>
      <c r="FJW227" s="17"/>
      <c r="FJX227" s="17"/>
      <c r="FJY227" s="17"/>
      <c r="FJZ227" s="17"/>
      <c r="FKA227" s="17"/>
      <c r="FKB227" s="17"/>
      <c r="FKC227" s="17"/>
      <c r="FKD227" s="17"/>
      <c r="FKE227" s="17"/>
      <c r="FKF227" s="17"/>
      <c r="FKG227" s="17"/>
      <c r="FKH227" s="17"/>
      <c r="FKI227" s="17"/>
      <c r="FKJ227" s="17"/>
      <c r="FKK227" s="17"/>
      <c r="FKL227" s="17"/>
      <c r="FKM227" s="17"/>
      <c r="FKN227" s="17"/>
      <c r="FKO227" s="17"/>
      <c r="FKP227" s="17"/>
      <c r="FKQ227" s="17"/>
      <c r="FKR227" s="17"/>
      <c r="FKS227" s="17"/>
      <c r="FKT227" s="17"/>
      <c r="FKU227" s="17"/>
      <c r="FKV227" s="17"/>
      <c r="FKW227" s="17"/>
      <c r="FKX227" s="17"/>
      <c r="FKY227" s="17"/>
      <c r="FKZ227" s="17"/>
      <c r="FLA227" s="17"/>
      <c r="FLB227" s="17"/>
      <c r="FLC227" s="17"/>
      <c r="FLD227" s="17"/>
      <c r="FLE227" s="17"/>
      <c r="FLF227" s="17"/>
      <c r="FLG227" s="17"/>
      <c r="FLH227" s="17"/>
      <c r="FLI227" s="17"/>
      <c r="FLJ227" s="17"/>
      <c r="FLK227" s="17"/>
      <c r="FLL227" s="17"/>
      <c r="FLM227" s="17"/>
      <c r="FLN227" s="17"/>
      <c r="FLO227" s="17"/>
      <c r="FLP227" s="17"/>
      <c r="FLQ227" s="17"/>
      <c r="FLR227" s="17"/>
      <c r="FLS227" s="17"/>
      <c r="FLT227" s="17"/>
      <c r="FLU227" s="17"/>
      <c r="FLV227" s="17"/>
      <c r="FLW227" s="17"/>
      <c r="FLX227" s="17"/>
      <c r="FLY227" s="17"/>
      <c r="FLZ227" s="17"/>
      <c r="FMA227" s="17"/>
      <c r="FMB227" s="17"/>
      <c r="FMC227" s="17"/>
      <c r="FMD227" s="17"/>
      <c r="FME227" s="17"/>
      <c r="FMF227" s="17"/>
      <c r="FMG227" s="17"/>
      <c r="FMH227" s="17"/>
      <c r="FMI227" s="17"/>
      <c r="FMJ227" s="17"/>
      <c r="FMK227" s="17"/>
      <c r="FML227" s="17"/>
      <c r="FMM227" s="17"/>
      <c r="FMN227" s="17"/>
      <c r="FMO227" s="17"/>
      <c r="FMP227" s="17"/>
      <c r="FMQ227" s="17"/>
      <c r="FMR227" s="17"/>
      <c r="FMS227" s="17"/>
      <c r="FMT227" s="17"/>
      <c r="FMU227" s="17"/>
      <c r="FMV227" s="17"/>
      <c r="FMW227" s="17"/>
      <c r="FMX227" s="17"/>
      <c r="FMY227" s="17"/>
      <c r="FMZ227" s="17"/>
      <c r="FNA227" s="17"/>
      <c r="FNB227" s="17"/>
      <c r="FNC227" s="17"/>
      <c r="FND227" s="17"/>
      <c r="FNE227" s="17"/>
      <c r="FNF227" s="17"/>
      <c r="FNG227" s="17"/>
      <c r="FNH227" s="17"/>
      <c r="FNI227" s="17"/>
      <c r="FNJ227" s="17"/>
      <c r="FNK227" s="17"/>
      <c r="FNL227" s="17"/>
      <c r="FNM227" s="17"/>
      <c r="FNN227" s="17"/>
      <c r="FNO227" s="17"/>
      <c r="FNP227" s="17"/>
      <c r="FNQ227" s="17"/>
      <c r="FNR227" s="17"/>
      <c r="FNS227" s="17"/>
      <c r="FNT227" s="17"/>
      <c r="FNU227" s="17"/>
      <c r="FNV227" s="17"/>
      <c r="FNW227" s="17"/>
      <c r="FNX227" s="17"/>
      <c r="FNY227" s="17"/>
      <c r="FNZ227" s="17"/>
      <c r="FOA227" s="17"/>
      <c r="FOB227" s="17"/>
      <c r="FOC227" s="17"/>
      <c r="FOD227" s="17"/>
      <c r="FOE227" s="17"/>
      <c r="FOF227" s="17"/>
      <c r="FOG227" s="17"/>
      <c r="FOH227" s="17"/>
      <c r="FOI227" s="17"/>
      <c r="FOJ227" s="17"/>
      <c r="FOK227" s="17"/>
      <c r="FOL227" s="17"/>
      <c r="FOM227" s="17"/>
      <c r="FON227" s="17"/>
      <c r="FOO227" s="17"/>
      <c r="FOP227" s="17"/>
      <c r="FOQ227" s="17"/>
      <c r="FOR227" s="17"/>
      <c r="FOS227" s="17"/>
      <c r="FOT227" s="17"/>
      <c r="FOU227" s="17"/>
      <c r="FOV227" s="17"/>
      <c r="FOW227" s="17"/>
      <c r="FOX227" s="17"/>
      <c r="FOY227" s="17"/>
      <c r="FOZ227" s="17"/>
      <c r="FPA227" s="17"/>
      <c r="FPB227" s="17"/>
      <c r="FPC227" s="17"/>
      <c r="FPD227" s="17"/>
      <c r="FPE227" s="17"/>
      <c r="FPF227" s="17"/>
      <c r="FPG227" s="17"/>
      <c r="FPH227" s="17"/>
      <c r="FPI227" s="17"/>
      <c r="FPJ227" s="17"/>
      <c r="FPK227" s="17"/>
      <c r="FPL227" s="17"/>
      <c r="FPM227" s="17"/>
      <c r="FPN227" s="17"/>
      <c r="FPO227" s="17"/>
      <c r="FPP227" s="17"/>
      <c r="FPQ227" s="17"/>
      <c r="FPR227" s="17"/>
      <c r="FPS227" s="17"/>
      <c r="FPT227" s="17"/>
      <c r="FPU227" s="17"/>
      <c r="FPV227" s="17"/>
      <c r="FPW227" s="17"/>
      <c r="FPX227" s="17"/>
      <c r="FPY227" s="17"/>
      <c r="FPZ227" s="17"/>
      <c r="FQA227" s="17"/>
      <c r="FQB227" s="17"/>
      <c r="FQC227" s="17"/>
      <c r="FQD227" s="17"/>
      <c r="FQE227" s="17"/>
      <c r="FQF227" s="17"/>
      <c r="FQG227" s="17"/>
      <c r="FQH227" s="17"/>
      <c r="FQI227" s="17"/>
      <c r="FQJ227" s="17"/>
      <c r="FQK227" s="17"/>
      <c r="FQL227" s="17"/>
      <c r="FQM227" s="17"/>
      <c r="FQN227" s="17"/>
      <c r="FQO227" s="17"/>
      <c r="FQP227" s="17"/>
      <c r="FQQ227" s="17"/>
      <c r="FQR227" s="17"/>
      <c r="FQS227" s="17"/>
      <c r="FQT227" s="17"/>
      <c r="FQU227" s="17"/>
      <c r="FQV227" s="17"/>
      <c r="FQW227" s="17"/>
      <c r="FQX227" s="17"/>
      <c r="FQY227" s="17"/>
      <c r="FQZ227" s="17"/>
      <c r="FRA227" s="17"/>
      <c r="FRB227" s="17"/>
      <c r="FRC227" s="17"/>
      <c r="FRD227" s="17"/>
      <c r="FRE227" s="17"/>
      <c r="FRF227" s="17"/>
      <c r="FRG227" s="17"/>
      <c r="FRH227" s="17"/>
      <c r="FRI227" s="17"/>
      <c r="FRJ227" s="17"/>
      <c r="FRK227" s="17"/>
      <c r="FRL227" s="17"/>
      <c r="FRM227" s="17"/>
      <c r="FRN227" s="17"/>
      <c r="FRO227" s="17"/>
      <c r="FRP227" s="17"/>
      <c r="FRQ227" s="17"/>
      <c r="FRR227" s="17"/>
      <c r="FRS227" s="17"/>
      <c r="FRT227" s="17"/>
      <c r="FRU227" s="17"/>
      <c r="FRV227" s="17"/>
      <c r="FRW227" s="17"/>
      <c r="FRX227" s="17"/>
      <c r="FRY227" s="17"/>
      <c r="FRZ227" s="17"/>
      <c r="FSA227" s="17"/>
      <c r="FSB227" s="17"/>
      <c r="FSC227" s="17"/>
      <c r="FSD227" s="17"/>
      <c r="FSE227" s="17"/>
      <c r="FSF227" s="17"/>
      <c r="FSG227" s="17"/>
      <c r="FSH227" s="17"/>
      <c r="FSI227" s="17"/>
      <c r="FSJ227" s="17"/>
      <c r="FSK227" s="17"/>
      <c r="FSL227" s="17"/>
      <c r="FSM227" s="17"/>
      <c r="FSN227" s="17"/>
      <c r="FSO227" s="17"/>
      <c r="FSP227" s="17"/>
      <c r="FSQ227" s="17"/>
      <c r="FSR227" s="17"/>
      <c r="FSS227" s="17"/>
      <c r="FST227" s="17"/>
      <c r="FSU227" s="17"/>
      <c r="FSV227" s="17"/>
      <c r="FSW227" s="17"/>
      <c r="FSX227" s="17"/>
      <c r="FSY227" s="17"/>
      <c r="FSZ227" s="17"/>
      <c r="FTA227" s="17"/>
      <c r="FTB227" s="17"/>
      <c r="FTC227" s="17"/>
      <c r="FTD227" s="17"/>
      <c r="FTE227" s="17"/>
      <c r="FTF227" s="17"/>
      <c r="FTG227" s="17"/>
      <c r="FTH227" s="17"/>
      <c r="FTI227" s="17"/>
      <c r="FTJ227" s="17"/>
      <c r="FTK227" s="17"/>
      <c r="FTL227" s="17"/>
      <c r="FTM227" s="17"/>
      <c r="FTN227" s="17"/>
      <c r="FTO227" s="17"/>
      <c r="FTP227" s="17"/>
      <c r="FTQ227" s="17"/>
      <c r="FTR227" s="17"/>
      <c r="FTS227" s="17"/>
      <c r="FTT227" s="17"/>
      <c r="FTU227" s="17"/>
      <c r="FTV227" s="17"/>
      <c r="FTW227" s="17"/>
      <c r="FTX227" s="17"/>
      <c r="FTY227" s="17"/>
      <c r="FTZ227" s="17"/>
      <c r="FUA227" s="17"/>
      <c r="FUB227" s="17"/>
      <c r="FUC227" s="17"/>
      <c r="FUD227" s="17"/>
      <c r="FUE227" s="17"/>
      <c r="FUF227" s="17"/>
      <c r="FUG227" s="17"/>
      <c r="FUH227" s="17"/>
      <c r="FUI227" s="17"/>
      <c r="FUJ227" s="17"/>
      <c r="FUK227" s="17"/>
      <c r="FUL227" s="17"/>
      <c r="FUM227" s="17"/>
      <c r="FUN227" s="17"/>
      <c r="FUO227" s="17"/>
      <c r="FUP227" s="17"/>
      <c r="FUQ227" s="17"/>
      <c r="FUR227" s="17"/>
      <c r="FUS227" s="17"/>
      <c r="FUT227" s="17"/>
      <c r="FUU227" s="17"/>
      <c r="FUV227" s="17"/>
      <c r="FUW227" s="17"/>
      <c r="FUX227" s="17"/>
      <c r="FUY227" s="17"/>
      <c r="FUZ227" s="17"/>
      <c r="FVA227" s="17"/>
      <c r="FVB227" s="17"/>
      <c r="FVC227" s="17"/>
      <c r="FVD227" s="17"/>
      <c r="FVE227" s="17"/>
      <c r="FVF227" s="17"/>
      <c r="FVG227" s="17"/>
      <c r="FVH227" s="17"/>
      <c r="FVI227" s="17"/>
      <c r="FVJ227" s="17"/>
      <c r="FVK227" s="17"/>
      <c r="FVL227" s="17"/>
      <c r="FVM227" s="17"/>
      <c r="FVN227" s="17"/>
      <c r="FVO227" s="17"/>
      <c r="FVP227" s="17"/>
      <c r="FVQ227" s="17"/>
      <c r="FVR227" s="17"/>
      <c r="FVS227" s="17"/>
      <c r="FVT227" s="17"/>
      <c r="FVU227" s="17"/>
      <c r="FVV227" s="17"/>
      <c r="FVW227" s="17"/>
      <c r="FVX227" s="17"/>
      <c r="FVY227" s="17"/>
      <c r="FVZ227" s="17"/>
      <c r="FWA227" s="17"/>
      <c r="FWB227" s="17"/>
      <c r="FWC227" s="17"/>
      <c r="FWD227" s="17"/>
      <c r="FWE227" s="17"/>
      <c r="FWF227" s="17"/>
      <c r="FWG227" s="17"/>
      <c r="FWH227" s="17"/>
      <c r="FWI227" s="17"/>
      <c r="FWJ227" s="17"/>
      <c r="FWK227" s="17"/>
      <c r="FWL227" s="17"/>
      <c r="FWM227" s="17"/>
      <c r="FWN227" s="17"/>
      <c r="FWO227" s="17"/>
      <c r="FWP227" s="17"/>
      <c r="FWQ227" s="17"/>
      <c r="FWR227" s="17"/>
      <c r="FWS227" s="17"/>
      <c r="FWT227" s="17"/>
      <c r="FWU227" s="17"/>
      <c r="FWV227" s="17"/>
      <c r="FWW227" s="17"/>
      <c r="FWX227" s="17"/>
      <c r="FWY227" s="17"/>
      <c r="FWZ227" s="17"/>
      <c r="FXA227" s="17"/>
      <c r="FXB227" s="17"/>
      <c r="FXC227" s="17"/>
      <c r="FXD227" s="17"/>
      <c r="FXE227" s="17"/>
      <c r="FXF227" s="17"/>
      <c r="FXG227" s="17"/>
      <c r="FXH227" s="17"/>
      <c r="FXI227" s="17"/>
      <c r="FXJ227" s="17"/>
      <c r="FXK227" s="17"/>
      <c r="FXL227" s="17"/>
      <c r="FXM227" s="17"/>
      <c r="FXN227" s="17"/>
      <c r="FXO227" s="17"/>
      <c r="FXP227" s="17"/>
      <c r="FXQ227" s="17"/>
      <c r="FXR227" s="17"/>
      <c r="FXS227" s="17"/>
      <c r="FXT227" s="17"/>
      <c r="FXU227" s="17"/>
      <c r="FXV227" s="17"/>
      <c r="FXW227" s="17"/>
      <c r="FXX227" s="17"/>
      <c r="FXY227" s="17"/>
      <c r="FXZ227" s="17"/>
      <c r="FYA227" s="17"/>
      <c r="FYB227" s="17"/>
      <c r="FYC227" s="17"/>
      <c r="FYD227" s="17"/>
      <c r="FYE227" s="17"/>
      <c r="FYF227" s="17"/>
      <c r="FYG227" s="17"/>
      <c r="FYH227" s="17"/>
      <c r="FYI227" s="17"/>
      <c r="FYJ227" s="17"/>
      <c r="FYK227" s="17"/>
      <c r="FYL227" s="17"/>
      <c r="FYM227" s="17"/>
      <c r="FYN227" s="17"/>
      <c r="FYO227" s="17"/>
      <c r="FYP227" s="17"/>
      <c r="FYQ227" s="17"/>
      <c r="FYR227" s="17"/>
      <c r="FYS227" s="17"/>
      <c r="FYT227" s="17"/>
      <c r="FYU227" s="17"/>
      <c r="FYV227" s="17"/>
      <c r="FYW227" s="17"/>
      <c r="FYX227" s="17"/>
      <c r="FYY227" s="17"/>
      <c r="FYZ227" s="17"/>
      <c r="FZA227" s="17"/>
      <c r="FZB227" s="17"/>
      <c r="FZC227" s="17"/>
      <c r="FZD227" s="17"/>
      <c r="FZE227" s="17"/>
      <c r="FZF227" s="17"/>
      <c r="FZG227" s="17"/>
      <c r="FZH227" s="17"/>
      <c r="FZI227" s="17"/>
      <c r="FZJ227" s="17"/>
      <c r="FZK227" s="17"/>
      <c r="FZL227" s="17"/>
      <c r="FZM227" s="17"/>
      <c r="FZN227" s="17"/>
      <c r="FZO227" s="17"/>
      <c r="FZP227" s="17"/>
      <c r="FZQ227" s="17"/>
      <c r="FZR227" s="17"/>
      <c r="FZS227" s="17"/>
      <c r="FZT227" s="17"/>
      <c r="FZU227" s="17"/>
      <c r="FZV227" s="17"/>
      <c r="FZW227" s="17"/>
      <c r="FZX227" s="17"/>
      <c r="FZY227" s="17"/>
      <c r="FZZ227" s="17"/>
      <c r="GAA227" s="17"/>
      <c r="GAB227" s="17"/>
      <c r="GAC227" s="17"/>
      <c r="GAD227" s="17"/>
      <c r="GAE227" s="17"/>
      <c r="GAF227" s="17"/>
      <c r="GAG227" s="17"/>
      <c r="GAH227" s="17"/>
      <c r="GAI227" s="17"/>
      <c r="GAJ227" s="17"/>
      <c r="GAK227" s="17"/>
      <c r="GAL227" s="17"/>
      <c r="GAM227" s="17"/>
      <c r="GAN227" s="17"/>
      <c r="GAO227" s="17"/>
      <c r="GAP227" s="17"/>
      <c r="GAQ227" s="17"/>
      <c r="GAR227" s="17"/>
      <c r="GAS227" s="17"/>
      <c r="GAT227" s="17"/>
      <c r="GAU227" s="17"/>
      <c r="GAV227" s="17"/>
      <c r="GAW227" s="17"/>
      <c r="GAX227" s="17"/>
      <c r="GAY227" s="17"/>
      <c r="GAZ227" s="17"/>
      <c r="GBA227" s="17"/>
      <c r="GBB227" s="17"/>
      <c r="GBC227" s="17"/>
      <c r="GBD227" s="17"/>
      <c r="GBE227" s="17"/>
      <c r="GBF227" s="17"/>
      <c r="GBG227" s="17"/>
      <c r="GBH227" s="17"/>
      <c r="GBI227" s="17"/>
      <c r="GBJ227" s="17"/>
      <c r="GBK227" s="17"/>
      <c r="GBL227" s="17"/>
      <c r="GBM227" s="17"/>
      <c r="GBN227" s="17"/>
      <c r="GBO227" s="17"/>
      <c r="GBP227" s="17"/>
      <c r="GBQ227" s="17"/>
      <c r="GBR227" s="17"/>
      <c r="GBS227" s="17"/>
      <c r="GBT227" s="17"/>
      <c r="GBU227" s="17"/>
      <c r="GBV227" s="17"/>
      <c r="GBW227" s="17"/>
      <c r="GBX227" s="17"/>
      <c r="GBY227" s="17"/>
      <c r="GBZ227" s="17"/>
      <c r="GCA227" s="17"/>
      <c r="GCB227" s="17"/>
      <c r="GCC227" s="17"/>
      <c r="GCD227" s="17"/>
      <c r="GCE227" s="17"/>
      <c r="GCF227" s="17"/>
      <c r="GCG227" s="17"/>
      <c r="GCH227" s="17"/>
      <c r="GCI227" s="17"/>
      <c r="GCJ227" s="17"/>
      <c r="GCK227" s="17"/>
      <c r="GCL227" s="17"/>
      <c r="GCM227" s="17"/>
      <c r="GCN227" s="17"/>
      <c r="GCO227" s="17"/>
      <c r="GCP227" s="17"/>
      <c r="GCQ227" s="17"/>
      <c r="GCR227" s="17"/>
      <c r="GCS227" s="17"/>
      <c r="GCT227" s="17"/>
      <c r="GCU227" s="17"/>
      <c r="GCV227" s="17"/>
      <c r="GCW227" s="17"/>
      <c r="GCX227" s="17"/>
      <c r="GCY227" s="17"/>
      <c r="GCZ227" s="17"/>
      <c r="GDA227" s="17"/>
      <c r="GDB227" s="17"/>
      <c r="GDC227" s="17"/>
      <c r="GDD227" s="17"/>
      <c r="GDE227" s="17"/>
      <c r="GDF227" s="17"/>
      <c r="GDG227" s="17"/>
      <c r="GDH227" s="17"/>
      <c r="GDI227" s="17"/>
      <c r="GDJ227" s="17"/>
      <c r="GDK227" s="17"/>
      <c r="GDL227" s="17"/>
      <c r="GDM227" s="17"/>
      <c r="GDN227" s="17"/>
      <c r="GDO227" s="17"/>
      <c r="GDP227" s="17"/>
      <c r="GDQ227" s="17"/>
      <c r="GDR227" s="17"/>
      <c r="GDS227" s="17"/>
      <c r="GDT227" s="17"/>
      <c r="GDU227" s="17"/>
      <c r="GDV227" s="17"/>
      <c r="GDW227" s="17"/>
      <c r="GDX227" s="17"/>
      <c r="GDY227" s="17"/>
      <c r="GDZ227" s="17"/>
      <c r="GEA227" s="17"/>
      <c r="GEB227" s="17"/>
      <c r="GEC227" s="17"/>
      <c r="GED227" s="17"/>
      <c r="GEE227" s="17"/>
      <c r="GEF227" s="17"/>
      <c r="GEG227" s="17"/>
      <c r="GEH227" s="17"/>
      <c r="GEI227" s="17"/>
      <c r="GEJ227" s="17"/>
      <c r="GEK227" s="17"/>
      <c r="GEL227" s="17"/>
      <c r="GEM227" s="17"/>
      <c r="GEN227" s="17"/>
      <c r="GEO227" s="17"/>
      <c r="GEP227" s="17"/>
      <c r="GEQ227" s="17"/>
      <c r="GER227" s="17"/>
      <c r="GES227" s="17"/>
      <c r="GET227" s="17"/>
      <c r="GEU227" s="17"/>
      <c r="GEV227" s="17"/>
      <c r="GEW227" s="17"/>
      <c r="GEX227" s="17"/>
      <c r="GEY227" s="17"/>
      <c r="GEZ227" s="17"/>
      <c r="GFA227" s="17"/>
      <c r="GFB227" s="17"/>
      <c r="GFC227" s="17"/>
      <c r="GFD227" s="17"/>
      <c r="GFE227" s="17"/>
      <c r="GFF227" s="17"/>
      <c r="GFG227" s="17"/>
      <c r="GFH227" s="17"/>
      <c r="GFI227" s="17"/>
      <c r="GFJ227" s="17"/>
      <c r="GFK227" s="17"/>
      <c r="GFL227" s="17"/>
      <c r="GFM227" s="17"/>
      <c r="GFN227" s="17"/>
      <c r="GFO227" s="17"/>
      <c r="GFP227" s="17"/>
      <c r="GFQ227" s="17"/>
      <c r="GFR227" s="17"/>
      <c r="GFS227" s="17"/>
      <c r="GFT227" s="17"/>
      <c r="GFU227" s="17"/>
      <c r="GFV227" s="17"/>
      <c r="GFW227" s="17"/>
      <c r="GFX227" s="17"/>
      <c r="GFY227" s="17"/>
      <c r="GFZ227" s="17"/>
      <c r="GGA227" s="17"/>
      <c r="GGB227" s="17"/>
      <c r="GGC227" s="17"/>
      <c r="GGD227" s="17"/>
      <c r="GGE227" s="17"/>
      <c r="GGF227" s="17"/>
      <c r="GGG227" s="17"/>
      <c r="GGH227" s="17"/>
      <c r="GGI227" s="17"/>
      <c r="GGJ227" s="17"/>
      <c r="GGK227" s="17"/>
      <c r="GGL227" s="17"/>
      <c r="GGM227" s="17"/>
      <c r="GGN227" s="17"/>
      <c r="GGO227" s="17"/>
      <c r="GGP227" s="17"/>
      <c r="GGQ227" s="17"/>
      <c r="GGR227" s="17"/>
      <c r="GGS227" s="17"/>
      <c r="GGT227" s="17"/>
      <c r="GGU227" s="17"/>
      <c r="GGV227" s="17"/>
      <c r="GGW227" s="17"/>
      <c r="GGX227" s="17"/>
      <c r="GGY227" s="17"/>
      <c r="GGZ227" s="17"/>
      <c r="GHA227" s="17"/>
      <c r="GHB227" s="17"/>
      <c r="GHC227" s="17"/>
      <c r="GHD227" s="17"/>
      <c r="GHE227" s="17"/>
      <c r="GHF227" s="17"/>
      <c r="GHG227" s="17"/>
      <c r="GHH227" s="17"/>
      <c r="GHI227" s="17"/>
      <c r="GHJ227" s="17"/>
      <c r="GHK227" s="17"/>
      <c r="GHL227" s="17"/>
      <c r="GHM227" s="17"/>
      <c r="GHN227" s="17"/>
      <c r="GHO227" s="17"/>
      <c r="GHP227" s="17"/>
      <c r="GHQ227" s="17"/>
      <c r="GHR227" s="17"/>
      <c r="GHS227" s="17"/>
      <c r="GHT227" s="17"/>
      <c r="GHU227" s="17"/>
      <c r="GHV227" s="17"/>
      <c r="GHW227" s="17"/>
      <c r="GHX227" s="17"/>
      <c r="GHY227" s="17"/>
      <c r="GHZ227" s="17"/>
      <c r="GIA227" s="17"/>
      <c r="GIB227" s="17"/>
      <c r="GIC227" s="17"/>
      <c r="GID227" s="17"/>
      <c r="GIE227" s="17"/>
      <c r="GIF227" s="17"/>
      <c r="GIG227" s="17"/>
      <c r="GIH227" s="17"/>
      <c r="GII227" s="17"/>
      <c r="GIJ227" s="17"/>
      <c r="GIK227" s="17"/>
      <c r="GIL227" s="17"/>
      <c r="GIM227" s="17"/>
      <c r="GIN227" s="17"/>
      <c r="GIO227" s="17"/>
      <c r="GIP227" s="17"/>
      <c r="GIQ227" s="17"/>
      <c r="GIR227" s="17"/>
      <c r="GIS227" s="17"/>
      <c r="GIT227" s="17"/>
      <c r="GIU227" s="17"/>
      <c r="GIV227" s="17"/>
      <c r="GIW227" s="17"/>
      <c r="GIX227" s="17"/>
      <c r="GIY227" s="17"/>
      <c r="GIZ227" s="17"/>
      <c r="GJA227" s="17"/>
      <c r="GJB227" s="17"/>
      <c r="GJC227" s="17"/>
      <c r="GJD227" s="17"/>
      <c r="GJE227" s="17"/>
      <c r="GJF227" s="17"/>
      <c r="GJG227" s="17"/>
      <c r="GJH227" s="17"/>
      <c r="GJI227" s="17"/>
      <c r="GJJ227" s="17"/>
      <c r="GJK227" s="17"/>
      <c r="GJL227" s="17"/>
      <c r="GJM227" s="17"/>
      <c r="GJN227" s="17"/>
      <c r="GJO227" s="17"/>
      <c r="GJP227" s="17"/>
      <c r="GJQ227" s="17"/>
      <c r="GJR227" s="17"/>
      <c r="GJS227" s="17"/>
      <c r="GJT227" s="17"/>
      <c r="GJU227" s="17"/>
      <c r="GJV227" s="17"/>
      <c r="GJW227" s="17"/>
      <c r="GJX227" s="17"/>
      <c r="GJY227" s="17"/>
      <c r="GJZ227" s="17"/>
      <c r="GKA227" s="17"/>
      <c r="GKB227" s="17"/>
      <c r="GKC227" s="17"/>
      <c r="GKD227" s="17"/>
      <c r="GKE227" s="17"/>
      <c r="GKF227" s="17"/>
      <c r="GKG227" s="17"/>
      <c r="GKH227" s="17"/>
      <c r="GKI227" s="17"/>
      <c r="GKJ227" s="17"/>
      <c r="GKK227" s="17"/>
      <c r="GKL227" s="17"/>
      <c r="GKM227" s="17"/>
      <c r="GKN227" s="17"/>
      <c r="GKO227" s="17"/>
      <c r="GKP227" s="17"/>
      <c r="GKQ227" s="17"/>
      <c r="GKR227" s="17"/>
      <c r="GKS227" s="17"/>
      <c r="GKT227" s="17"/>
      <c r="GKU227" s="17"/>
      <c r="GKV227" s="17"/>
      <c r="GKW227" s="17"/>
      <c r="GKX227" s="17"/>
      <c r="GKY227" s="17"/>
      <c r="GKZ227" s="17"/>
      <c r="GLA227" s="17"/>
      <c r="GLB227" s="17"/>
      <c r="GLC227" s="17"/>
      <c r="GLD227" s="17"/>
      <c r="GLE227" s="17"/>
      <c r="GLF227" s="17"/>
      <c r="GLG227" s="17"/>
      <c r="GLH227" s="17"/>
      <c r="GLI227" s="17"/>
      <c r="GLJ227" s="17"/>
      <c r="GLK227" s="17"/>
      <c r="GLL227" s="17"/>
      <c r="GLM227" s="17"/>
      <c r="GLN227" s="17"/>
      <c r="GLO227" s="17"/>
      <c r="GLP227" s="17"/>
      <c r="GLQ227" s="17"/>
      <c r="GLR227" s="17"/>
      <c r="GLS227" s="17"/>
      <c r="GLT227" s="17"/>
      <c r="GLU227" s="17"/>
      <c r="GLV227" s="17"/>
      <c r="GLW227" s="17"/>
      <c r="GLX227" s="17"/>
      <c r="GLY227" s="17"/>
      <c r="GLZ227" s="17"/>
      <c r="GMA227" s="17"/>
      <c r="GMB227" s="17"/>
      <c r="GMC227" s="17"/>
      <c r="GMD227" s="17"/>
      <c r="GME227" s="17"/>
      <c r="GMF227" s="17"/>
      <c r="GMG227" s="17"/>
      <c r="GMH227" s="17"/>
      <c r="GMI227" s="17"/>
      <c r="GMJ227" s="17"/>
      <c r="GMK227" s="17"/>
      <c r="GML227" s="17"/>
      <c r="GMM227" s="17"/>
      <c r="GMN227" s="17"/>
      <c r="GMO227" s="17"/>
      <c r="GMP227" s="17"/>
      <c r="GMQ227" s="17"/>
      <c r="GMR227" s="17"/>
      <c r="GMS227" s="17"/>
      <c r="GMT227" s="17"/>
      <c r="GMU227" s="17"/>
      <c r="GMV227" s="17"/>
      <c r="GMW227" s="17"/>
      <c r="GMX227" s="17"/>
      <c r="GMY227" s="17"/>
      <c r="GMZ227" s="17"/>
      <c r="GNA227" s="17"/>
      <c r="GNB227" s="17"/>
      <c r="GNC227" s="17"/>
      <c r="GND227" s="17"/>
      <c r="GNE227" s="17"/>
      <c r="GNF227" s="17"/>
      <c r="GNG227" s="17"/>
      <c r="GNH227" s="17"/>
      <c r="GNI227" s="17"/>
      <c r="GNJ227" s="17"/>
      <c r="GNK227" s="17"/>
      <c r="GNL227" s="17"/>
      <c r="GNM227" s="17"/>
      <c r="GNN227" s="17"/>
      <c r="GNO227" s="17"/>
      <c r="GNP227" s="17"/>
      <c r="GNQ227" s="17"/>
      <c r="GNR227" s="17"/>
      <c r="GNS227" s="17"/>
      <c r="GNT227" s="17"/>
      <c r="GNU227" s="17"/>
      <c r="GNV227" s="17"/>
      <c r="GNW227" s="17"/>
      <c r="GNX227" s="17"/>
      <c r="GNY227" s="17"/>
      <c r="GNZ227" s="17"/>
      <c r="GOA227" s="17"/>
      <c r="GOB227" s="17"/>
      <c r="GOC227" s="17"/>
      <c r="GOD227" s="17"/>
      <c r="GOE227" s="17"/>
      <c r="GOF227" s="17"/>
      <c r="GOG227" s="17"/>
      <c r="GOH227" s="17"/>
      <c r="GOI227" s="17"/>
      <c r="GOJ227" s="17"/>
      <c r="GOK227" s="17"/>
      <c r="GOL227" s="17"/>
      <c r="GOM227" s="17"/>
      <c r="GON227" s="17"/>
      <c r="GOO227" s="17"/>
      <c r="GOP227" s="17"/>
      <c r="GOQ227" s="17"/>
      <c r="GOR227" s="17"/>
      <c r="GOS227" s="17"/>
      <c r="GOT227" s="17"/>
      <c r="GOU227" s="17"/>
      <c r="GOV227" s="17"/>
      <c r="GOW227" s="17"/>
      <c r="GOX227" s="17"/>
      <c r="GOY227" s="17"/>
      <c r="GOZ227" s="17"/>
      <c r="GPA227" s="17"/>
      <c r="GPB227" s="17"/>
      <c r="GPC227" s="17"/>
      <c r="GPD227" s="17"/>
      <c r="GPE227" s="17"/>
      <c r="GPF227" s="17"/>
      <c r="GPG227" s="17"/>
      <c r="GPH227" s="17"/>
      <c r="GPI227" s="17"/>
      <c r="GPJ227" s="17"/>
      <c r="GPK227" s="17"/>
      <c r="GPL227" s="17"/>
      <c r="GPM227" s="17"/>
      <c r="GPN227" s="17"/>
      <c r="GPO227" s="17"/>
      <c r="GPP227" s="17"/>
      <c r="GPQ227" s="17"/>
      <c r="GPR227" s="17"/>
      <c r="GPS227" s="17"/>
      <c r="GPT227" s="17"/>
      <c r="GPU227" s="17"/>
      <c r="GPV227" s="17"/>
      <c r="GPW227" s="17"/>
      <c r="GPX227" s="17"/>
      <c r="GPY227" s="17"/>
      <c r="GPZ227" s="17"/>
      <c r="GQA227" s="17"/>
      <c r="GQB227" s="17"/>
      <c r="GQC227" s="17"/>
      <c r="GQD227" s="17"/>
      <c r="GQE227" s="17"/>
      <c r="GQF227" s="17"/>
      <c r="GQG227" s="17"/>
      <c r="GQH227" s="17"/>
      <c r="GQI227" s="17"/>
      <c r="GQJ227" s="17"/>
      <c r="GQK227" s="17"/>
      <c r="GQL227" s="17"/>
      <c r="GQM227" s="17"/>
      <c r="GQN227" s="17"/>
      <c r="GQO227" s="17"/>
      <c r="GQP227" s="17"/>
      <c r="GQQ227" s="17"/>
      <c r="GQR227" s="17"/>
      <c r="GQS227" s="17"/>
      <c r="GQT227" s="17"/>
      <c r="GQU227" s="17"/>
      <c r="GQV227" s="17"/>
      <c r="GQW227" s="17"/>
      <c r="GQX227" s="17"/>
      <c r="GQY227" s="17"/>
      <c r="GQZ227" s="17"/>
      <c r="GRA227" s="17"/>
      <c r="GRB227" s="17"/>
      <c r="GRC227" s="17"/>
      <c r="GRD227" s="17"/>
      <c r="GRE227" s="17"/>
      <c r="GRF227" s="17"/>
      <c r="GRG227" s="17"/>
      <c r="GRH227" s="17"/>
      <c r="GRI227" s="17"/>
      <c r="GRJ227" s="17"/>
      <c r="GRK227" s="17"/>
      <c r="GRL227" s="17"/>
      <c r="GRM227" s="17"/>
      <c r="GRN227" s="17"/>
      <c r="GRO227" s="17"/>
      <c r="GRP227" s="17"/>
      <c r="GRQ227" s="17"/>
      <c r="GRR227" s="17"/>
      <c r="GRS227" s="17"/>
      <c r="GRT227" s="17"/>
      <c r="GRU227" s="17"/>
      <c r="GRV227" s="17"/>
      <c r="GRW227" s="17"/>
      <c r="GRX227" s="17"/>
      <c r="GRY227" s="17"/>
      <c r="GRZ227" s="17"/>
      <c r="GSA227" s="17"/>
      <c r="GSB227" s="17"/>
      <c r="GSC227" s="17"/>
      <c r="GSD227" s="17"/>
      <c r="GSE227" s="17"/>
      <c r="GSF227" s="17"/>
      <c r="GSG227" s="17"/>
      <c r="GSH227" s="17"/>
      <c r="GSI227" s="17"/>
      <c r="GSJ227" s="17"/>
      <c r="GSK227" s="17"/>
      <c r="GSL227" s="17"/>
      <c r="GSM227" s="17"/>
      <c r="GSN227" s="17"/>
      <c r="GSO227" s="17"/>
      <c r="GSP227" s="17"/>
      <c r="GSQ227" s="17"/>
      <c r="GSR227" s="17"/>
      <c r="GSS227" s="17"/>
      <c r="GST227" s="17"/>
      <c r="GSU227" s="17"/>
      <c r="GSV227" s="17"/>
      <c r="GSW227" s="17"/>
      <c r="GSX227" s="17"/>
      <c r="GSY227" s="17"/>
      <c r="GSZ227" s="17"/>
      <c r="GTA227" s="17"/>
      <c r="GTB227" s="17"/>
      <c r="GTC227" s="17"/>
      <c r="GTD227" s="17"/>
      <c r="GTE227" s="17"/>
      <c r="GTF227" s="17"/>
      <c r="GTG227" s="17"/>
      <c r="GTH227" s="17"/>
      <c r="GTI227" s="17"/>
      <c r="GTJ227" s="17"/>
      <c r="GTK227" s="17"/>
      <c r="GTL227" s="17"/>
      <c r="GTM227" s="17"/>
      <c r="GTN227" s="17"/>
      <c r="GTO227" s="17"/>
      <c r="GTP227" s="17"/>
      <c r="GTQ227" s="17"/>
      <c r="GTR227" s="17"/>
      <c r="GTS227" s="17"/>
      <c r="GTT227" s="17"/>
      <c r="GTU227" s="17"/>
      <c r="GTV227" s="17"/>
      <c r="GTW227" s="17"/>
      <c r="GTX227" s="17"/>
      <c r="GTY227" s="17"/>
      <c r="GTZ227" s="17"/>
      <c r="GUA227" s="17"/>
      <c r="GUB227" s="17"/>
      <c r="GUC227" s="17"/>
      <c r="GUD227" s="17"/>
      <c r="GUE227" s="17"/>
      <c r="GUF227" s="17"/>
      <c r="GUG227" s="17"/>
      <c r="GUH227" s="17"/>
      <c r="GUI227" s="17"/>
      <c r="GUJ227" s="17"/>
      <c r="GUK227" s="17"/>
      <c r="GUL227" s="17"/>
      <c r="GUM227" s="17"/>
      <c r="GUN227" s="17"/>
      <c r="GUO227" s="17"/>
      <c r="GUP227" s="17"/>
      <c r="GUQ227" s="17"/>
      <c r="GUR227" s="17"/>
      <c r="GUS227" s="17"/>
      <c r="GUT227" s="17"/>
      <c r="GUU227" s="17"/>
      <c r="GUV227" s="17"/>
      <c r="GUW227" s="17"/>
      <c r="GUX227" s="17"/>
      <c r="GUY227" s="17"/>
      <c r="GUZ227" s="17"/>
      <c r="GVA227" s="17"/>
      <c r="GVB227" s="17"/>
      <c r="GVC227" s="17"/>
      <c r="GVD227" s="17"/>
      <c r="GVE227" s="17"/>
      <c r="GVF227" s="17"/>
      <c r="GVG227" s="17"/>
      <c r="GVH227" s="17"/>
      <c r="GVI227" s="17"/>
      <c r="GVJ227" s="17"/>
      <c r="GVK227" s="17"/>
      <c r="GVL227" s="17"/>
      <c r="GVM227" s="17"/>
      <c r="GVN227" s="17"/>
      <c r="GVO227" s="17"/>
      <c r="GVP227" s="17"/>
      <c r="GVQ227" s="17"/>
      <c r="GVR227" s="17"/>
      <c r="GVS227" s="17"/>
      <c r="GVT227" s="17"/>
      <c r="GVU227" s="17"/>
      <c r="GVV227" s="17"/>
      <c r="GVW227" s="17"/>
      <c r="GVX227" s="17"/>
      <c r="GVY227" s="17"/>
      <c r="GVZ227" s="17"/>
      <c r="GWA227" s="17"/>
      <c r="GWB227" s="17"/>
      <c r="GWC227" s="17"/>
      <c r="GWD227" s="17"/>
      <c r="GWE227" s="17"/>
      <c r="GWF227" s="17"/>
      <c r="GWG227" s="17"/>
      <c r="GWH227" s="17"/>
      <c r="GWI227" s="17"/>
      <c r="GWJ227" s="17"/>
      <c r="GWK227" s="17"/>
      <c r="GWL227" s="17"/>
      <c r="GWM227" s="17"/>
      <c r="GWN227" s="17"/>
      <c r="GWO227" s="17"/>
      <c r="GWP227" s="17"/>
      <c r="GWQ227" s="17"/>
      <c r="GWR227" s="17"/>
      <c r="GWS227" s="17"/>
      <c r="GWT227" s="17"/>
      <c r="GWU227" s="17"/>
      <c r="GWV227" s="17"/>
      <c r="GWW227" s="17"/>
      <c r="GWX227" s="17"/>
      <c r="GWY227" s="17"/>
      <c r="GWZ227" s="17"/>
      <c r="GXA227" s="17"/>
      <c r="GXB227" s="17"/>
      <c r="GXC227" s="17"/>
      <c r="GXD227" s="17"/>
      <c r="GXE227" s="17"/>
      <c r="GXF227" s="17"/>
      <c r="GXG227" s="17"/>
      <c r="GXH227" s="17"/>
      <c r="GXI227" s="17"/>
      <c r="GXJ227" s="17"/>
      <c r="GXK227" s="17"/>
      <c r="GXL227" s="17"/>
      <c r="GXM227" s="17"/>
      <c r="GXN227" s="17"/>
      <c r="GXO227" s="17"/>
      <c r="GXP227" s="17"/>
      <c r="GXQ227" s="17"/>
      <c r="GXR227" s="17"/>
      <c r="GXS227" s="17"/>
      <c r="GXT227" s="17"/>
      <c r="GXU227" s="17"/>
      <c r="GXV227" s="17"/>
      <c r="GXW227" s="17"/>
      <c r="GXX227" s="17"/>
      <c r="GXY227" s="17"/>
      <c r="GXZ227" s="17"/>
      <c r="GYA227" s="17"/>
      <c r="GYB227" s="17"/>
      <c r="GYC227" s="17"/>
      <c r="GYD227" s="17"/>
      <c r="GYE227" s="17"/>
      <c r="GYF227" s="17"/>
      <c r="GYG227" s="17"/>
      <c r="GYH227" s="17"/>
      <c r="GYI227" s="17"/>
      <c r="GYJ227" s="17"/>
      <c r="GYK227" s="17"/>
      <c r="GYL227" s="17"/>
      <c r="GYM227" s="17"/>
      <c r="GYN227" s="17"/>
      <c r="GYO227" s="17"/>
      <c r="GYP227" s="17"/>
      <c r="GYQ227" s="17"/>
      <c r="GYR227" s="17"/>
      <c r="GYS227" s="17"/>
      <c r="GYT227" s="17"/>
      <c r="GYU227" s="17"/>
      <c r="GYV227" s="17"/>
      <c r="GYW227" s="17"/>
      <c r="GYX227" s="17"/>
      <c r="GYY227" s="17"/>
      <c r="GYZ227" s="17"/>
      <c r="GZA227" s="17"/>
      <c r="GZB227" s="17"/>
      <c r="GZC227" s="17"/>
      <c r="GZD227" s="17"/>
      <c r="GZE227" s="17"/>
      <c r="GZF227" s="17"/>
      <c r="GZG227" s="17"/>
      <c r="GZH227" s="17"/>
      <c r="GZI227" s="17"/>
      <c r="GZJ227" s="17"/>
      <c r="GZK227" s="17"/>
      <c r="GZL227" s="17"/>
      <c r="GZM227" s="17"/>
      <c r="GZN227" s="17"/>
      <c r="GZO227" s="17"/>
      <c r="GZP227" s="17"/>
      <c r="GZQ227" s="17"/>
      <c r="GZR227" s="17"/>
      <c r="GZS227" s="17"/>
      <c r="GZT227" s="17"/>
      <c r="GZU227" s="17"/>
      <c r="GZV227" s="17"/>
      <c r="GZW227" s="17"/>
      <c r="GZX227" s="17"/>
      <c r="GZY227" s="17"/>
      <c r="GZZ227" s="17"/>
      <c r="HAA227" s="17"/>
      <c r="HAB227" s="17"/>
      <c r="HAC227" s="17"/>
      <c r="HAD227" s="17"/>
      <c r="HAE227" s="17"/>
      <c r="HAF227" s="17"/>
      <c r="HAG227" s="17"/>
      <c r="HAH227" s="17"/>
      <c r="HAI227" s="17"/>
      <c r="HAJ227" s="17"/>
      <c r="HAK227" s="17"/>
      <c r="HAL227" s="17"/>
      <c r="HAM227" s="17"/>
      <c r="HAN227" s="17"/>
      <c r="HAO227" s="17"/>
      <c r="HAP227" s="17"/>
      <c r="HAQ227" s="17"/>
      <c r="HAR227" s="17"/>
      <c r="HAS227" s="17"/>
      <c r="HAT227" s="17"/>
      <c r="HAU227" s="17"/>
      <c r="HAV227" s="17"/>
      <c r="HAW227" s="17"/>
      <c r="HAX227" s="17"/>
      <c r="HAY227" s="17"/>
      <c r="HAZ227" s="17"/>
      <c r="HBA227" s="17"/>
      <c r="HBB227" s="17"/>
      <c r="HBC227" s="17"/>
      <c r="HBD227" s="17"/>
      <c r="HBE227" s="17"/>
      <c r="HBF227" s="17"/>
      <c r="HBG227" s="17"/>
      <c r="HBH227" s="17"/>
      <c r="HBI227" s="17"/>
      <c r="HBJ227" s="17"/>
      <c r="HBK227" s="17"/>
      <c r="HBL227" s="17"/>
      <c r="HBM227" s="17"/>
      <c r="HBN227" s="17"/>
      <c r="HBO227" s="17"/>
      <c r="HBP227" s="17"/>
      <c r="HBQ227" s="17"/>
      <c r="HBR227" s="17"/>
      <c r="HBS227" s="17"/>
      <c r="HBT227" s="17"/>
      <c r="HBU227" s="17"/>
      <c r="HBV227" s="17"/>
      <c r="HBW227" s="17"/>
      <c r="HBX227" s="17"/>
      <c r="HBY227" s="17"/>
      <c r="HBZ227" s="17"/>
      <c r="HCA227" s="17"/>
      <c r="HCB227" s="17"/>
      <c r="HCC227" s="17"/>
      <c r="HCD227" s="17"/>
      <c r="HCE227" s="17"/>
      <c r="HCF227" s="17"/>
      <c r="HCG227" s="17"/>
      <c r="HCH227" s="17"/>
      <c r="HCI227" s="17"/>
      <c r="HCJ227" s="17"/>
      <c r="HCK227" s="17"/>
      <c r="HCL227" s="17"/>
      <c r="HCM227" s="17"/>
      <c r="HCN227" s="17"/>
      <c r="HCO227" s="17"/>
      <c r="HCP227" s="17"/>
      <c r="HCQ227" s="17"/>
      <c r="HCR227" s="17"/>
      <c r="HCS227" s="17"/>
      <c r="HCT227" s="17"/>
      <c r="HCU227" s="17"/>
      <c r="HCV227" s="17"/>
      <c r="HCW227" s="17"/>
      <c r="HCX227" s="17"/>
      <c r="HCY227" s="17"/>
      <c r="HCZ227" s="17"/>
      <c r="HDA227" s="17"/>
      <c r="HDB227" s="17"/>
      <c r="HDC227" s="17"/>
      <c r="HDD227" s="17"/>
      <c r="HDE227" s="17"/>
      <c r="HDF227" s="17"/>
      <c r="HDG227" s="17"/>
      <c r="HDH227" s="17"/>
      <c r="HDI227" s="17"/>
      <c r="HDJ227" s="17"/>
      <c r="HDK227" s="17"/>
      <c r="HDL227" s="17"/>
      <c r="HDM227" s="17"/>
      <c r="HDN227" s="17"/>
      <c r="HDO227" s="17"/>
      <c r="HDP227" s="17"/>
      <c r="HDQ227" s="17"/>
      <c r="HDR227" s="17"/>
      <c r="HDS227" s="17"/>
      <c r="HDT227" s="17"/>
      <c r="HDU227" s="17"/>
      <c r="HDV227" s="17"/>
      <c r="HDW227" s="17"/>
      <c r="HDX227" s="17"/>
      <c r="HDY227" s="17"/>
      <c r="HDZ227" s="17"/>
      <c r="HEA227" s="17"/>
      <c r="HEB227" s="17"/>
      <c r="HEC227" s="17"/>
      <c r="HED227" s="17"/>
      <c r="HEE227" s="17"/>
      <c r="HEF227" s="17"/>
      <c r="HEG227" s="17"/>
      <c r="HEH227" s="17"/>
      <c r="HEI227" s="17"/>
      <c r="HEJ227" s="17"/>
      <c r="HEK227" s="17"/>
      <c r="HEL227" s="17"/>
      <c r="HEM227" s="17"/>
      <c r="HEN227" s="17"/>
      <c r="HEO227" s="17"/>
      <c r="HEP227" s="17"/>
      <c r="HEQ227" s="17"/>
      <c r="HER227" s="17"/>
      <c r="HES227" s="17"/>
      <c r="HET227" s="17"/>
      <c r="HEU227" s="17"/>
      <c r="HEV227" s="17"/>
      <c r="HEW227" s="17"/>
      <c r="HEX227" s="17"/>
      <c r="HEY227" s="17"/>
      <c r="HEZ227" s="17"/>
      <c r="HFA227" s="17"/>
      <c r="HFB227" s="17"/>
      <c r="HFC227" s="17"/>
      <c r="HFD227" s="17"/>
      <c r="HFE227" s="17"/>
      <c r="HFF227" s="17"/>
      <c r="HFG227" s="17"/>
      <c r="HFH227" s="17"/>
      <c r="HFI227" s="17"/>
      <c r="HFJ227" s="17"/>
      <c r="HFK227" s="17"/>
      <c r="HFL227" s="17"/>
      <c r="HFM227" s="17"/>
      <c r="HFN227" s="17"/>
      <c r="HFO227" s="17"/>
      <c r="HFP227" s="17"/>
      <c r="HFQ227" s="17"/>
      <c r="HFR227" s="17"/>
      <c r="HFS227" s="17"/>
      <c r="HFT227" s="17"/>
      <c r="HFU227" s="17"/>
      <c r="HFV227" s="17"/>
      <c r="HFW227" s="17"/>
      <c r="HFX227" s="17"/>
      <c r="HFY227" s="17"/>
      <c r="HFZ227" s="17"/>
      <c r="HGA227" s="17"/>
      <c r="HGB227" s="17"/>
      <c r="HGC227" s="17"/>
      <c r="HGD227" s="17"/>
      <c r="HGE227" s="17"/>
      <c r="HGF227" s="17"/>
      <c r="HGG227" s="17"/>
      <c r="HGH227" s="17"/>
      <c r="HGI227" s="17"/>
      <c r="HGJ227" s="17"/>
      <c r="HGK227" s="17"/>
      <c r="HGL227" s="17"/>
      <c r="HGM227" s="17"/>
      <c r="HGN227" s="17"/>
      <c r="HGO227" s="17"/>
      <c r="HGP227" s="17"/>
      <c r="HGQ227" s="17"/>
      <c r="HGR227" s="17"/>
      <c r="HGS227" s="17"/>
      <c r="HGT227" s="17"/>
      <c r="HGU227" s="17"/>
      <c r="HGV227" s="17"/>
      <c r="HGW227" s="17"/>
      <c r="HGX227" s="17"/>
      <c r="HGY227" s="17"/>
      <c r="HGZ227" s="17"/>
      <c r="HHA227" s="17"/>
      <c r="HHB227" s="17"/>
      <c r="HHC227" s="17"/>
      <c r="HHD227" s="17"/>
      <c r="HHE227" s="17"/>
      <c r="HHF227" s="17"/>
      <c r="HHG227" s="17"/>
      <c r="HHH227" s="17"/>
      <c r="HHI227" s="17"/>
      <c r="HHJ227" s="17"/>
      <c r="HHK227" s="17"/>
      <c r="HHL227" s="17"/>
      <c r="HHM227" s="17"/>
      <c r="HHN227" s="17"/>
      <c r="HHO227" s="17"/>
      <c r="HHP227" s="17"/>
      <c r="HHQ227" s="17"/>
      <c r="HHR227" s="17"/>
      <c r="HHS227" s="17"/>
      <c r="HHT227" s="17"/>
      <c r="HHU227" s="17"/>
      <c r="HHV227" s="17"/>
      <c r="HHW227" s="17"/>
      <c r="HHX227" s="17"/>
      <c r="HHY227" s="17"/>
      <c r="HHZ227" s="17"/>
      <c r="HIA227" s="17"/>
      <c r="HIB227" s="17"/>
      <c r="HIC227" s="17"/>
      <c r="HID227" s="17"/>
      <c r="HIE227" s="17"/>
      <c r="HIF227" s="17"/>
      <c r="HIG227" s="17"/>
      <c r="HIH227" s="17"/>
      <c r="HII227" s="17"/>
      <c r="HIJ227" s="17"/>
      <c r="HIK227" s="17"/>
      <c r="HIL227" s="17"/>
      <c r="HIM227" s="17"/>
      <c r="HIN227" s="17"/>
      <c r="HIO227" s="17"/>
      <c r="HIP227" s="17"/>
      <c r="HIQ227" s="17"/>
      <c r="HIR227" s="17"/>
      <c r="HIS227" s="17"/>
      <c r="HIT227" s="17"/>
      <c r="HIU227" s="17"/>
      <c r="HIV227" s="17"/>
      <c r="HIW227" s="17"/>
      <c r="HIX227" s="17"/>
      <c r="HIY227" s="17"/>
      <c r="HIZ227" s="17"/>
      <c r="HJA227" s="17"/>
      <c r="HJB227" s="17"/>
      <c r="HJC227" s="17"/>
      <c r="HJD227" s="17"/>
      <c r="HJE227" s="17"/>
      <c r="HJF227" s="17"/>
      <c r="HJG227" s="17"/>
      <c r="HJH227" s="17"/>
      <c r="HJI227" s="17"/>
      <c r="HJJ227" s="17"/>
      <c r="HJK227" s="17"/>
      <c r="HJL227" s="17"/>
      <c r="HJM227" s="17"/>
      <c r="HJN227" s="17"/>
      <c r="HJO227" s="17"/>
      <c r="HJP227" s="17"/>
      <c r="HJQ227" s="17"/>
      <c r="HJR227" s="17"/>
      <c r="HJS227" s="17"/>
      <c r="HJT227" s="17"/>
      <c r="HJU227" s="17"/>
      <c r="HJV227" s="17"/>
      <c r="HJW227" s="17"/>
      <c r="HJX227" s="17"/>
      <c r="HJY227" s="17"/>
      <c r="HJZ227" s="17"/>
      <c r="HKA227" s="17"/>
      <c r="HKB227" s="17"/>
      <c r="HKC227" s="17"/>
      <c r="HKD227" s="17"/>
      <c r="HKE227" s="17"/>
      <c r="HKF227" s="17"/>
      <c r="HKG227" s="17"/>
      <c r="HKH227" s="17"/>
      <c r="HKI227" s="17"/>
      <c r="HKJ227" s="17"/>
      <c r="HKK227" s="17"/>
      <c r="HKL227" s="17"/>
      <c r="HKM227" s="17"/>
      <c r="HKN227" s="17"/>
      <c r="HKO227" s="17"/>
      <c r="HKP227" s="17"/>
      <c r="HKQ227" s="17"/>
      <c r="HKR227" s="17"/>
      <c r="HKS227" s="17"/>
      <c r="HKT227" s="17"/>
      <c r="HKU227" s="17"/>
      <c r="HKV227" s="17"/>
      <c r="HKW227" s="17"/>
      <c r="HKX227" s="17"/>
      <c r="HKY227" s="17"/>
      <c r="HKZ227" s="17"/>
      <c r="HLA227" s="17"/>
      <c r="HLB227" s="17"/>
      <c r="HLC227" s="17"/>
      <c r="HLD227" s="17"/>
      <c r="HLE227" s="17"/>
      <c r="HLF227" s="17"/>
      <c r="HLG227" s="17"/>
      <c r="HLH227" s="17"/>
      <c r="HLI227" s="17"/>
      <c r="HLJ227" s="17"/>
      <c r="HLK227" s="17"/>
      <c r="HLL227" s="17"/>
      <c r="HLM227" s="17"/>
      <c r="HLN227" s="17"/>
      <c r="HLO227" s="17"/>
      <c r="HLP227" s="17"/>
      <c r="HLQ227" s="17"/>
      <c r="HLR227" s="17"/>
      <c r="HLS227" s="17"/>
      <c r="HLT227" s="17"/>
      <c r="HLU227" s="17"/>
      <c r="HLV227" s="17"/>
      <c r="HLW227" s="17"/>
      <c r="HLX227" s="17"/>
      <c r="HLY227" s="17"/>
      <c r="HLZ227" s="17"/>
      <c r="HMA227" s="17"/>
      <c r="HMB227" s="17"/>
      <c r="HMC227" s="17"/>
      <c r="HMD227" s="17"/>
      <c r="HME227" s="17"/>
      <c r="HMF227" s="17"/>
      <c r="HMG227" s="17"/>
      <c r="HMH227" s="17"/>
      <c r="HMI227" s="17"/>
      <c r="HMJ227" s="17"/>
      <c r="HMK227" s="17"/>
      <c r="HML227" s="17"/>
      <c r="HMM227" s="17"/>
      <c r="HMN227" s="17"/>
      <c r="HMO227" s="17"/>
      <c r="HMP227" s="17"/>
      <c r="HMQ227" s="17"/>
      <c r="HMR227" s="17"/>
      <c r="HMS227" s="17"/>
      <c r="HMT227" s="17"/>
      <c r="HMU227" s="17"/>
      <c r="HMV227" s="17"/>
      <c r="HMW227" s="17"/>
      <c r="HMX227" s="17"/>
      <c r="HMY227" s="17"/>
      <c r="HMZ227" s="17"/>
      <c r="HNA227" s="17"/>
      <c r="HNB227" s="17"/>
      <c r="HNC227" s="17"/>
      <c r="HND227" s="17"/>
      <c r="HNE227" s="17"/>
      <c r="HNF227" s="17"/>
      <c r="HNG227" s="17"/>
      <c r="HNH227" s="17"/>
      <c r="HNI227" s="17"/>
      <c r="HNJ227" s="17"/>
      <c r="HNK227" s="17"/>
      <c r="HNL227" s="17"/>
      <c r="HNM227" s="17"/>
      <c r="HNN227" s="17"/>
      <c r="HNO227" s="17"/>
      <c r="HNP227" s="17"/>
      <c r="HNQ227" s="17"/>
      <c r="HNR227" s="17"/>
      <c r="HNS227" s="17"/>
      <c r="HNT227" s="17"/>
      <c r="HNU227" s="17"/>
      <c r="HNV227" s="17"/>
      <c r="HNW227" s="17"/>
      <c r="HNX227" s="17"/>
      <c r="HNY227" s="17"/>
      <c r="HNZ227" s="17"/>
      <c r="HOA227" s="17"/>
      <c r="HOB227" s="17"/>
      <c r="HOC227" s="17"/>
      <c r="HOD227" s="17"/>
      <c r="HOE227" s="17"/>
      <c r="HOF227" s="17"/>
      <c r="HOG227" s="17"/>
      <c r="HOH227" s="17"/>
      <c r="HOI227" s="17"/>
      <c r="HOJ227" s="17"/>
      <c r="HOK227" s="17"/>
      <c r="HOL227" s="17"/>
      <c r="HOM227" s="17"/>
      <c r="HON227" s="17"/>
      <c r="HOO227" s="17"/>
      <c r="HOP227" s="17"/>
      <c r="HOQ227" s="17"/>
      <c r="HOR227" s="17"/>
      <c r="HOS227" s="17"/>
      <c r="HOT227" s="17"/>
      <c r="HOU227" s="17"/>
      <c r="HOV227" s="17"/>
      <c r="HOW227" s="17"/>
      <c r="HOX227" s="17"/>
      <c r="HOY227" s="17"/>
      <c r="HOZ227" s="17"/>
      <c r="HPA227" s="17"/>
      <c r="HPB227" s="17"/>
      <c r="HPC227" s="17"/>
      <c r="HPD227" s="17"/>
      <c r="HPE227" s="17"/>
      <c r="HPF227" s="17"/>
      <c r="HPG227" s="17"/>
      <c r="HPH227" s="17"/>
      <c r="HPI227" s="17"/>
      <c r="HPJ227" s="17"/>
      <c r="HPK227" s="17"/>
      <c r="HPL227" s="17"/>
      <c r="HPM227" s="17"/>
      <c r="HPN227" s="17"/>
      <c r="HPO227" s="17"/>
      <c r="HPP227" s="17"/>
      <c r="HPQ227" s="17"/>
      <c r="HPR227" s="17"/>
      <c r="HPS227" s="17"/>
      <c r="HPT227" s="17"/>
      <c r="HPU227" s="17"/>
      <c r="HPV227" s="17"/>
      <c r="HPW227" s="17"/>
      <c r="HPX227" s="17"/>
      <c r="HPY227" s="17"/>
      <c r="HPZ227" s="17"/>
      <c r="HQA227" s="17"/>
      <c r="HQB227" s="17"/>
      <c r="HQC227" s="17"/>
      <c r="HQD227" s="17"/>
      <c r="HQE227" s="17"/>
      <c r="HQF227" s="17"/>
      <c r="HQG227" s="17"/>
      <c r="HQH227" s="17"/>
      <c r="HQI227" s="17"/>
      <c r="HQJ227" s="17"/>
      <c r="HQK227" s="17"/>
      <c r="HQL227" s="17"/>
      <c r="HQM227" s="17"/>
      <c r="HQN227" s="17"/>
      <c r="HQO227" s="17"/>
      <c r="HQP227" s="17"/>
      <c r="HQQ227" s="17"/>
      <c r="HQR227" s="17"/>
      <c r="HQS227" s="17"/>
      <c r="HQT227" s="17"/>
      <c r="HQU227" s="17"/>
      <c r="HQV227" s="17"/>
      <c r="HQW227" s="17"/>
      <c r="HQX227" s="17"/>
      <c r="HQY227" s="17"/>
      <c r="HQZ227" s="17"/>
      <c r="HRA227" s="17"/>
      <c r="HRB227" s="17"/>
      <c r="HRC227" s="17"/>
      <c r="HRD227" s="17"/>
      <c r="HRE227" s="17"/>
      <c r="HRF227" s="17"/>
      <c r="HRG227" s="17"/>
      <c r="HRH227" s="17"/>
      <c r="HRI227" s="17"/>
      <c r="HRJ227" s="17"/>
      <c r="HRK227" s="17"/>
      <c r="HRL227" s="17"/>
      <c r="HRM227" s="17"/>
      <c r="HRN227" s="17"/>
      <c r="HRO227" s="17"/>
      <c r="HRP227" s="17"/>
      <c r="HRQ227" s="17"/>
      <c r="HRR227" s="17"/>
      <c r="HRS227" s="17"/>
      <c r="HRT227" s="17"/>
      <c r="HRU227" s="17"/>
      <c r="HRV227" s="17"/>
      <c r="HRW227" s="17"/>
      <c r="HRX227" s="17"/>
      <c r="HRY227" s="17"/>
      <c r="HRZ227" s="17"/>
      <c r="HSA227" s="17"/>
      <c r="HSB227" s="17"/>
      <c r="HSC227" s="17"/>
      <c r="HSD227" s="17"/>
      <c r="HSE227" s="17"/>
      <c r="HSF227" s="17"/>
      <c r="HSG227" s="17"/>
      <c r="HSH227" s="17"/>
      <c r="HSI227" s="17"/>
      <c r="HSJ227" s="17"/>
      <c r="HSK227" s="17"/>
      <c r="HSL227" s="17"/>
      <c r="HSM227" s="17"/>
      <c r="HSN227" s="17"/>
      <c r="HSO227" s="17"/>
      <c r="HSP227" s="17"/>
      <c r="HSQ227" s="17"/>
      <c r="HSR227" s="17"/>
      <c r="HSS227" s="17"/>
      <c r="HST227" s="17"/>
      <c r="HSU227" s="17"/>
      <c r="HSV227" s="17"/>
      <c r="HSW227" s="17"/>
      <c r="HSX227" s="17"/>
      <c r="HSY227" s="17"/>
      <c r="HSZ227" s="17"/>
      <c r="HTA227" s="17"/>
      <c r="HTB227" s="17"/>
      <c r="HTC227" s="17"/>
      <c r="HTD227" s="17"/>
      <c r="HTE227" s="17"/>
      <c r="HTF227" s="17"/>
      <c r="HTG227" s="17"/>
      <c r="HTH227" s="17"/>
      <c r="HTI227" s="17"/>
      <c r="HTJ227" s="17"/>
      <c r="HTK227" s="17"/>
      <c r="HTL227" s="17"/>
      <c r="HTM227" s="17"/>
      <c r="HTN227" s="17"/>
      <c r="HTO227" s="17"/>
      <c r="HTP227" s="17"/>
      <c r="HTQ227" s="17"/>
      <c r="HTR227" s="17"/>
      <c r="HTS227" s="17"/>
      <c r="HTT227" s="17"/>
      <c r="HTU227" s="17"/>
      <c r="HTV227" s="17"/>
      <c r="HTW227" s="17"/>
      <c r="HTX227" s="17"/>
      <c r="HTY227" s="17"/>
      <c r="HTZ227" s="17"/>
      <c r="HUA227" s="17"/>
      <c r="HUB227" s="17"/>
      <c r="HUC227" s="17"/>
      <c r="HUD227" s="17"/>
      <c r="HUE227" s="17"/>
      <c r="HUF227" s="17"/>
      <c r="HUG227" s="17"/>
      <c r="HUH227" s="17"/>
      <c r="HUI227" s="17"/>
      <c r="HUJ227" s="17"/>
      <c r="HUK227" s="17"/>
      <c r="HUL227" s="17"/>
      <c r="HUM227" s="17"/>
      <c r="HUN227" s="17"/>
      <c r="HUO227" s="17"/>
      <c r="HUP227" s="17"/>
      <c r="HUQ227" s="17"/>
      <c r="HUR227" s="17"/>
      <c r="HUS227" s="17"/>
      <c r="HUT227" s="17"/>
      <c r="HUU227" s="17"/>
      <c r="HUV227" s="17"/>
      <c r="HUW227" s="17"/>
      <c r="HUX227" s="17"/>
      <c r="HUY227" s="17"/>
      <c r="HUZ227" s="17"/>
      <c r="HVA227" s="17"/>
      <c r="HVB227" s="17"/>
      <c r="HVC227" s="17"/>
      <c r="HVD227" s="17"/>
      <c r="HVE227" s="17"/>
      <c r="HVF227" s="17"/>
      <c r="HVG227" s="17"/>
      <c r="HVH227" s="17"/>
      <c r="HVI227" s="17"/>
      <c r="HVJ227" s="17"/>
      <c r="HVK227" s="17"/>
      <c r="HVL227" s="17"/>
      <c r="HVM227" s="17"/>
      <c r="HVN227" s="17"/>
      <c r="HVO227" s="17"/>
      <c r="HVP227" s="17"/>
      <c r="HVQ227" s="17"/>
      <c r="HVR227" s="17"/>
      <c r="HVS227" s="17"/>
      <c r="HVT227" s="17"/>
      <c r="HVU227" s="17"/>
      <c r="HVV227" s="17"/>
      <c r="HVW227" s="17"/>
      <c r="HVX227" s="17"/>
      <c r="HVY227" s="17"/>
      <c r="HVZ227" s="17"/>
      <c r="HWA227" s="17"/>
      <c r="HWB227" s="17"/>
      <c r="HWC227" s="17"/>
      <c r="HWD227" s="17"/>
      <c r="HWE227" s="17"/>
      <c r="HWF227" s="17"/>
      <c r="HWG227" s="17"/>
      <c r="HWH227" s="17"/>
      <c r="HWI227" s="17"/>
      <c r="HWJ227" s="17"/>
      <c r="HWK227" s="17"/>
      <c r="HWL227" s="17"/>
      <c r="HWM227" s="17"/>
      <c r="HWN227" s="17"/>
      <c r="HWO227" s="17"/>
      <c r="HWP227" s="17"/>
      <c r="HWQ227" s="17"/>
      <c r="HWR227" s="17"/>
      <c r="HWS227" s="17"/>
      <c r="HWT227" s="17"/>
      <c r="HWU227" s="17"/>
      <c r="HWV227" s="17"/>
      <c r="HWW227" s="17"/>
      <c r="HWX227" s="17"/>
      <c r="HWY227" s="17"/>
      <c r="HWZ227" s="17"/>
      <c r="HXA227" s="17"/>
      <c r="HXB227" s="17"/>
      <c r="HXC227" s="17"/>
      <c r="HXD227" s="17"/>
      <c r="HXE227" s="17"/>
      <c r="HXF227" s="17"/>
      <c r="HXG227" s="17"/>
      <c r="HXH227" s="17"/>
      <c r="HXI227" s="17"/>
      <c r="HXJ227" s="17"/>
      <c r="HXK227" s="17"/>
      <c r="HXL227" s="17"/>
      <c r="HXM227" s="17"/>
      <c r="HXN227" s="17"/>
      <c r="HXO227" s="17"/>
      <c r="HXP227" s="17"/>
      <c r="HXQ227" s="17"/>
      <c r="HXR227" s="17"/>
      <c r="HXS227" s="17"/>
      <c r="HXT227" s="17"/>
      <c r="HXU227" s="17"/>
      <c r="HXV227" s="17"/>
      <c r="HXW227" s="17"/>
      <c r="HXX227" s="17"/>
      <c r="HXY227" s="17"/>
      <c r="HXZ227" s="17"/>
      <c r="HYA227" s="17"/>
      <c r="HYB227" s="17"/>
      <c r="HYC227" s="17"/>
      <c r="HYD227" s="17"/>
      <c r="HYE227" s="17"/>
      <c r="HYF227" s="17"/>
      <c r="HYG227" s="17"/>
      <c r="HYH227" s="17"/>
      <c r="HYI227" s="17"/>
      <c r="HYJ227" s="17"/>
      <c r="HYK227" s="17"/>
      <c r="HYL227" s="17"/>
      <c r="HYM227" s="17"/>
      <c r="HYN227" s="17"/>
      <c r="HYO227" s="17"/>
      <c r="HYP227" s="17"/>
      <c r="HYQ227" s="17"/>
      <c r="HYR227" s="17"/>
      <c r="HYS227" s="17"/>
      <c r="HYT227" s="17"/>
      <c r="HYU227" s="17"/>
      <c r="HYV227" s="17"/>
      <c r="HYW227" s="17"/>
      <c r="HYX227" s="17"/>
      <c r="HYY227" s="17"/>
      <c r="HYZ227" s="17"/>
      <c r="HZA227" s="17"/>
      <c r="HZB227" s="17"/>
      <c r="HZC227" s="17"/>
      <c r="HZD227" s="17"/>
      <c r="HZE227" s="17"/>
      <c r="HZF227" s="17"/>
      <c r="HZG227" s="17"/>
      <c r="HZH227" s="17"/>
      <c r="HZI227" s="17"/>
      <c r="HZJ227" s="17"/>
      <c r="HZK227" s="17"/>
      <c r="HZL227" s="17"/>
      <c r="HZM227" s="17"/>
      <c r="HZN227" s="17"/>
      <c r="HZO227" s="17"/>
      <c r="HZP227" s="17"/>
      <c r="HZQ227" s="17"/>
      <c r="HZR227" s="17"/>
      <c r="HZS227" s="17"/>
      <c r="HZT227" s="17"/>
      <c r="HZU227" s="17"/>
      <c r="HZV227" s="17"/>
      <c r="HZW227" s="17"/>
      <c r="HZX227" s="17"/>
      <c r="HZY227" s="17"/>
      <c r="HZZ227" s="17"/>
      <c r="IAA227" s="17"/>
      <c r="IAB227" s="17"/>
      <c r="IAC227" s="17"/>
      <c r="IAD227" s="17"/>
      <c r="IAE227" s="17"/>
      <c r="IAF227" s="17"/>
      <c r="IAG227" s="17"/>
      <c r="IAH227" s="17"/>
      <c r="IAI227" s="17"/>
      <c r="IAJ227" s="17"/>
      <c r="IAK227" s="17"/>
      <c r="IAL227" s="17"/>
      <c r="IAM227" s="17"/>
      <c r="IAN227" s="17"/>
      <c r="IAO227" s="17"/>
      <c r="IAP227" s="17"/>
      <c r="IAQ227" s="17"/>
      <c r="IAR227" s="17"/>
      <c r="IAS227" s="17"/>
      <c r="IAT227" s="17"/>
      <c r="IAU227" s="17"/>
      <c r="IAV227" s="17"/>
      <c r="IAW227" s="17"/>
      <c r="IAX227" s="17"/>
      <c r="IAY227" s="17"/>
      <c r="IAZ227" s="17"/>
      <c r="IBA227" s="17"/>
      <c r="IBB227" s="17"/>
      <c r="IBC227" s="17"/>
      <c r="IBD227" s="17"/>
      <c r="IBE227" s="17"/>
      <c r="IBF227" s="17"/>
      <c r="IBG227" s="17"/>
      <c r="IBH227" s="17"/>
      <c r="IBI227" s="17"/>
      <c r="IBJ227" s="17"/>
      <c r="IBK227" s="17"/>
      <c r="IBL227" s="17"/>
      <c r="IBM227" s="17"/>
      <c r="IBN227" s="17"/>
      <c r="IBO227" s="17"/>
      <c r="IBP227" s="17"/>
      <c r="IBQ227" s="17"/>
      <c r="IBR227" s="17"/>
      <c r="IBS227" s="17"/>
      <c r="IBT227" s="17"/>
      <c r="IBU227" s="17"/>
      <c r="IBV227" s="17"/>
      <c r="IBW227" s="17"/>
      <c r="IBX227" s="17"/>
      <c r="IBY227" s="17"/>
      <c r="IBZ227" s="17"/>
      <c r="ICA227" s="17"/>
      <c r="ICB227" s="17"/>
      <c r="ICC227" s="17"/>
      <c r="ICD227" s="17"/>
      <c r="ICE227" s="17"/>
      <c r="ICF227" s="17"/>
      <c r="ICG227" s="17"/>
      <c r="ICH227" s="17"/>
      <c r="ICI227" s="17"/>
      <c r="ICJ227" s="17"/>
      <c r="ICK227" s="17"/>
      <c r="ICL227" s="17"/>
      <c r="ICM227" s="17"/>
      <c r="ICN227" s="17"/>
      <c r="ICO227" s="17"/>
      <c r="ICP227" s="17"/>
      <c r="ICQ227" s="17"/>
      <c r="ICR227" s="17"/>
      <c r="ICS227" s="17"/>
      <c r="ICT227" s="17"/>
      <c r="ICU227" s="17"/>
      <c r="ICV227" s="17"/>
      <c r="ICW227" s="17"/>
      <c r="ICX227" s="17"/>
      <c r="ICY227" s="17"/>
      <c r="ICZ227" s="17"/>
      <c r="IDA227" s="17"/>
      <c r="IDB227" s="17"/>
      <c r="IDC227" s="17"/>
      <c r="IDD227" s="17"/>
      <c r="IDE227" s="17"/>
      <c r="IDF227" s="17"/>
      <c r="IDG227" s="17"/>
      <c r="IDH227" s="17"/>
      <c r="IDI227" s="17"/>
      <c r="IDJ227" s="17"/>
      <c r="IDK227" s="17"/>
      <c r="IDL227" s="17"/>
      <c r="IDM227" s="17"/>
      <c r="IDN227" s="17"/>
      <c r="IDO227" s="17"/>
      <c r="IDP227" s="17"/>
      <c r="IDQ227" s="17"/>
      <c r="IDR227" s="17"/>
      <c r="IDS227" s="17"/>
      <c r="IDT227" s="17"/>
      <c r="IDU227" s="17"/>
      <c r="IDV227" s="17"/>
      <c r="IDW227" s="17"/>
      <c r="IDX227" s="17"/>
      <c r="IDY227" s="17"/>
      <c r="IDZ227" s="17"/>
      <c r="IEA227" s="17"/>
      <c r="IEB227" s="17"/>
      <c r="IEC227" s="17"/>
      <c r="IED227" s="17"/>
      <c r="IEE227" s="17"/>
      <c r="IEF227" s="17"/>
      <c r="IEG227" s="17"/>
      <c r="IEH227" s="17"/>
      <c r="IEI227" s="17"/>
      <c r="IEJ227" s="17"/>
      <c r="IEK227" s="17"/>
      <c r="IEL227" s="17"/>
      <c r="IEM227" s="17"/>
      <c r="IEN227" s="17"/>
      <c r="IEO227" s="17"/>
      <c r="IEP227" s="17"/>
      <c r="IEQ227" s="17"/>
      <c r="IER227" s="17"/>
      <c r="IES227" s="17"/>
      <c r="IET227" s="17"/>
      <c r="IEU227" s="17"/>
      <c r="IEV227" s="17"/>
      <c r="IEW227" s="17"/>
      <c r="IEX227" s="17"/>
      <c r="IEY227" s="17"/>
      <c r="IEZ227" s="17"/>
      <c r="IFA227" s="17"/>
      <c r="IFB227" s="17"/>
      <c r="IFC227" s="17"/>
      <c r="IFD227" s="17"/>
      <c r="IFE227" s="17"/>
      <c r="IFF227" s="17"/>
      <c r="IFG227" s="17"/>
      <c r="IFH227" s="17"/>
      <c r="IFI227" s="17"/>
      <c r="IFJ227" s="17"/>
      <c r="IFK227" s="17"/>
      <c r="IFL227" s="17"/>
      <c r="IFM227" s="17"/>
      <c r="IFN227" s="17"/>
      <c r="IFO227" s="17"/>
      <c r="IFP227" s="17"/>
      <c r="IFQ227" s="17"/>
      <c r="IFR227" s="17"/>
      <c r="IFS227" s="17"/>
      <c r="IFT227" s="17"/>
      <c r="IFU227" s="17"/>
      <c r="IFV227" s="17"/>
      <c r="IFW227" s="17"/>
      <c r="IFX227" s="17"/>
      <c r="IFY227" s="17"/>
      <c r="IFZ227" s="17"/>
      <c r="IGA227" s="17"/>
      <c r="IGB227" s="17"/>
      <c r="IGC227" s="17"/>
      <c r="IGD227" s="17"/>
      <c r="IGE227" s="17"/>
      <c r="IGF227" s="17"/>
      <c r="IGG227" s="17"/>
      <c r="IGH227" s="17"/>
      <c r="IGI227" s="17"/>
      <c r="IGJ227" s="17"/>
      <c r="IGK227" s="17"/>
      <c r="IGL227" s="17"/>
      <c r="IGM227" s="17"/>
      <c r="IGN227" s="17"/>
      <c r="IGO227" s="17"/>
      <c r="IGP227" s="17"/>
      <c r="IGQ227" s="17"/>
      <c r="IGR227" s="17"/>
      <c r="IGS227" s="17"/>
      <c r="IGT227" s="17"/>
      <c r="IGU227" s="17"/>
      <c r="IGV227" s="17"/>
      <c r="IGW227" s="17"/>
      <c r="IGX227" s="17"/>
      <c r="IGY227" s="17"/>
      <c r="IGZ227" s="17"/>
      <c r="IHA227" s="17"/>
      <c r="IHB227" s="17"/>
      <c r="IHC227" s="17"/>
      <c r="IHD227" s="17"/>
      <c r="IHE227" s="17"/>
      <c r="IHF227" s="17"/>
      <c r="IHG227" s="17"/>
      <c r="IHH227" s="17"/>
      <c r="IHI227" s="17"/>
      <c r="IHJ227" s="17"/>
      <c r="IHK227" s="17"/>
      <c r="IHL227" s="17"/>
      <c r="IHM227" s="17"/>
      <c r="IHN227" s="17"/>
      <c r="IHO227" s="17"/>
      <c r="IHP227" s="17"/>
      <c r="IHQ227" s="17"/>
      <c r="IHR227" s="17"/>
      <c r="IHS227" s="17"/>
      <c r="IHT227" s="17"/>
      <c r="IHU227" s="17"/>
      <c r="IHV227" s="17"/>
      <c r="IHW227" s="17"/>
      <c r="IHX227" s="17"/>
      <c r="IHY227" s="17"/>
      <c r="IHZ227" s="17"/>
      <c r="IIA227" s="17"/>
      <c r="IIB227" s="17"/>
      <c r="IIC227" s="17"/>
      <c r="IID227" s="17"/>
      <c r="IIE227" s="17"/>
      <c r="IIF227" s="17"/>
      <c r="IIG227" s="17"/>
      <c r="IIH227" s="17"/>
      <c r="III227" s="17"/>
      <c r="IIJ227" s="17"/>
      <c r="IIK227" s="17"/>
      <c r="IIL227" s="17"/>
      <c r="IIM227" s="17"/>
      <c r="IIN227" s="17"/>
      <c r="IIO227" s="17"/>
      <c r="IIP227" s="17"/>
      <c r="IIQ227" s="17"/>
      <c r="IIR227" s="17"/>
      <c r="IIS227" s="17"/>
      <c r="IIT227" s="17"/>
      <c r="IIU227" s="17"/>
      <c r="IIV227" s="17"/>
      <c r="IIW227" s="17"/>
      <c r="IIX227" s="17"/>
      <c r="IIY227" s="17"/>
      <c r="IIZ227" s="17"/>
      <c r="IJA227" s="17"/>
      <c r="IJB227" s="17"/>
      <c r="IJC227" s="17"/>
      <c r="IJD227" s="17"/>
      <c r="IJE227" s="17"/>
      <c r="IJF227" s="17"/>
      <c r="IJG227" s="17"/>
      <c r="IJH227" s="17"/>
      <c r="IJI227" s="17"/>
      <c r="IJJ227" s="17"/>
      <c r="IJK227" s="17"/>
      <c r="IJL227" s="17"/>
      <c r="IJM227" s="17"/>
      <c r="IJN227" s="17"/>
      <c r="IJO227" s="17"/>
      <c r="IJP227" s="17"/>
      <c r="IJQ227" s="17"/>
      <c r="IJR227" s="17"/>
      <c r="IJS227" s="17"/>
      <c r="IJT227" s="17"/>
      <c r="IJU227" s="17"/>
      <c r="IJV227" s="17"/>
      <c r="IJW227" s="17"/>
      <c r="IJX227" s="17"/>
      <c r="IJY227" s="17"/>
      <c r="IJZ227" s="17"/>
      <c r="IKA227" s="17"/>
      <c r="IKB227" s="17"/>
      <c r="IKC227" s="17"/>
      <c r="IKD227" s="17"/>
      <c r="IKE227" s="17"/>
      <c r="IKF227" s="17"/>
      <c r="IKG227" s="17"/>
      <c r="IKH227" s="17"/>
      <c r="IKI227" s="17"/>
      <c r="IKJ227" s="17"/>
      <c r="IKK227" s="17"/>
      <c r="IKL227" s="17"/>
      <c r="IKM227" s="17"/>
      <c r="IKN227" s="17"/>
      <c r="IKO227" s="17"/>
      <c r="IKP227" s="17"/>
      <c r="IKQ227" s="17"/>
      <c r="IKR227" s="17"/>
      <c r="IKS227" s="17"/>
      <c r="IKT227" s="17"/>
      <c r="IKU227" s="17"/>
      <c r="IKV227" s="17"/>
      <c r="IKW227" s="17"/>
      <c r="IKX227" s="17"/>
      <c r="IKY227" s="17"/>
      <c r="IKZ227" s="17"/>
      <c r="ILA227" s="17"/>
      <c r="ILB227" s="17"/>
      <c r="ILC227" s="17"/>
      <c r="ILD227" s="17"/>
      <c r="ILE227" s="17"/>
      <c r="ILF227" s="17"/>
      <c r="ILG227" s="17"/>
      <c r="ILH227" s="17"/>
      <c r="ILI227" s="17"/>
      <c r="ILJ227" s="17"/>
      <c r="ILK227" s="17"/>
      <c r="ILL227" s="17"/>
      <c r="ILM227" s="17"/>
      <c r="ILN227" s="17"/>
      <c r="ILO227" s="17"/>
      <c r="ILP227" s="17"/>
      <c r="ILQ227" s="17"/>
      <c r="ILR227" s="17"/>
      <c r="ILS227" s="17"/>
      <c r="ILT227" s="17"/>
      <c r="ILU227" s="17"/>
      <c r="ILV227" s="17"/>
      <c r="ILW227" s="17"/>
      <c r="ILX227" s="17"/>
      <c r="ILY227" s="17"/>
      <c r="ILZ227" s="17"/>
      <c r="IMA227" s="17"/>
      <c r="IMB227" s="17"/>
      <c r="IMC227" s="17"/>
      <c r="IMD227" s="17"/>
      <c r="IME227" s="17"/>
      <c r="IMF227" s="17"/>
      <c r="IMG227" s="17"/>
      <c r="IMH227" s="17"/>
      <c r="IMI227" s="17"/>
      <c r="IMJ227" s="17"/>
      <c r="IMK227" s="17"/>
      <c r="IML227" s="17"/>
      <c r="IMM227" s="17"/>
      <c r="IMN227" s="17"/>
      <c r="IMO227" s="17"/>
      <c r="IMP227" s="17"/>
      <c r="IMQ227" s="17"/>
      <c r="IMR227" s="17"/>
      <c r="IMS227" s="17"/>
      <c r="IMT227" s="17"/>
      <c r="IMU227" s="17"/>
      <c r="IMV227" s="17"/>
      <c r="IMW227" s="17"/>
      <c r="IMX227" s="17"/>
      <c r="IMY227" s="17"/>
      <c r="IMZ227" s="17"/>
      <c r="INA227" s="17"/>
      <c r="INB227" s="17"/>
      <c r="INC227" s="17"/>
      <c r="IND227" s="17"/>
      <c r="INE227" s="17"/>
      <c r="INF227" s="17"/>
      <c r="ING227" s="17"/>
      <c r="INH227" s="17"/>
      <c r="INI227" s="17"/>
      <c r="INJ227" s="17"/>
      <c r="INK227" s="17"/>
      <c r="INL227" s="17"/>
      <c r="INM227" s="17"/>
      <c r="INN227" s="17"/>
      <c r="INO227" s="17"/>
      <c r="INP227" s="17"/>
      <c r="INQ227" s="17"/>
      <c r="INR227" s="17"/>
      <c r="INS227" s="17"/>
      <c r="INT227" s="17"/>
      <c r="INU227" s="17"/>
      <c r="INV227" s="17"/>
      <c r="INW227" s="17"/>
      <c r="INX227" s="17"/>
      <c r="INY227" s="17"/>
      <c r="INZ227" s="17"/>
      <c r="IOA227" s="17"/>
      <c r="IOB227" s="17"/>
      <c r="IOC227" s="17"/>
      <c r="IOD227" s="17"/>
      <c r="IOE227" s="17"/>
      <c r="IOF227" s="17"/>
      <c r="IOG227" s="17"/>
      <c r="IOH227" s="17"/>
      <c r="IOI227" s="17"/>
      <c r="IOJ227" s="17"/>
      <c r="IOK227" s="17"/>
      <c r="IOL227" s="17"/>
      <c r="IOM227" s="17"/>
      <c r="ION227" s="17"/>
      <c r="IOO227" s="17"/>
      <c r="IOP227" s="17"/>
      <c r="IOQ227" s="17"/>
      <c r="IOR227" s="17"/>
      <c r="IOS227" s="17"/>
      <c r="IOT227" s="17"/>
      <c r="IOU227" s="17"/>
      <c r="IOV227" s="17"/>
      <c r="IOW227" s="17"/>
      <c r="IOX227" s="17"/>
      <c r="IOY227" s="17"/>
      <c r="IOZ227" s="17"/>
      <c r="IPA227" s="17"/>
      <c r="IPB227" s="17"/>
      <c r="IPC227" s="17"/>
      <c r="IPD227" s="17"/>
      <c r="IPE227" s="17"/>
      <c r="IPF227" s="17"/>
      <c r="IPG227" s="17"/>
      <c r="IPH227" s="17"/>
      <c r="IPI227" s="17"/>
      <c r="IPJ227" s="17"/>
      <c r="IPK227" s="17"/>
      <c r="IPL227" s="17"/>
      <c r="IPM227" s="17"/>
      <c r="IPN227" s="17"/>
      <c r="IPO227" s="17"/>
      <c r="IPP227" s="17"/>
      <c r="IPQ227" s="17"/>
      <c r="IPR227" s="17"/>
      <c r="IPS227" s="17"/>
      <c r="IPT227" s="17"/>
      <c r="IPU227" s="17"/>
      <c r="IPV227" s="17"/>
      <c r="IPW227" s="17"/>
      <c r="IPX227" s="17"/>
      <c r="IPY227" s="17"/>
      <c r="IPZ227" s="17"/>
      <c r="IQA227" s="17"/>
      <c r="IQB227" s="17"/>
      <c r="IQC227" s="17"/>
      <c r="IQD227" s="17"/>
      <c r="IQE227" s="17"/>
      <c r="IQF227" s="17"/>
      <c r="IQG227" s="17"/>
      <c r="IQH227" s="17"/>
      <c r="IQI227" s="17"/>
      <c r="IQJ227" s="17"/>
      <c r="IQK227" s="17"/>
      <c r="IQL227" s="17"/>
      <c r="IQM227" s="17"/>
      <c r="IQN227" s="17"/>
      <c r="IQO227" s="17"/>
      <c r="IQP227" s="17"/>
      <c r="IQQ227" s="17"/>
      <c r="IQR227" s="17"/>
      <c r="IQS227" s="17"/>
      <c r="IQT227" s="17"/>
      <c r="IQU227" s="17"/>
      <c r="IQV227" s="17"/>
      <c r="IQW227" s="17"/>
      <c r="IQX227" s="17"/>
      <c r="IQY227" s="17"/>
      <c r="IQZ227" s="17"/>
      <c r="IRA227" s="17"/>
      <c r="IRB227" s="17"/>
      <c r="IRC227" s="17"/>
      <c r="IRD227" s="17"/>
      <c r="IRE227" s="17"/>
      <c r="IRF227" s="17"/>
      <c r="IRG227" s="17"/>
      <c r="IRH227" s="17"/>
      <c r="IRI227" s="17"/>
      <c r="IRJ227" s="17"/>
      <c r="IRK227" s="17"/>
      <c r="IRL227" s="17"/>
      <c r="IRM227" s="17"/>
      <c r="IRN227" s="17"/>
      <c r="IRO227" s="17"/>
      <c r="IRP227" s="17"/>
      <c r="IRQ227" s="17"/>
      <c r="IRR227" s="17"/>
      <c r="IRS227" s="17"/>
      <c r="IRT227" s="17"/>
      <c r="IRU227" s="17"/>
      <c r="IRV227" s="17"/>
      <c r="IRW227" s="17"/>
      <c r="IRX227" s="17"/>
      <c r="IRY227" s="17"/>
      <c r="IRZ227" s="17"/>
      <c r="ISA227" s="17"/>
      <c r="ISB227" s="17"/>
      <c r="ISC227" s="17"/>
      <c r="ISD227" s="17"/>
      <c r="ISE227" s="17"/>
      <c r="ISF227" s="17"/>
      <c r="ISG227" s="17"/>
      <c r="ISH227" s="17"/>
      <c r="ISI227" s="17"/>
      <c r="ISJ227" s="17"/>
      <c r="ISK227" s="17"/>
      <c r="ISL227" s="17"/>
      <c r="ISM227" s="17"/>
      <c r="ISN227" s="17"/>
      <c r="ISO227" s="17"/>
      <c r="ISP227" s="17"/>
      <c r="ISQ227" s="17"/>
      <c r="ISR227" s="17"/>
      <c r="ISS227" s="17"/>
      <c r="IST227" s="17"/>
      <c r="ISU227" s="17"/>
      <c r="ISV227" s="17"/>
      <c r="ISW227" s="17"/>
      <c r="ISX227" s="17"/>
      <c r="ISY227" s="17"/>
      <c r="ISZ227" s="17"/>
      <c r="ITA227" s="17"/>
      <c r="ITB227" s="17"/>
      <c r="ITC227" s="17"/>
      <c r="ITD227" s="17"/>
      <c r="ITE227" s="17"/>
      <c r="ITF227" s="17"/>
      <c r="ITG227" s="17"/>
      <c r="ITH227" s="17"/>
      <c r="ITI227" s="17"/>
      <c r="ITJ227" s="17"/>
      <c r="ITK227" s="17"/>
      <c r="ITL227" s="17"/>
      <c r="ITM227" s="17"/>
      <c r="ITN227" s="17"/>
      <c r="ITO227" s="17"/>
      <c r="ITP227" s="17"/>
      <c r="ITQ227" s="17"/>
      <c r="ITR227" s="17"/>
      <c r="ITS227" s="17"/>
      <c r="ITT227" s="17"/>
      <c r="ITU227" s="17"/>
      <c r="ITV227" s="17"/>
      <c r="ITW227" s="17"/>
      <c r="ITX227" s="17"/>
      <c r="ITY227" s="17"/>
      <c r="ITZ227" s="17"/>
      <c r="IUA227" s="17"/>
      <c r="IUB227" s="17"/>
      <c r="IUC227" s="17"/>
      <c r="IUD227" s="17"/>
      <c r="IUE227" s="17"/>
      <c r="IUF227" s="17"/>
      <c r="IUG227" s="17"/>
      <c r="IUH227" s="17"/>
      <c r="IUI227" s="17"/>
      <c r="IUJ227" s="17"/>
      <c r="IUK227" s="17"/>
      <c r="IUL227" s="17"/>
      <c r="IUM227" s="17"/>
      <c r="IUN227" s="17"/>
      <c r="IUO227" s="17"/>
      <c r="IUP227" s="17"/>
      <c r="IUQ227" s="17"/>
      <c r="IUR227" s="17"/>
      <c r="IUS227" s="17"/>
      <c r="IUT227" s="17"/>
      <c r="IUU227" s="17"/>
      <c r="IUV227" s="17"/>
      <c r="IUW227" s="17"/>
      <c r="IUX227" s="17"/>
      <c r="IUY227" s="17"/>
      <c r="IUZ227" s="17"/>
      <c r="IVA227" s="17"/>
      <c r="IVB227" s="17"/>
      <c r="IVC227" s="17"/>
      <c r="IVD227" s="17"/>
      <c r="IVE227" s="17"/>
      <c r="IVF227" s="17"/>
      <c r="IVG227" s="17"/>
      <c r="IVH227" s="17"/>
      <c r="IVI227" s="17"/>
      <c r="IVJ227" s="17"/>
      <c r="IVK227" s="17"/>
      <c r="IVL227" s="17"/>
      <c r="IVM227" s="17"/>
      <c r="IVN227" s="17"/>
      <c r="IVO227" s="17"/>
      <c r="IVP227" s="17"/>
      <c r="IVQ227" s="17"/>
      <c r="IVR227" s="17"/>
      <c r="IVS227" s="17"/>
      <c r="IVT227" s="17"/>
      <c r="IVU227" s="17"/>
      <c r="IVV227" s="17"/>
      <c r="IVW227" s="17"/>
      <c r="IVX227" s="17"/>
      <c r="IVY227" s="17"/>
      <c r="IVZ227" s="17"/>
      <c r="IWA227" s="17"/>
      <c r="IWB227" s="17"/>
      <c r="IWC227" s="17"/>
      <c r="IWD227" s="17"/>
      <c r="IWE227" s="17"/>
      <c r="IWF227" s="17"/>
      <c r="IWG227" s="17"/>
      <c r="IWH227" s="17"/>
      <c r="IWI227" s="17"/>
      <c r="IWJ227" s="17"/>
      <c r="IWK227" s="17"/>
      <c r="IWL227" s="17"/>
      <c r="IWM227" s="17"/>
      <c r="IWN227" s="17"/>
      <c r="IWO227" s="17"/>
      <c r="IWP227" s="17"/>
      <c r="IWQ227" s="17"/>
      <c r="IWR227" s="17"/>
      <c r="IWS227" s="17"/>
      <c r="IWT227" s="17"/>
      <c r="IWU227" s="17"/>
      <c r="IWV227" s="17"/>
      <c r="IWW227" s="17"/>
      <c r="IWX227" s="17"/>
      <c r="IWY227" s="17"/>
      <c r="IWZ227" s="17"/>
      <c r="IXA227" s="17"/>
      <c r="IXB227" s="17"/>
      <c r="IXC227" s="17"/>
      <c r="IXD227" s="17"/>
      <c r="IXE227" s="17"/>
      <c r="IXF227" s="17"/>
      <c r="IXG227" s="17"/>
      <c r="IXH227" s="17"/>
      <c r="IXI227" s="17"/>
      <c r="IXJ227" s="17"/>
      <c r="IXK227" s="17"/>
      <c r="IXL227" s="17"/>
      <c r="IXM227" s="17"/>
      <c r="IXN227" s="17"/>
      <c r="IXO227" s="17"/>
      <c r="IXP227" s="17"/>
      <c r="IXQ227" s="17"/>
      <c r="IXR227" s="17"/>
      <c r="IXS227" s="17"/>
      <c r="IXT227" s="17"/>
      <c r="IXU227" s="17"/>
      <c r="IXV227" s="17"/>
      <c r="IXW227" s="17"/>
      <c r="IXX227" s="17"/>
      <c r="IXY227" s="17"/>
      <c r="IXZ227" s="17"/>
      <c r="IYA227" s="17"/>
      <c r="IYB227" s="17"/>
      <c r="IYC227" s="17"/>
      <c r="IYD227" s="17"/>
      <c r="IYE227" s="17"/>
      <c r="IYF227" s="17"/>
      <c r="IYG227" s="17"/>
      <c r="IYH227" s="17"/>
      <c r="IYI227" s="17"/>
      <c r="IYJ227" s="17"/>
      <c r="IYK227" s="17"/>
      <c r="IYL227" s="17"/>
      <c r="IYM227" s="17"/>
      <c r="IYN227" s="17"/>
      <c r="IYO227" s="17"/>
      <c r="IYP227" s="17"/>
      <c r="IYQ227" s="17"/>
      <c r="IYR227" s="17"/>
      <c r="IYS227" s="17"/>
      <c r="IYT227" s="17"/>
      <c r="IYU227" s="17"/>
      <c r="IYV227" s="17"/>
      <c r="IYW227" s="17"/>
      <c r="IYX227" s="17"/>
      <c r="IYY227" s="17"/>
      <c r="IYZ227" s="17"/>
      <c r="IZA227" s="17"/>
      <c r="IZB227" s="17"/>
      <c r="IZC227" s="17"/>
      <c r="IZD227" s="17"/>
      <c r="IZE227" s="17"/>
      <c r="IZF227" s="17"/>
      <c r="IZG227" s="17"/>
      <c r="IZH227" s="17"/>
      <c r="IZI227" s="17"/>
      <c r="IZJ227" s="17"/>
      <c r="IZK227" s="17"/>
      <c r="IZL227" s="17"/>
      <c r="IZM227" s="17"/>
      <c r="IZN227" s="17"/>
      <c r="IZO227" s="17"/>
      <c r="IZP227" s="17"/>
      <c r="IZQ227" s="17"/>
      <c r="IZR227" s="17"/>
      <c r="IZS227" s="17"/>
      <c r="IZT227" s="17"/>
      <c r="IZU227" s="17"/>
      <c r="IZV227" s="17"/>
      <c r="IZW227" s="17"/>
      <c r="IZX227" s="17"/>
      <c r="IZY227" s="17"/>
      <c r="IZZ227" s="17"/>
      <c r="JAA227" s="17"/>
      <c r="JAB227" s="17"/>
      <c r="JAC227" s="17"/>
      <c r="JAD227" s="17"/>
      <c r="JAE227" s="17"/>
      <c r="JAF227" s="17"/>
      <c r="JAG227" s="17"/>
      <c r="JAH227" s="17"/>
      <c r="JAI227" s="17"/>
      <c r="JAJ227" s="17"/>
      <c r="JAK227" s="17"/>
      <c r="JAL227" s="17"/>
      <c r="JAM227" s="17"/>
      <c r="JAN227" s="17"/>
      <c r="JAO227" s="17"/>
      <c r="JAP227" s="17"/>
      <c r="JAQ227" s="17"/>
      <c r="JAR227" s="17"/>
      <c r="JAS227" s="17"/>
      <c r="JAT227" s="17"/>
      <c r="JAU227" s="17"/>
      <c r="JAV227" s="17"/>
      <c r="JAW227" s="17"/>
      <c r="JAX227" s="17"/>
      <c r="JAY227" s="17"/>
      <c r="JAZ227" s="17"/>
      <c r="JBA227" s="17"/>
      <c r="JBB227" s="17"/>
      <c r="JBC227" s="17"/>
      <c r="JBD227" s="17"/>
      <c r="JBE227" s="17"/>
      <c r="JBF227" s="17"/>
      <c r="JBG227" s="17"/>
      <c r="JBH227" s="17"/>
      <c r="JBI227" s="17"/>
      <c r="JBJ227" s="17"/>
      <c r="JBK227" s="17"/>
      <c r="JBL227" s="17"/>
      <c r="JBM227" s="17"/>
      <c r="JBN227" s="17"/>
      <c r="JBO227" s="17"/>
      <c r="JBP227" s="17"/>
      <c r="JBQ227" s="17"/>
      <c r="JBR227" s="17"/>
      <c r="JBS227" s="17"/>
      <c r="JBT227" s="17"/>
      <c r="JBU227" s="17"/>
      <c r="JBV227" s="17"/>
      <c r="JBW227" s="17"/>
      <c r="JBX227" s="17"/>
      <c r="JBY227" s="17"/>
      <c r="JBZ227" s="17"/>
      <c r="JCA227" s="17"/>
      <c r="JCB227" s="17"/>
      <c r="JCC227" s="17"/>
      <c r="JCD227" s="17"/>
      <c r="JCE227" s="17"/>
      <c r="JCF227" s="17"/>
      <c r="JCG227" s="17"/>
      <c r="JCH227" s="17"/>
      <c r="JCI227" s="17"/>
      <c r="JCJ227" s="17"/>
      <c r="JCK227" s="17"/>
      <c r="JCL227" s="17"/>
      <c r="JCM227" s="17"/>
      <c r="JCN227" s="17"/>
      <c r="JCO227" s="17"/>
      <c r="JCP227" s="17"/>
      <c r="JCQ227" s="17"/>
      <c r="JCR227" s="17"/>
      <c r="JCS227" s="17"/>
      <c r="JCT227" s="17"/>
      <c r="JCU227" s="17"/>
      <c r="JCV227" s="17"/>
      <c r="JCW227" s="17"/>
      <c r="JCX227" s="17"/>
      <c r="JCY227" s="17"/>
      <c r="JCZ227" s="17"/>
      <c r="JDA227" s="17"/>
      <c r="JDB227" s="17"/>
      <c r="JDC227" s="17"/>
      <c r="JDD227" s="17"/>
      <c r="JDE227" s="17"/>
      <c r="JDF227" s="17"/>
      <c r="JDG227" s="17"/>
      <c r="JDH227" s="17"/>
      <c r="JDI227" s="17"/>
      <c r="JDJ227" s="17"/>
      <c r="JDK227" s="17"/>
      <c r="JDL227" s="17"/>
      <c r="JDM227" s="17"/>
      <c r="JDN227" s="17"/>
      <c r="JDO227" s="17"/>
      <c r="JDP227" s="17"/>
      <c r="JDQ227" s="17"/>
      <c r="JDR227" s="17"/>
      <c r="JDS227" s="17"/>
      <c r="JDT227" s="17"/>
      <c r="JDU227" s="17"/>
      <c r="JDV227" s="17"/>
      <c r="JDW227" s="17"/>
      <c r="JDX227" s="17"/>
      <c r="JDY227" s="17"/>
      <c r="JDZ227" s="17"/>
      <c r="JEA227" s="17"/>
      <c r="JEB227" s="17"/>
      <c r="JEC227" s="17"/>
      <c r="JED227" s="17"/>
      <c r="JEE227" s="17"/>
      <c r="JEF227" s="17"/>
      <c r="JEG227" s="17"/>
      <c r="JEH227" s="17"/>
      <c r="JEI227" s="17"/>
      <c r="JEJ227" s="17"/>
      <c r="JEK227" s="17"/>
      <c r="JEL227" s="17"/>
      <c r="JEM227" s="17"/>
      <c r="JEN227" s="17"/>
      <c r="JEO227" s="17"/>
      <c r="JEP227" s="17"/>
      <c r="JEQ227" s="17"/>
      <c r="JER227" s="17"/>
      <c r="JES227" s="17"/>
      <c r="JET227" s="17"/>
      <c r="JEU227" s="17"/>
      <c r="JEV227" s="17"/>
      <c r="JEW227" s="17"/>
      <c r="JEX227" s="17"/>
      <c r="JEY227" s="17"/>
      <c r="JEZ227" s="17"/>
      <c r="JFA227" s="17"/>
      <c r="JFB227" s="17"/>
      <c r="JFC227" s="17"/>
      <c r="JFD227" s="17"/>
      <c r="JFE227" s="17"/>
      <c r="JFF227" s="17"/>
      <c r="JFG227" s="17"/>
      <c r="JFH227" s="17"/>
      <c r="JFI227" s="17"/>
      <c r="JFJ227" s="17"/>
      <c r="JFK227" s="17"/>
      <c r="JFL227" s="17"/>
      <c r="JFM227" s="17"/>
      <c r="JFN227" s="17"/>
      <c r="JFO227" s="17"/>
      <c r="JFP227" s="17"/>
      <c r="JFQ227" s="17"/>
      <c r="JFR227" s="17"/>
      <c r="JFS227" s="17"/>
      <c r="JFT227" s="17"/>
      <c r="JFU227" s="17"/>
      <c r="JFV227" s="17"/>
      <c r="JFW227" s="17"/>
      <c r="JFX227" s="17"/>
      <c r="JFY227" s="17"/>
      <c r="JFZ227" s="17"/>
      <c r="JGA227" s="17"/>
      <c r="JGB227" s="17"/>
      <c r="JGC227" s="17"/>
      <c r="JGD227" s="17"/>
      <c r="JGE227" s="17"/>
      <c r="JGF227" s="17"/>
      <c r="JGG227" s="17"/>
      <c r="JGH227" s="17"/>
      <c r="JGI227" s="17"/>
      <c r="JGJ227" s="17"/>
      <c r="JGK227" s="17"/>
      <c r="JGL227" s="17"/>
      <c r="JGM227" s="17"/>
      <c r="JGN227" s="17"/>
      <c r="JGO227" s="17"/>
      <c r="JGP227" s="17"/>
      <c r="JGQ227" s="17"/>
      <c r="JGR227" s="17"/>
      <c r="JGS227" s="17"/>
      <c r="JGT227" s="17"/>
      <c r="JGU227" s="17"/>
      <c r="JGV227" s="17"/>
      <c r="JGW227" s="17"/>
      <c r="JGX227" s="17"/>
      <c r="JGY227" s="17"/>
      <c r="JGZ227" s="17"/>
      <c r="JHA227" s="17"/>
      <c r="JHB227" s="17"/>
      <c r="JHC227" s="17"/>
      <c r="JHD227" s="17"/>
      <c r="JHE227" s="17"/>
      <c r="JHF227" s="17"/>
      <c r="JHG227" s="17"/>
      <c r="JHH227" s="17"/>
      <c r="JHI227" s="17"/>
      <c r="JHJ227" s="17"/>
      <c r="JHK227" s="17"/>
      <c r="JHL227" s="17"/>
      <c r="JHM227" s="17"/>
      <c r="JHN227" s="17"/>
      <c r="JHO227" s="17"/>
      <c r="JHP227" s="17"/>
      <c r="JHQ227" s="17"/>
      <c r="JHR227" s="17"/>
      <c r="JHS227" s="17"/>
      <c r="JHT227" s="17"/>
      <c r="JHU227" s="17"/>
      <c r="JHV227" s="17"/>
      <c r="JHW227" s="17"/>
      <c r="JHX227" s="17"/>
      <c r="JHY227" s="17"/>
      <c r="JHZ227" s="17"/>
      <c r="JIA227" s="17"/>
      <c r="JIB227" s="17"/>
      <c r="JIC227" s="17"/>
      <c r="JID227" s="17"/>
      <c r="JIE227" s="17"/>
      <c r="JIF227" s="17"/>
      <c r="JIG227" s="17"/>
      <c r="JIH227" s="17"/>
      <c r="JII227" s="17"/>
      <c r="JIJ227" s="17"/>
      <c r="JIK227" s="17"/>
      <c r="JIL227" s="17"/>
      <c r="JIM227" s="17"/>
      <c r="JIN227" s="17"/>
      <c r="JIO227" s="17"/>
      <c r="JIP227" s="17"/>
      <c r="JIQ227" s="17"/>
      <c r="JIR227" s="17"/>
      <c r="JIS227" s="17"/>
      <c r="JIT227" s="17"/>
      <c r="JIU227" s="17"/>
      <c r="JIV227" s="17"/>
      <c r="JIW227" s="17"/>
      <c r="JIX227" s="17"/>
      <c r="JIY227" s="17"/>
      <c r="JIZ227" s="17"/>
      <c r="JJA227" s="17"/>
      <c r="JJB227" s="17"/>
      <c r="JJC227" s="17"/>
      <c r="JJD227" s="17"/>
      <c r="JJE227" s="17"/>
      <c r="JJF227" s="17"/>
      <c r="JJG227" s="17"/>
      <c r="JJH227" s="17"/>
      <c r="JJI227" s="17"/>
      <c r="JJJ227" s="17"/>
      <c r="JJK227" s="17"/>
      <c r="JJL227" s="17"/>
      <c r="JJM227" s="17"/>
      <c r="JJN227" s="17"/>
      <c r="JJO227" s="17"/>
      <c r="JJP227" s="17"/>
      <c r="JJQ227" s="17"/>
      <c r="JJR227" s="17"/>
      <c r="JJS227" s="17"/>
      <c r="JJT227" s="17"/>
      <c r="JJU227" s="17"/>
      <c r="JJV227" s="17"/>
      <c r="JJW227" s="17"/>
      <c r="JJX227" s="17"/>
      <c r="JJY227" s="17"/>
      <c r="JJZ227" s="17"/>
      <c r="JKA227" s="17"/>
      <c r="JKB227" s="17"/>
      <c r="JKC227" s="17"/>
      <c r="JKD227" s="17"/>
      <c r="JKE227" s="17"/>
      <c r="JKF227" s="17"/>
      <c r="JKG227" s="17"/>
      <c r="JKH227" s="17"/>
      <c r="JKI227" s="17"/>
      <c r="JKJ227" s="17"/>
      <c r="JKK227" s="17"/>
      <c r="JKL227" s="17"/>
      <c r="JKM227" s="17"/>
      <c r="JKN227" s="17"/>
      <c r="JKO227" s="17"/>
      <c r="JKP227" s="17"/>
      <c r="JKQ227" s="17"/>
      <c r="JKR227" s="17"/>
      <c r="JKS227" s="17"/>
      <c r="JKT227" s="17"/>
      <c r="JKU227" s="17"/>
      <c r="JKV227" s="17"/>
      <c r="JKW227" s="17"/>
      <c r="JKX227" s="17"/>
      <c r="JKY227" s="17"/>
      <c r="JKZ227" s="17"/>
      <c r="JLA227" s="17"/>
      <c r="JLB227" s="17"/>
      <c r="JLC227" s="17"/>
      <c r="JLD227" s="17"/>
      <c r="JLE227" s="17"/>
      <c r="JLF227" s="17"/>
      <c r="JLG227" s="17"/>
      <c r="JLH227" s="17"/>
      <c r="JLI227" s="17"/>
      <c r="JLJ227" s="17"/>
      <c r="JLK227" s="17"/>
      <c r="JLL227" s="17"/>
      <c r="JLM227" s="17"/>
      <c r="JLN227" s="17"/>
      <c r="JLO227" s="17"/>
      <c r="JLP227" s="17"/>
      <c r="JLQ227" s="17"/>
      <c r="JLR227" s="17"/>
      <c r="JLS227" s="17"/>
      <c r="JLT227" s="17"/>
      <c r="JLU227" s="17"/>
      <c r="JLV227" s="17"/>
      <c r="JLW227" s="17"/>
      <c r="JLX227" s="17"/>
      <c r="JLY227" s="17"/>
      <c r="JLZ227" s="17"/>
      <c r="JMA227" s="17"/>
      <c r="JMB227" s="17"/>
      <c r="JMC227" s="17"/>
      <c r="JMD227" s="17"/>
      <c r="JME227" s="17"/>
      <c r="JMF227" s="17"/>
      <c r="JMG227" s="17"/>
      <c r="JMH227" s="17"/>
      <c r="JMI227" s="17"/>
      <c r="JMJ227" s="17"/>
      <c r="JMK227" s="17"/>
      <c r="JML227" s="17"/>
      <c r="JMM227" s="17"/>
      <c r="JMN227" s="17"/>
      <c r="JMO227" s="17"/>
      <c r="JMP227" s="17"/>
      <c r="JMQ227" s="17"/>
      <c r="JMR227" s="17"/>
      <c r="JMS227" s="17"/>
      <c r="JMT227" s="17"/>
      <c r="JMU227" s="17"/>
      <c r="JMV227" s="17"/>
      <c r="JMW227" s="17"/>
      <c r="JMX227" s="17"/>
      <c r="JMY227" s="17"/>
      <c r="JMZ227" s="17"/>
      <c r="JNA227" s="17"/>
      <c r="JNB227" s="17"/>
      <c r="JNC227" s="17"/>
      <c r="JND227" s="17"/>
      <c r="JNE227" s="17"/>
      <c r="JNF227" s="17"/>
      <c r="JNG227" s="17"/>
      <c r="JNH227" s="17"/>
      <c r="JNI227" s="17"/>
      <c r="JNJ227" s="17"/>
      <c r="JNK227" s="17"/>
      <c r="JNL227" s="17"/>
      <c r="JNM227" s="17"/>
      <c r="JNN227" s="17"/>
      <c r="JNO227" s="17"/>
      <c r="JNP227" s="17"/>
      <c r="JNQ227" s="17"/>
      <c r="JNR227" s="17"/>
      <c r="JNS227" s="17"/>
      <c r="JNT227" s="17"/>
      <c r="JNU227" s="17"/>
      <c r="JNV227" s="17"/>
      <c r="JNW227" s="17"/>
      <c r="JNX227" s="17"/>
      <c r="JNY227" s="17"/>
      <c r="JNZ227" s="17"/>
      <c r="JOA227" s="17"/>
      <c r="JOB227" s="17"/>
      <c r="JOC227" s="17"/>
      <c r="JOD227" s="17"/>
      <c r="JOE227" s="17"/>
      <c r="JOF227" s="17"/>
      <c r="JOG227" s="17"/>
      <c r="JOH227" s="17"/>
      <c r="JOI227" s="17"/>
      <c r="JOJ227" s="17"/>
      <c r="JOK227" s="17"/>
      <c r="JOL227" s="17"/>
      <c r="JOM227" s="17"/>
      <c r="JON227" s="17"/>
      <c r="JOO227" s="17"/>
      <c r="JOP227" s="17"/>
      <c r="JOQ227" s="17"/>
      <c r="JOR227" s="17"/>
      <c r="JOS227" s="17"/>
      <c r="JOT227" s="17"/>
      <c r="JOU227" s="17"/>
      <c r="JOV227" s="17"/>
      <c r="JOW227" s="17"/>
      <c r="JOX227" s="17"/>
      <c r="JOY227" s="17"/>
      <c r="JOZ227" s="17"/>
      <c r="JPA227" s="17"/>
      <c r="JPB227" s="17"/>
      <c r="JPC227" s="17"/>
      <c r="JPD227" s="17"/>
      <c r="JPE227" s="17"/>
      <c r="JPF227" s="17"/>
      <c r="JPG227" s="17"/>
      <c r="JPH227" s="17"/>
      <c r="JPI227" s="17"/>
      <c r="JPJ227" s="17"/>
      <c r="JPK227" s="17"/>
      <c r="JPL227" s="17"/>
      <c r="JPM227" s="17"/>
      <c r="JPN227" s="17"/>
      <c r="JPO227" s="17"/>
      <c r="JPP227" s="17"/>
      <c r="JPQ227" s="17"/>
      <c r="JPR227" s="17"/>
      <c r="JPS227" s="17"/>
      <c r="JPT227" s="17"/>
      <c r="JPU227" s="17"/>
      <c r="JPV227" s="17"/>
      <c r="JPW227" s="17"/>
      <c r="JPX227" s="17"/>
      <c r="JPY227" s="17"/>
      <c r="JPZ227" s="17"/>
      <c r="JQA227" s="17"/>
      <c r="JQB227" s="17"/>
      <c r="JQC227" s="17"/>
      <c r="JQD227" s="17"/>
      <c r="JQE227" s="17"/>
      <c r="JQF227" s="17"/>
      <c r="JQG227" s="17"/>
      <c r="JQH227" s="17"/>
      <c r="JQI227" s="17"/>
      <c r="JQJ227" s="17"/>
      <c r="JQK227" s="17"/>
      <c r="JQL227" s="17"/>
      <c r="JQM227" s="17"/>
      <c r="JQN227" s="17"/>
      <c r="JQO227" s="17"/>
      <c r="JQP227" s="17"/>
      <c r="JQQ227" s="17"/>
      <c r="JQR227" s="17"/>
      <c r="JQS227" s="17"/>
      <c r="JQT227" s="17"/>
      <c r="JQU227" s="17"/>
      <c r="JQV227" s="17"/>
      <c r="JQW227" s="17"/>
      <c r="JQX227" s="17"/>
      <c r="JQY227" s="17"/>
      <c r="JQZ227" s="17"/>
      <c r="JRA227" s="17"/>
      <c r="JRB227" s="17"/>
      <c r="JRC227" s="17"/>
      <c r="JRD227" s="17"/>
      <c r="JRE227" s="17"/>
      <c r="JRF227" s="17"/>
      <c r="JRG227" s="17"/>
      <c r="JRH227" s="17"/>
      <c r="JRI227" s="17"/>
      <c r="JRJ227" s="17"/>
      <c r="JRK227" s="17"/>
      <c r="JRL227" s="17"/>
      <c r="JRM227" s="17"/>
      <c r="JRN227" s="17"/>
      <c r="JRO227" s="17"/>
      <c r="JRP227" s="17"/>
      <c r="JRQ227" s="17"/>
      <c r="JRR227" s="17"/>
      <c r="JRS227" s="17"/>
      <c r="JRT227" s="17"/>
      <c r="JRU227" s="17"/>
      <c r="JRV227" s="17"/>
      <c r="JRW227" s="17"/>
      <c r="JRX227" s="17"/>
      <c r="JRY227" s="17"/>
      <c r="JRZ227" s="17"/>
      <c r="JSA227" s="17"/>
      <c r="JSB227" s="17"/>
      <c r="JSC227" s="17"/>
      <c r="JSD227" s="17"/>
      <c r="JSE227" s="17"/>
      <c r="JSF227" s="17"/>
      <c r="JSG227" s="17"/>
      <c r="JSH227" s="17"/>
      <c r="JSI227" s="17"/>
      <c r="JSJ227" s="17"/>
      <c r="JSK227" s="17"/>
      <c r="JSL227" s="17"/>
      <c r="JSM227" s="17"/>
      <c r="JSN227" s="17"/>
      <c r="JSO227" s="17"/>
      <c r="JSP227" s="17"/>
      <c r="JSQ227" s="17"/>
      <c r="JSR227" s="17"/>
      <c r="JSS227" s="17"/>
      <c r="JST227" s="17"/>
      <c r="JSU227" s="17"/>
      <c r="JSV227" s="17"/>
      <c r="JSW227" s="17"/>
      <c r="JSX227" s="17"/>
      <c r="JSY227" s="17"/>
      <c r="JSZ227" s="17"/>
      <c r="JTA227" s="17"/>
      <c r="JTB227" s="17"/>
      <c r="JTC227" s="17"/>
      <c r="JTD227" s="17"/>
      <c r="JTE227" s="17"/>
      <c r="JTF227" s="17"/>
      <c r="JTG227" s="17"/>
      <c r="JTH227" s="17"/>
      <c r="JTI227" s="17"/>
      <c r="JTJ227" s="17"/>
      <c r="JTK227" s="17"/>
      <c r="JTL227" s="17"/>
      <c r="JTM227" s="17"/>
      <c r="JTN227" s="17"/>
      <c r="JTO227" s="17"/>
      <c r="JTP227" s="17"/>
      <c r="JTQ227" s="17"/>
      <c r="JTR227" s="17"/>
      <c r="JTS227" s="17"/>
      <c r="JTT227" s="17"/>
      <c r="JTU227" s="17"/>
      <c r="JTV227" s="17"/>
      <c r="JTW227" s="17"/>
      <c r="JTX227" s="17"/>
      <c r="JTY227" s="17"/>
      <c r="JTZ227" s="17"/>
      <c r="JUA227" s="17"/>
      <c r="JUB227" s="17"/>
      <c r="JUC227" s="17"/>
      <c r="JUD227" s="17"/>
      <c r="JUE227" s="17"/>
      <c r="JUF227" s="17"/>
      <c r="JUG227" s="17"/>
      <c r="JUH227" s="17"/>
      <c r="JUI227" s="17"/>
      <c r="JUJ227" s="17"/>
      <c r="JUK227" s="17"/>
      <c r="JUL227" s="17"/>
      <c r="JUM227" s="17"/>
      <c r="JUN227" s="17"/>
      <c r="JUO227" s="17"/>
      <c r="JUP227" s="17"/>
      <c r="JUQ227" s="17"/>
      <c r="JUR227" s="17"/>
      <c r="JUS227" s="17"/>
      <c r="JUT227" s="17"/>
      <c r="JUU227" s="17"/>
      <c r="JUV227" s="17"/>
      <c r="JUW227" s="17"/>
      <c r="JUX227" s="17"/>
      <c r="JUY227" s="17"/>
      <c r="JUZ227" s="17"/>
      <c r="JVA227" s="17"/>
      <c r="JVB227" s="17"/>
      <c r="JVC227" s="17"/>
      <c r="JVD227" s="17"/>
      <c r="JVE227" s="17"/>
      <c r="JVF227" s="17"/>
      <c r="JVG227" s="17"/>
      <c r="JVH227" s="17"/>
      <c r="JVI227" s="17"/>
      <c r="JVJ227" s="17"/>
      <c r="JVK227" s="17"/>
      <c r="JVL227" s="17"/>
      <c r="JVM227" s="17"/>
      <c r="JVN227" s="17"/>
      <c r="JVO227" s="17"/>
      <c r="JVP227" s="17"/>
      <c r="JVQ227" s="17"/>
      <c r="JVR227" s="17"/>
      <c r="JVS227" s="17"/>
      <c r="JVT227" s="17"/>
      <c r="JVU227" s="17"/>
      <c r="JVV227" s="17"/>
      <c r="JVW227" s="17"/>
      <c r="JVX227" s="17"/>
      <c r="JVY227" s="17"/>
      <c r="JVZ227" s="17"/>
      <c r="JWA227" s="17"/>
      <c r="JWB227" s="17"/>
      <c r="JWC227" s="17"/>
      <c r="JWD227" s="17"/>
      <c r="JWE227" s="17"/>
      <c r="JWF227" s="17"/>
      <c r="JWG227" s="17"/>
      <c r="JWH227" s="17"/>
      <c r="JWI227" s="17"/>
      <c r="JWJ227" s="17"/>
      <c r="JWK227" s="17"/>
      <c r="JWL227" s="17"/>
      <c r="JWM227" s="17"/>
      <c r="JWN227" s="17"/>
      <c r="JWO227" s="17"/>
      <c r="JWP227" s="17"/>
      <c r="JWQ227" s="17"/>
      <c r="JWR227" s="17"/>
      <c r="JWS227" s="17"/>
      <c r="JWT227" s="17"/>
      <c r="JWU227" s="17"/>
      <c r="JWV227" s="17"/>
      <c r="JWW227" s="17"/>
      <c r="JWX227" s="17"/>
      <c r="JWY227" s="17"/>
      <c r="JWZ227" s="17"/>
      <c r="JXA227" s="17"/>
      <c r="JXB227" s="17"/>
      <c r="JXC227" s="17"/>
      <c r="JXD227" s="17"/>
      <c r="JXE227" s="17"/>
      <c r="JXF227" s="17"/>
      <c r="JXG227" s="17"/>
      <c r="JXH227" s="17"/>
      <c r="JXI227" s="17"/>
      <c r="JXJ227" s="17"/>
      <c r="JXK227" s="17"/>
      <c r="JXL227" s="17"/>
      <c r="JXM227" s="17"/>
      <c r="JXN227" s="17"/>
      <c r="JXO227" s="17"/>
      <c r="JXP227" s="17"/>
      <c r="JXQ227" s="17"/>
      <c r="JXR227" s="17"/>
      <c r="JXS227" s="17"/>
      <c r="JXT227" s="17"/>
      <c r="JXU227" s="17"/>
      <c r="JXV227" s="17"/>
      <c r="JXW227" s="17"/>
      <c r="JXX227" s="17"/>
      <c r="JXY227" s="17"/>
      <c r="JXZ227" s="17"/>
      <c r="JYA227" s="17"/>
      <c r="JYB227" s="17"/>
      <c r="JYC227" s="17"/>
      <c r="JYD227" s="17"/>
      <c r="JYE227" s="17"/>
      <c r="JYF227" s="17"/>
      <c r="JYG227" s="17"/>
      <c r="JYH227" s="17"/>
      <c r="JYI227" s="17"/>
      <c r="JYJ227" s="17"/>
      <c r="JYK227" s="17"/>
      <c r="JYL227" s="17"/>
      <c r="JYM227" s="17"/>
      <c r="JYN227" s="17"/>
      <c r="JYO227" s="17"/>
      <c r="JYP227" s="17"/>
      <c r="JYQ227" s="17"/>
      <c r="JYR227" s="17"/>
      <c r="JYS227" s="17"/>
      <c r="JYT227" s="17"/>
      <c r="JYU227" s="17"/>
      <c r="JYV227" s="17"/>
      <c r="JYW227" s="17"/>
      <c r="JYX227" s="17"/>
      <c r="JYY227" s="17"/>
      <c r="JYZ227" s="17"/>
      <c r="JZA227" s="17"/>
      <c r="JZB227" s="17"/>
      <c r="JZC227" s="17"/>
      <c r="JZD227" s="17"/>
      <c r="JZE227" s="17"/>
      <c r="JZF227" s="17"/>
      <c r="JZG227" s="17"/>
      <c r="JZH227" s="17"/>
      <c r="JZI227" s="17"/>
      <c r="JZJ227" s="17"/>
      <c r="JZK227" s="17"/>
      <c r="JZL227" s="17"/>
      <c r="JZM227" s="17"/>
      <c r="JZN227" s="17"/>
      <c r="JZO227" s="17"/>
      <c r="JZP227" s="17"/>
      <c r="JZQ227" s="17"/>
      <c r="JZR227" s="17"/>
      <c r="JZS227" s="17"/>
      <c r="JZT227" s="17"/>
      <c r="JZU227" s="17"/>
      <c r="JZV227" s="17"/>
      <c r="JZW227" s="17"/>
      <c r="JZX227" s="17"/>
      <c r="JZY227" s="17"/>
      <c r="JZZ227" s="17"/>
      <c r="KAA227" s="17"/>
      <c r="KAB227" s="17"/>
      <c r="KAC227" s="17"/>
      <c r="KAD227" s="17"/>
      <c r="KAE227" s="17"/>
      <c r="KAF227" s="17"/>
      <c r="KAG227" s="17"/>
      <c r="KAH227" s="17"/>
      <c r="KAI227" s="17"/>
      <c r="KAJ227" s="17"/>
      <c r="KAK227" s="17"/>
      <c r="KAL227" s="17"/>
      <c r="KAM227" s="17"/>
      <c r="KAN227" s="17"/>
      <c r="KAO227" s="17"/>
      <c r="KAP227" s="17"/>
      <c r="KAQ227" s="17"/>
      <c r="KAR227" s="17"/>
      <c r="KAS227" s="17"/>
      <c r="KAT227" s="17"/>
      <c r="KAU227" s="17"/>
      <c r="KAV227" s="17"/>
      <c r="KAW227" s="17"/>
      <c r="KAX227" s="17"/>
      <c r="KAY227" s="17"/>
      <c r="KAZ227" s="17"/>
      <c r="KBA227" s="17"/>
      <c r="KBB227" s="17"/>
      <c r="KBC227" s="17"/>
      <c r="KBD227" s="17"/>
      <c r="KBE227" s="17"/>
      <c r="KBF227" s="17"/>
      <c r="KBG227" s="17"/>
      <c r="KBH227" s="17"/>
      <c r="KBI227" s="17"/>
      <c r="KBJ227" s="17"/>
      <c r="KBK227" s="17"/>
      <c r="KBL227" s="17"/>
      <c r="KBM227" s="17"/>
      <c r="KBN227" s="17"/>
      <c r="KBO227" s="17"/>
      <c r="KBP227" s="17"/>
      <c r="KBQ227" s="17"/>
      <c r="KBR227" s="17"/>
      <c r="KBS227" s="17"/>
      <c r="KBT227" s="17"/>
      <c r="KBU227" s="17"/>
      <c r="KBV227" s="17"/>
      <c r="KBW227" s="17"/>
      <c r="KBX227" s="17"/>
      <c r="KBY227" s="17"/>
      <c r="KBZ227" s="17"/>
      <c r="KCA227" s="17"/>
      <c r="KCB227" s="17"/>
      <c r="KCC227" s="17"/>
      <c r="KCD227" s="17"/>
      <c r="KCE227" s="17"/>
      <c r="KCF227" s="17"/>
      <c r="KCG227" s="17"/>
      <c r="KCH227" s="17"/>
      <c r="KCI227" s="17"/>
      <c r="KCJ227" s="17"/>
      <c r="KCK227" s="17"/>
      <c r="KCL227" s="17"/>
      <c r="KCM227" s="17"/>
      <c r="KCN227" s="17"/>
      <c r="KCO227" s="17"/>
      <c r="KCP227" s="17"/>
      <c r="KCQ227" s="17"/>
      <c r="KCR227" s="17"/>
      <c r="KCS227" s="17"/>
      <c r="KCT227" s="17"/>
      <c r="KCU227" s="17"/>
      <c r="KCV227" s="17"/>
      <c r="KCW227" s="17"/>
      <c r="KCX227" s="17"/>
      <c r="KCY227" s="17"/>
      <c r="KCZ227" s="17"/>
      <c r="KDA227" s="17"/>
      <c r="KDB227" s="17"/>
      <c r="KDC227" s="17"/>
      <c r="KDD227" s="17"/>
      <c r="KDE227" s="17"/>
      <c r="KDF227" s="17"/>
      <c r="KDG227" s="17"/>
      <c r="KDH227" s="17"/>
      <c r="KDI227" s="17"/>
      <c r="KDJ227" s="17"/>
      <c r="KDK227" s="17"/>
      <c r="KDL227" s="17"/>
      <c r="KDM227" s="17"/>
      <c r="KDN227" s="17"/>
      <c r="KDO227" s="17"/>
      <c r="KDP227" s="17"/>
      <c r="KDQ227" s="17"/>
      <c r="KDR227" s="17"/>
      <c r="KDS227" s="17"/>
      <c r="KDT227" s="17"/>
      <c r="KDU227" s="17"/>
      <c r="KDV227" s="17"/>
      <c r="KDW227" s="17"/>
      <c r="KDX227" s="17"/>
      <c r="KDY227" s="17"/>
      <c r="KDZ227" s="17"/>
      <c r="KEA227" s="17"/>
      <c r="KEB227" s="17"/>
      <c r="KEC227" s="17"/>
      <c r="KED227" s="17"/>
      <c r="KEE227" s="17"/>
      <c r="KEF227" s="17"/>
      <c r="KEG227" s="17"/>
      <c r="KEH227" s="17"/>
      <c r="KEI227" s="17"/>
      <c r="KEJ227" s="17"/>
      <c r="KEK227" s="17"/>
      <c r="KEL227" s="17"/>
      <c r="KEM227" s="17"/>
      <c r="KEN227" s="17"/>
      <c r="KEO227" s="17"/>
      <c r="KEP227" s="17"/>
      <c r="KEQ227" s="17"/>
      <c r="KER227" s="17"/>
      <c r="KES227" s="17"/>
      <c r="KET227" s="17"/>
      <c r="KEU227" s="17"/>
      <c r="KEV227" s="17"/>
      <c r="KEW227" s="17"/>
      <c r="KEX227" s="17"/>
      <c r="KEY227" s="17"/>
      <c r="KEZ227" s="17"/>
      <c r="KFA227" s="17"/>
      <c r="KFB227" s="17"/>
      <c r="KFC227" s="17"/>
      <c r="KFD227" s="17"/>
      <c r="KFE227" s="17"/>
      <c r="KFF227" s="17"/>
      <c r="KFG227" s="17"/>
      <c r="KFH227" s="17"/>
      <c r="KFI227" s="17"/>
      <c r="KFJ227" s="17"/>
      <c r="KFK227" s="17"/>
      <c r="KFL227" s="17"/>
      <c r="KFM227" s="17"/>
      <c r="KFN227" s="17"/>
      <c r="KFO227" s="17"/>
      <c r="KFP227" s="17"/>
      <c r="KFQ227" s="17"/>
      <c r="KFR227" s="17"/>
      <c r="KFS227" s="17"/>
      <c r="KFT227" s="17"/>
      <c r="KFU227" s="17"/>
      <c r="KFV227" s="17"/>
      <c r="KFW227" s="17"/>
      <c r="KFX227" s="17"/>
      <c r="KFY227" s="17"/>
      <c r="KFZ227" s="17"/>
      <c r="KGA227" s="17"/>
      <c r="KGB227" s="17"/>
      <c r="KGC227" s="17"/>
      <c r="KGD227" s="17"/>
      <c r="KGE227" s="17"/>
      <c r="KGF227" s="17"/>
      <c r="KGG227" s="17"/>
      <c r="KGH227" s="17"/>
      <c r="KGI227" s="17"/>
      <c r="KGJ227" s="17"/>
      <c r="KGK227" s="17"/>
      <c r="KGL227" s="17"/>
      <c r="KGM227" s="17"/>
      <c r="KGN227" s="17"/>
      <c r="KGO227" s="17"/>
      <c r="KGP227" s="17"/>
      <c r="KGQ227" s="17"/>
      <c r="KGR227" s="17"/>
      <c r="KGS227" s="17"/>
      <c r="KGT227" s="17"/>
      <c r="KGU227" s="17"/>
      <c r="KGV227" s="17"/>
      <c r="KGW227" s="17"/>
      <c r="KGX227" s="17"/>
      <c r="KGY227" s="17"/>
      <c r="KGZ227" s="17"/>
      <c r="KHA227" s="17"/>
      <c r="KHB227" s="17"/>
      <c r="KHC227" s="17"/>
      <c r="KHD227" s="17"/>
      <c r="KHE227" s="17"/>
      <c r="KHF227" s="17"/>
      <c r="KHG227" s="17"/>
      <c r="KHH227" s="17"/>
      <c r="KHI227" s="17"/>
      <c r="KHJ227" s="17"/>
      <c r="KHK227" s="17"/>
      <c r="KHL227" s="17"/>
      <c r="KHM227" s="17"/>
      <c r="KHN227" s="17"/>
      <c r="KHO227" s="17"/>
      <c r="KHP227" s="17"/>
      <c r="KHQ227" s="17"/>
      <c r="KHR227" s="17"/>
      <c r="KHS227" s="17"/>
      <c r="KHT227" s="17"/>
      <c r="KHU227" s="17"/>
      <c r="KHV227" s="17"/>
      <c r="KHW227" s="17"/>
      <c r="KHX227" s="17"/>
      <c r="KHY227" s="17"/>
      <c r="KHZ227" s="17"/>
      <c r="KIA227" s="17"/>
      <c r="KIB227" s="17"/>
      <c r="KIC227" s="17"/>
      <c r="KID227" s="17"/>
      <c r="KIE227" s="17"/>
      <c r="KIF227" s="17"/>
      <c r="KIG227" s="17"/>
      <c r="KIH227" s="17"/>
      <c r="KII227" s="17"/>
      <c r="KIJ227" s="17"/>
      <c r="KIK227" s="17"/>
      <c r="KIL227" s="17"/>
      <c r="KIM227" s="17"/>
      <c r="KIN227" s="17"/>
      <c r="KIO227" s="17"/>
      <c r="KIP227" s="17"/>
      <c r="KIQ227" s="17"/>
      <c r="KIR227" s="17"/>
      <c r="KIS227" s="17"/>
      <c r="KIT227" s="17"/>
      <c r="KIU227" s="17"/>
      <c r="KIV227" s="17"/>
      <c r="KIW227" s="17"/>
      <c r="KIX227" s="17"/>
      <c r="KIY227" s="17"/>
      <c r="KIZ227" s="17"/>
      <c r="KJA227" s="17"/>
      <c r="KJB227" s="17"/>
      <c r="KJC227" s="17"/>
      <c r="KJD227" s="17"/>
      <c r="KJE227" s="17"/>
      <c r="KJF227" s="17"/>
      <c r="KJG227" s="17"/>
      <c r="KJH227" s="17"/>
      <c r="KJI227" s="17"/>
      <c r="KJJ227" s="17"/>
      <c r="KJK227" s="17"/>
      <c r="KJL227" s="17"/>
      <c r="KJM227" s="17"/>
      <c r="KJN227" s="17"/>
      <c r="KJO227" s="17"/>
      <c r="KJP227" s="17"/>
      <c r="KJQ227" s="17"/>
      <c r="KJR227" s="17"/>
      <c r="KJS227" s="17"/>
      <c r="KJT227" s="17"/>
      <c r="KJU227" s="17"/>
      <c r="KJV227" s="17"/>
      <c r="KJW227" s="17"/>
      <c r="KJX227" s="17"/>
      <c r="KJY227" s="17"/>
      <c r="KJZ227" s="17"/>
      <c r="KKA227" s="17"/>
      <c r="KKB227" s="17"/>
      <c r="KKC227" s="17"/>
      <c r="KKD227" s="17"/>
      <c r="KKE227" s="17"/>
      <c r="KKF227" s="17"/>
      <c r="KKG227" s="17"/>
      <c r="KKH227" s="17"/>
      <c r="KKI227" s="17"/>
      <c r="KKJ227" s="17"/>
      <c r="KKK227" s="17"/>
      <c r="KKL227" s="17"/>
      <c r="KKM227" s="17"/>
      <c r="KKN227" s="17"/>
      <c r="KKO227" s="17"/>
      <c r="KKP227" s="17"/>
      <c r="KKQ227" s="17"/>
      <c r="KKR227" s="17"/>
      <c r="KKS227" s="17"/>
      <c r="KKT227" s="17"/>
      <c r="KKU227" s="17"/>
      <c r="KKV227" s="17"/>
      <c r="KKW227" s="17"/>
      <c r="KKX227" s="17"/>
      <c r="KKY227" s="17"/>
      <c r="KKZ227" s="17"/>
      <c r="KLA227" s="17"/>
      <c r="KLB227" s="17"/>
      <c r="KLC227" s="17"/>
      <c r="KLD227" s="17"/>
      <c r="KLE227" s="17"/>
      <c r="KLF227" s="17"/>
      <c r="KLG227" s="17"/>
      <c r="KLH227" s="17"/>
      <c r="KLI227" s="17"/>
      <c r="KLJ227" s="17"/>
      <c r="KLK227" s="17"/>
      <c r="KLL227" s="17"/>
      <c r="KLM227" s="17"/>
      <c r="KLN227" s="17"/>
      <c r="KLO227" s="17"/>
      <c r="KLP227" s="17"/>
      <c r="KLQ227" s="17"/>
      <c r="KLR227" s="17"/>
      <c r="KLS227" s="17"/>
      <c r="KLT227" s="17"/>
      <c r="KLU227" s="17"/>
      <c r="KLV227" s="17"/>
      <c r="KLW227" s="17"/>
      <c r="KLX227" s="17"/>
      <c r="KLY227" s="17"/>
      <c r="KLZ227" s="17"/>
      <c r="KMA227" s="17"/>
      <c r="KMB227" s="17"/>
      <c r="KMC227" s="17"/>
      <c r="KMD227" s="17"/>
      <c r="KME227" s="17"/>
      <c r="KMF227" s="17"/>
      <c r="KMG227" s="17"/>
      <c r="KMH227" s="17"/>
      <c r="KMI227" s="17"/>
      <c r="KMJ227" s="17"/>
      <c r="KMK227" s="17"/>
      <c r="KML227" s="17"/>
      <c r="KMM227" s="17"/>
      <c r="KMN227" s="17"/>
      <c r="KMO227" s="17"/>
      <c r="KMP227" s="17"/>
      <c r="KMQ227" s="17"/>
      <c r="KMR227" s="17"/>
      <c r="KMS227" s="17"/>
      <c r="KMT227" s="17"/>
      <c r="KMU227" s="17"/>
      <c r="KMV227" s="17"/>
      <c r="KMW227" s="17"/>
      <c r="KMX227" s="17"/>
      <c r="KMY227" s="17"/>
      <c r="KMZ227" s="17"/>
      <c r="KNA227" s="17"/>
      <c r="KNB227" s="17"/>
      <c r="KNC227" s="17"/>
      <c r="KND227" s="17"/>
      <c r="KNE227" s="17"/>
      <c r="KNF227" s="17"/>
      <c r="KNG227" s="17"/>
      <c r="KNH227" s="17"/>
      <c r="KNI227" s="17"/>
      <c r="KNJ227" s="17"/>
      <c r="KNK227" s="17"/>
      <c r="KNL227" s="17"/>
      <c r="KNM227" s="17"/>
      <c r="KNN227" s="17"/>
      <c r="KNO227" s="17"/>
      <c r="KNP227" s="17"/>
      <c r="KNQ227" s="17"/>
      <c r="KNR227" s="17"/>
      <c r="KNS227" s="17"/>
      <c r="KNT227" s="17"/>
      <c r="KNU227" s="17"/>
      <c r="KNV227" s="17"/>
      <c r="KNW227" s="17"/>
      <c r="KNX227" s="17"/>
      <c r="KNY227" s="17"/>
      <c r="KNZ227" s="17"/>
      <c r="KOA227" s="17"/>
      <c r="KOB227" s="17"/>
      <c r="KOC227" s="17"/>
      <c r="KOD227" s="17"/>
      <c r="KOE227" s="17"/>
      <c r="KOF227" s="17"/>
      <c r="KOG227" s="17"/>
      <c r="KOH227" s="17"/>
      <c r="KOI227" s="17"/>
      <c r="KOJ227" s="17"/>
      <c r="KOK227" s="17"/>
      <c r="KOL227" s="17"/>
      <c r="KOM227" s="17"/>
      <c r="KON227" s="17"/>
      <c r="KOO227" s="17"/>
      <c r="KOP227" s="17"/>
      <c r="KOQ227" s="17"/>
      <c r="KOR227" s="17"/>
      <c r="KOS227" s="17"/>
      <c r="KOT227" s="17"/>
      <c r="KOU227" s="17"/>
      <c r="KOV227" s="17"/>
      <c r="KOW227" s="17"/>
      <c r="KOX227" s="17"/>
      <c r="KOY227" s="17"/>
      <c r="KOZ227" s="17"/>
      <c r="KPA227" s="17"/>
      <c r="KPB227" s="17"/>
      <c r="KPC227" s="17"/>
      <c r="KPD227" s="17"/>
      <c r="KPE227" s="17"/>
      <c r="KPF227" s="17"/>
      <c r="KPG227" s="17"/>
      <c r="KPH227" s="17"/>
      <c r="KPI227" s="17"/>
      <c r="KPJ227" s="17"/>
      <c r="KPK227" s="17"/>
      <c r="KPL227" s="17"/>
      <c r="KPM227" s="17"/>
      <c r="KPN227" s="17"/>
      <c r="KPO227" s="17"/>
      <c r="KPP227" s="17"/>
      <c r="KPQ227" s="17"/>
      <c r="KPR227" s="17"/>
      <c r="KPS227" s="17"/>
      <c r="KPT227" s="17"/>
      <c r="KPU227" s="17"/>
      <c r="KPV227" s="17"/>
      <c r="KPW227" s="17"/>
      <c r="KPX227" s="17"/>
      <c r="KPY227" s="17"/>
      <c r="KPZ227" s="17"/>
      <c r="KQA227" s="17"/>
      <c r="KQB227" s="17"/>
      <c r="KQC227" s="17"/>
      <c r="KQD227" s="17"/>
      <c r="KQE227" s="17"/>
      <c r="KQF227" s="17"/>
      <c r="KQG227" s="17"/>
      <c r="KQH227" s="17"/>
      <c r="KQI227" s="17"/>
      <c r="KQJ227" s="17"/>
      <c r="KQK227" s="17"/>
      <c r="KQL227" s="17"/>
      <c r="KQM227" s="17"/>
      <c r="KQN227" s="17"/>
      <c r="KQO227" s="17"/>
      <c r="KQP227" s="17"/>
      <c r="KQQ227" s="17"/>
      <c r="KQR227" s="17"/>
      <c r="KQS227" s="17"/>
      <c r="KQT227" s="17"/>
      <c r="KQU227" s="17"/>
      <c r="KQV227" s="17"/>
      <c r="KQW227" s="17"/>
      <c r="KQX227" s="17"/>
      <c r="KQY227" s="17"/>
      <c r="KQZ227" s="17"/>
      <c r="KRA227" s="17"/>
      <c r="KRB227" s="17"/>
      <c r="KRC227" s="17"/>
      <c r="KRD227" s="17"/>
      <c r="KRE227" s="17"/>
      <c r="KRF227" s="17"/>
      <c r="KRG227" s="17"/>
      <c r="KRH227" s="17"/>
      <c r="KRI227" s="17"/>
      <c r="KRJ227" s="17"/>
      <c r="KRK227" s="17"/>
      <c r="KRL227" s="17"/>
      <c r="KRM227" s="17"/>
      <c r="KRN227" s="17"/>
      <c r="KRO227" s="17"/>
      <c r="KRP227" s="17"/>
      <c r="KRQ227" s="17"/>
      <c r="KRR227" s="17"/>
      <c r="KRS227" s="17"/>
      <c r="KRT227" s="17"/>
      <c r="KRU227" s="17"/>
      <c r="KRV227" s="17"/>
      <c r="KRW227" s="17"/>
      <c r="KRX227" s="17"/>
      <c r="KRY227" s="17"/>
      <c r="KRZ227" s="17"/>
      <c r="KSA227" s="17"/>
      <c r="KSB227" s="17"/>
      <c r="KSC227" s="17"/>
      <c r="KSD227" s="17"/>
      <c r="KSE227" s="17"/>
      <c r="KSF227" s="17"/>
      <c r="KSG227" s="17"/>
      <c r="KSH227" s="17"/>
      <c r="KSI227" s="17"/>
      <c r="KSJ227" s="17"/>
      <c r="KSK227" s="17"/>
      <c r="KSL227" s="17"/>
      <c r="KSM227" s="17"/>
      <c r="KSN227" s="17"/>
      <c r="KSO227" s="17"/>
      <c r="KSP227" s="17"/>
      <c r="KSQ227" s="17"/>
      <c r="KSR227" s="17"/>
      <c r="KSS227" s="17"/>
      <c r="KST227" s="17"/>
      <c r="KSU227" s="17"/>
      <c r="KSV227" s="17"/>
      <c r="KSW227" s="17"/>
      <c r="KSX227" s="17"/>
      <c r="KSY227" s="17"/>
      <c r="KSZ227" s="17"/>
      <c r="KTA227" s="17"/>
      <c r="KTB227" s="17"/>
      <c r="KTC227" s="17"/>
      <c r="KTD227" s="17"/>
      <c r="KTE227" s="17"/>
      <c r="KTF227" s="17"/>
      <c r="KTG227" s="17"/>
      <c r="KTH227" s="17"/>
      <c r="KTI227" s="17"/>
      <c r="KTJ227" s="17"/>
      <c r="KTK227" s="17"/>
      <c r="KTL227" s="17"/>
      <c r="KTM227" s="17"/>
      <c r="KTN227" s="17"/>
      <c r="KTO227" s="17"/>
      <c r="KTP227" s="17"/>
      <c r="KTQ227" s="17"/>
      <c r="KTR227" s="17"/>
      <c r="KTS227" s="17"/>
      <c r="KTT227" s="17"/>
      <c r="KTU227" s="17"/>
      <c r="KTV227" s="17"/>
      <c r="KTW227" s="17"/>
      <c r="KTX227" s="17"/>
      <c r="KTY227" s="17"/>
      <c r="KTZ227" s="17"/>
      <c r="KUA227" s="17"/>
      <c r="KUB227" s="17"/>
      <c r="KUC227" s="17"/>
      <c r="KUD227" s="17"/>
      <c r="KUE227" s="17"/>
      <c r="KUF227" s="17"/>
      <c r="KUG227" s="17"/>
      <c r="KUH227" s="17"/>
      <c r="KUI227" s="17"/>
      <c r="KUJ227" s="17"/>
      <c r="KUK227" s="17"/>
      <c r="KUL227" s="17"/>
      <c r="KUM227" s="17"/>
      <c r="KUN227" s="17"/>
      <c r="KUO227" s="17"/>
      <c r="KUP227" s="17"/>
      <c r="KUQ227" s="17"/>
      <c r="KUR227" s="17"/>
      <c r="KUS227" s="17"/>
      <c r="KUT227" s="17"/>
      <c r="KUU227" s="17"/>
      <c r="KUV227" s="17"/>
      <c r="KUW227" s="17"/>
      <c r="KUX227" s="17"/>
      <c r="KUY227" s="17"/>
      <c r="KUZ227" s="17"/>
      <c r="KVA227" s="17"/>
      <c r="KVB227" s="17"/>
      <c r="KVC227" s="17"/>
      <c r="KVD227" s="17"/>
      <c r="KVE227" s="17"/>
      <c r="KVF227" s="17"/>
      <c r="KVG227" s="17"/>
      <c r="KVH227" s="17"/>
      <c r="KVI227" s="17"/>
      <c r="KVJ227" s="17"/>
      <c r="KVK227" s="17"/>
      <c r="KVL227" s="17"/>
      <c r="KVM227" s="17"/>
      <c r="KVN227" s="17"/>
      <c r="KVO227" s="17"/>
      <c r="KVP227" s="17"/>
      <c r="KVQ227" s="17"/>
      <c r="KVR227" s="17"/>
      <c r="KVS227" s="17"/>
      <c r="KVT227" s="17"/>
      <c r="KVU227" s="17"/>
      <c r="KVV227" s="17"/>
      <c r="KVW227" s="17"/>
      <c r="KVX227" s="17"/>
      <c r="KVY227" s="17"/>
      <c r="KVZ227" s="17"/>
      <c r="KWA227" s="17"/>
      <c r="KWB227" s="17"/>
      <c r="KWC227" s="17"/>
      <c r="KWD227" s="17"/>
      <c r="KWE227" s="17"/>
      <c r="KWF227" s="17"/>
      <c r="KWG227" s="17"/>
      <c r="KWH227" s="17"/>
      <c r="KWI227" s="17"/>
      <c r="KWJ227" s="17"/>
      <c r="KWK227" s="17"/>
      <c r="KWL227" s="17"/>
      <c r="KWM227" s="17"/>
      <c r="KWN227" s="17"/>
      <c r="KWO227" s="17"/>
      <c r="KWP227" s="17"/>
      <c r="KWQ227" s="17"/>
      <c r="KWR227" s="17"/>
      <c r="KWS227" s="17"/>
      <c r="KWT227" s="17"/>
      <c r="KWU227" s="17"/>
      <c r="KWV227" s="17"/>
      <c r="KWW227" s="17"/>
      <c r="KWX227" s="17"/>
      <c r="KWY227" s="17"/>
      <c r="KWZ227" s="17"/>
      <c r="KXA227" s="17"/>
      <c r="KXB227" s="17"/>
      <c r="KXC227" s="17"/>
      <c r="KXD227" s="17"/>
      <c r="KXE227" s="17"/>
      <c r="KXF227" s="17"/>
      <c r="KXG227" s="17"/>
      <c r="KXH227" s="17"/>
      <c r="KXI227" s="17"/>
      <c r="KXJ227" s="17"/>
      <c r="KXK227" s="17"/>
      <c r="KXL227" s="17"/>
      <c r="KXM227" s="17"/>
      <c r="KXN227" s="17"/>
      <c r="KXO227" s="17"/>
      <c r="KXP227" s="17"/>
      <c r="KXQ227" s="17"/>
      <c r="KXR227" s="17"/>
      <c r="KXS227" s="17"/>
      <c r="KXT227" s="17"/>
      <c r="KXU227" s="17"/>
      <c r="KXV227" s="17"/>
      <c r="KXW227" s="17"/>
      <c r="KXX227" s="17"/>
      <c r="KXY227" s="17"/>
      <c r="KXZ227" s="17"/>
      <c r="KYA227" s="17"/>
      <c r="KYB227" s="17"/>
      <c r="KYC227" s="17"/>
      <c r="KYD227" s="17"/>
      <c r="KYE227" s="17"/>
      <c r="KYF227" s="17"/>
      <c r="KYG227" s="17"/>
      <c r="KYH227" s="17"/>
      <c r="KYI227" s="17"/>
      <c r="KYJ227" s="17"/>
      <c r="KYK227" s="17"/>
      <c r="KYL227" s="17"/>
      <c r="KYM227" s="17"/>
      <c r="KYN227" s="17"/>
      <c r="KYO227" s="17"/>
      <c r="KYP227" s="17"/>
      <c r="KYQ227" s="17"/>
      <c r="KYR227" s="17"/>
      <c r="KYS227" s="17"/>
      <c r="KYT227" s="17"/>
      <c r="KYU227" s="17"/>
      <c r="KYV227" s="17"/>
      <c r="KYW227" s="17"/>
      <c r="KYX227" s="17"/>
      <c r="KYY227" s="17"/>
      <c r="KYZ227" s="17"/>
      <c r="KZA227" s="17"/>
      <c r="KZB227" s="17"/>
      <c r="KZC227" s="17"/>
      <c r="KZD227" s="17"/>
      <c r="KZE227" s="17"/>
      <c r="KZF227" s="17"/>
      <c r="KZG227" s="17"/>
      <c r="KZH227" s="17"/>
      <c r="KZI227" s="17"/>
      <c r="KZJ227" s="17"/>
      <c r="KZK227" s="17"/>
      <c r="KZL227" s="17"/>
      <c r="KZM227" s="17"/>
      <c r="KZN227" s="17"/>
      <c r="KZO227" s="17"/>
      <c r="KZP227" s="17"/>
      <c r="KZQ227" s="17"/>
      <c r="KZR227" s="17"/>
      <c r="KZS227" s="17"/>
      <c r="KZT227" s="17"/>
      <c r="KZU227" s="17"/>
      <c r="KZV227" s="17"/>
      <c r="KZW227" s="17"/>
      <c r="KZX227" s="17"/>
      <c r="KZY227" s="17"/>
      <c r="KZZ227" s="17"/>
      <c r="LAA227" s="17"/>
      <c r="LAB227" s="17"/>
      <c r="LAC227" s="17"/>
      <c r="LAD227" s="17"/>
      <c r="LAE227" s="17"/>
      <c r="LAF227" s="17"/>
      <c r="LAG227" s="17"/>
      <c r="LAH227" s="17"/>
      <c r="LAI227" s="17"/>
      <c r="LAJ227" s="17"/>
      <c r="LAK227" s="17"/>
      <c r="LAL227" s="17"/>
      <c r="LAM227" s="17"/>
      <c r="LAN227" s="17"/>
      <c r="LAO227" s="17"/>
      <c r="LAP227" s="17"/>
      <c r="LAQ227" s="17"/>
      <c r="LAR227" s="17"/>
      <c r="LAS227" s="17"/>
      <c r="LAT227" s="17"/>
      <c r="LAU227" s="17"/>
      <c r="LAV227" s="17"/>
      <c r="LAW227" s="17"/>
      <c r="LAX227" s="17"/>
      <c r="LAY227" s="17"/>
      <c r="LAZ227" s="17"/>
      <c r="LBA227" s="17"/>
      <c r="LBB227" s="17"/>
      <c r="LBC227" s="17"/>
      <c r="LBD227" s="17"/>
      <c r="LBE227" s="17"/>
      <c r="LBF227" s="17"/>
      <c r="LBG227" s="17"/>
      <c r="LBH227" s="17"/>
      <c r="LBI227" s="17"/>
      <c r="LBJ227" s="17"/>
      <c r="LBK227" s="17"/>
      <c r="LBL227" s="17"/>
      <c r="LBM227" s="17"/>
      <c r="LBN227" s="17"/>
      <c r="LBO227" s="17"/>
      <c r="LBP227" s="17"/>
      <c r="LBQ227" s="17"/>
      <c r="LBR227" s="17"/>
      <c r="LBS227" s="17"/>
      <c r="LBT227" s="17"/>
      <c r="LBU227" s="17"/>
      <c r="LBV227" s="17"/>
      <c r="LBW227" s="17"/>
      <c r="LBX227" s="17"/>
      <c r="LBY227" s="17"/>
      <c r="LBZ227" s="17"/>
      <c r="LCA227" s="17"/>
      <c r="LCB227" s="17"/>
      <c r="LCC227" s="17"/>
      <c r="LCD227" s="17"/>
      <c r="LCE227" s="17"/>
      <c r="LCF227" s="17"/>
      <c r="LCG227" s="17"/>
      <c r="LCH227" s="17"/>
      <c r="LCI227" s="17"/>
      <c r="LCJ227" s="17"/>
      <c r="LCK227" s="17"/>
      <c r="LCL227" s="17"/>
      <c r="LCM227" s="17"/>
      <c r="LCN227" s="17"/>
      <c r="LCO227" s="17"/>
      <c r="LCP227" s="17"/>
      <c r="LCQ227" s="17"/>
      <c r="LCR227" s="17"/>
      <c r="LCS227" s="17"/>
      <c r="LCT227" s="17"/>
      <c r="LCU227" s="17"/>
      <c r="LCV227" s="17"/>
      <c r="LCW227" s="17"/>
      <c r="LCX227" s="17"/>
      <c r="LCY227" s="17"/>
      <c r="LCZ227" s="17"/>
      <c r="LDA227" s="17"/>
      <c r="LDB227" s="17"/>
      <c r="LDC227" s="17"/>
      <c r="LDD227" s="17"/>
      <c r="LDE227" s="17"/>
      <c r="LDF227" s="17"/>
      <c r="LDG227" s="17"/>
      <c r="LDH227" s="17"/>
      <c r="LDI227" s="17"/>
      <c r="LDJ227" s="17"/>
      <c r="LDK227" s="17"/>
      <c r="LDL227" s="17"/>
      <c r="LDM227" s="17"/>
      <c r="LDN227" s="17"/>
      <c r="LDO227" s="17"/>
      <c r="LDP227" s="17"/>
      <c r="LDQ227" s="17"/>
      <c r="LDR227" s="17"/>
      <c r="LDS227" s="17"/>
      <c r="LDT227" s="17"/>
      <c r="LDU227" s="17"/>
      <c r="LDV227" s="17"/>
      <c r="LDW227" s="17"/>
      <c r="LDX227" s="17"/>
      <c r="LDY227" s="17"/>
      <c r="LDZ227" s="17"/>
      <c r="LEA227" s="17"/>
      <c r="LEB227" s="17"/>
      <c r="LEC227" s="17"/>
      <c r="LED227" s="17"/>
      <c r="LEE227" s="17"/>
      <c r="LEF227" s="17"/>
      <c r="LEG227" s="17"/>
      <c r="LEH227" s="17"/>
      <c r="LEI227" s="17"/>
      <c r="LEJ227" s="17"/>
      <c r="LEK227" s="17"/>
      <c r="LEL227" s="17"/>
      <c r="LEM227" s="17"/>
      <c r="LEN227" s="17"/>
      <c r="LEO227" s="17"/>
      <c r="LEP227" s="17"/>
      <c r="LEQ227" s="17"/>
      <c r="LER227" s="17"/>
      <c r="LES227" s="17"/>
      <c r="LET227" s="17"/>
      <c r="LEU227" s="17"/>
      <c r="LEV227" s="17"/>
      <c r="LEW227" s="17"/>
      <c r="LEX227" s="17"/>
      <c r="LEY227" s="17"/>
      <c r="LEZ227" s="17"/>
      <c r="LFA227" s="17"/>
      <c r="LFB227" s="17"/>
      <c r="LFC227" s="17"/>
      <c r="LFD227" s="17"/>
      <c r="LFE227" s="17"/>
      <c r="LFF227" s="17"/>
      <c r="LFG227" s="17"/>
      <c r="LFH227" s="17"/>
      <c r="LFI227" s="17"/>
      <c r="LFJ227" s="17"/>
      <c r="LFK227" s="17"/>
      <c r="LFL227" s="17"/>
      <c r="LFM227" s="17"/>
      <c r="LFN227" s="17"/>
      <c r="LFO227" s="17"/>
      <c r="LFP227" s="17"/>
      <c r="LFQ227" s="17"/>
      <c r="LFR227" s="17"/>
      <c r="LFS227" s="17"/>
      <c r="LFT227" s="17"/>
      <c r="LFU227" s="17"/>
      <c r="LFV227" s="17"/>
      <c r="LFW227" s="17"/>
      <c r="LFX227" s="17"/>
      <c r="LFY227" s="17"/>
      <c r="LFZ227" s="17"/>
      <c r="LGA227" s="17"/>
      <c r="LGB227" s="17"/>
      <c r="LGC227" s="17"/>
      <c r="LGD227" s="17"/>
      <c r="LGE227" s="17"/>
      <c r="LGF227" s="17"/>
      <c r="LGG227" s="17"/>
      <c r="LGH227" s="17"/>
      <c r="LGI227" s="17"/>
      <c r="LGJ227" s="17"/>
      <c r="LGK227" s="17"/>
      <c r="LGL227" s="17"/>
      <c r="LGM227" s="17"/>
      <c r="LGN227" s="17"/>
      <c r="LGO227" s="17"/>
      <c r="LGP227" s="17"/>
      <c r="LGQ227" s="17"/>
      <c r="LGR227" s="17"/>
      <c r="LGS227" s="17"/>
      <c r="LGT227" s="17"/>
      <c r="LGU227" s="17"/>
      <c r="LGV227" s="17"/>
      <c r="LGW227" s="17"/>
      <c r="LGX227" s="17"/>
      <c r="LGY227" s="17"/>
      <c r="LGZ227" s="17"/>
      <c r="LHA227" s="17"/>
      <c r="LHB227" s="17"/>
      <c r="LHC227" s="17"/>
      <c r="LHD227" s="17"/>
      <c r="LHE227" s="17"/>
      <c r="LHF227" s="17"/>
      <c r="LHG227" s="17"/>
      <c r="LHH227" s="17"/>
      <c r="LHI227" s="17"/>
      <c r="LHJ227" s="17"/>
      <c r="LHK227" s="17"/>
      <c r="LHL227" s="17"/>
      <c r="LHM227" s="17"/>
      <c r="LHN227" s="17"/>
      <c r="LHO227" s="17"/>
      <c r="LHP227" s="17"/>
      <c r="LHQ227" s="17"/>
      <c r="LHR227" s="17"/>
      <c r="LHS227" s="17"/>
      <c r="LHT227" s="17"/>
      <c r="LHU227" s="17"/>
      <c r="LHV227" s="17"/>
      <c r="LHW227" s="17"/>
      <c r="LHX227" s="17"/>
      <c r="LHY227" s="17"/>
      <c r="LHZ227" s="17"/>
      <c r="LIA227" s="17"/>
      <c r="LIB227" s="17"/>
      <c r="LIC227" s="17"/>
      <c r="LID227" s="17"/>
      <c r="LIE227" s="17"/>
      <c r="LIF227" s="17"/>
      <c r="LIG227" s="17"/>
      <c r="LIH227" s="17"/>
      <c r="LII227" s="17"/>
      <c r="LIJ227" s="17"/>
      <c r="LIK227" s="17"/>
      <c r="LIL227" s="17"/>
      <c r="LIM227" s="17"/>
      <c r="LIN227" s="17"/>
      <c r="LIO227" s="17"/>
      <c r="LIP227" s="17"/>
      <c r="LIQ227" s="17"/>
      <c r="LIR227" s="17"/>
      <c r="LIS227" s="17"/>
      <c r="LIT227" s="17"/>
      <c r="LIU227" s="17"/>
      <c r="LIV227" s="17"/>
      <c r="LIW227" s="17"/>
      <c r="LIX227" s="17"/>
      <c r="LIY227" s="17"/>
      <c r="LIZ227" s="17"/>
      <c r="LJA227" s="17"/>
      <c r="LJB227" s="17"/>
      <c r="LJC227" s="17"/>
      <c r="LJD227" s="17"/>
      <c r="LJE227" s="17"/>
      <c r="LJF227" s="17"/>
      <c r="LJG227" s="17"/>
      <c r="LJH227" s="17"/>
      <c r="LJI227" s="17"/>
      <c r="LJJ227" s="17"/>
      <c r="LJK227" s="17"/>
      <c r="LJL227" s="17"/>
      <c r="LJM227" s="17"/>
      <c r="LJN227" s="17"/>
      <c r="LJO227" s="17"/>
      <c r="LJP227" s="17"/>
      <c r="LJQ227" s="17"/>
      <c r="LJR227" s="17"/>
      <c r="LJS227" s="17"/>
      <c r="LJT227" s="17"/>
      <c r="LJU227" s="17"/>
      <c r="LJV227" s="17"/>
      <c r="LJW227" s="17"/>
      <c r="LJX227" s="17"/>
      <c r="LJY227" s="17"/>
      <c r="LJZ227" s="17"/>
      <c r="LKA227" s="17"/>
      <c r="LKB227" s="17"/>
      <c r="LKC227" s="17"/>
      <c r="LKD227" s="17"/>
      <c r="LKE227" s="17"/>
      <c r="LKF227" s="17"/>
      <c r="LKG227" s="17"/>
      <c r="LKH227" s="17"/>
      <c r="LKI227" s="17"/>
      <c r="LKJ227" s="17"/>
      <c r="LKK227" s="17"/>
      <c r="LKL227" s="17"/>
      <c r="LKM227" s="17"/>
      <c r="LKN227" s="17"/>
      <c r="LKO227" s="17"/>
      <c r="LKP227" s="17"/>
      <c r="LKQ227" s="17"/>
      <c r="LKR227" s="17"/>
      <c r="LKS227" s="17"/>
      <c r="LKT227" s="17"/>
      <c r="LKU227" s="17"/>
      <c r="LKV227" s="17"/>
      <c r="LKW227" s="17"/>
      <c r="LKX227" s="17"/>
      <c r="LKY227" s="17"/>
      <c r="LKZ227" s="17"/>
      <c r="LLA227" s="17"/>
      <c r="LLB227" s="17"/>
      <c r="LLC227" s="17"/>
      <c r="LLD227" s="17"/>
      <c r="LLE227" s="17"/>
      <c r="LLF227" s="17"/>
      <c r="LLG227" s="17"/>
      <c r="LLH227" s="17"/>
      <c r="LLI227" s="17"/>
      <c r="LLJ227" s="17"/>
      <c r="LLK227" s="17"/>
      <c r="LLL227" s="17"/>
      <c r="LLM227" s="17"/>
      <c r="LLN227" s="17"/>
      <c r="LLO227" s="17"/>
      <c r="LLP227" s="17"/>
      <c r="LLQ227" s="17"/>
      <c r="LLR227" s="17"/>
      <c r="LLS227" s="17"/>
      <c r="LLT227" s="17"/>
      <c r="LLU227" s="17"/>
      <c r="LLV227" s="17"/>
      <c r="LLW227" s="17"/>
      <c r="LLX227" s="17"/>
      <c r="LLY227" s="17"/>
      <c r="LLZ227" s="17"/>
      <c r="LMA227" s="17"/>
      <c r="LMB227" s="17"/>
      <c r="LMC227" s="17"/>
      <c r="LMD227" s="17"/>
      <c r="LME227" s="17"/>
      <c r="LMF227" s="17"/>
      <c r="LMG227" s="17"/>
      <c r="LMH227" s="17"/>
      <c r="LMI227" s="17"/>
      <c r="LMJ227" s="17"/>
      <c r="LMK227" s="17"/>
      <c r="LML227" s="17"/>
      <c r="LMM227" s="17"/>
      <c r="LMN227" s="17"/>
      <c r="LMO227" s="17"/>
      <c r="LMP227" s="17"/>
      <c r="LMQ227" s="17"/>
      <c r="LMR227" s="17"/>
      <c r="LMS227" s="17"/>
      <c r="LMT227" s="17"/>
      <c r="LMU227" s="17"/>
      <c r="LMV227" s="17"/>
      <c r="LMW227" s="17"/>
      <c r="LMX227" s="17"/>
      <c r="LMY227" s="17"/>
      <c r="LMZ227" s="17"/>
      <c r="LNA227" s="17"/>
      <c r="LNB227" s="17"/>
      <c r="LNC227" s="17"/>
      <c r="LND227" s="17"/>
      <c r="LNE227" s="17"/>
      <c r="LNF227" s="17"/>
      <c r="LNG227" s="17"/>
      <c r="LNH227" s="17"/>
      <c r="LNI227" s="17"/>
      <c r="LNJ227" s="17"/>
      <c r="LNK227" s="17"/>
      <c r="LNL227" s="17"/>
      <c r="LNM227" s="17"/>
      <c r="LNN227" s="17"/>
      <c r="LNO227" s="17"/>
      <c r="LNP227" s="17"/>
      <c r="LNQ227" s="17"/>
      <c r="LNR227" s="17"/>
      <c r="LNS227" s="17"/>
      <c r="LNT227" s="17"/>
      <c r="LNU227" s="17"/>
      <c r="LNV227" s="17"/>
      <c r="LNW227" s="17"/>
      <c r="LNX227" s="17"/>
      <c r="LNY227" s="17"/>
      <c r="LNZ227" s="17"/>
      <c r="LOA227" s="17"/>
      <c r="LOB227" s="17"/>
      <c r="LOC227" s="17"/>
      <c r="LOD227" s="17"/>
      <c r="LOE227" s="17"/>
      <c r="LOF227" s="17"/>
      <c r="LOG227" s="17"/>
      <c r="LOH227" s="17"/>
      <c r="LOI227" s="17"/>
      <c r="LOJ227" s="17"/>
      <c r="LOK227" s="17"/>
      <c r="LOL227" s="17"/>
      <c r="LOM227" s="17"/>
      <c r="LON227" s="17"/>
      <c r="LOO227" s="17"/>
      <c r="LOP227" s="17"/>
      <c r="LOQ227" s="17"/>
      <c r="LOR227" s="17"/>
      <c r="LOS227" s="17"/>
      <c r="LOT227" s="17"/>
      <c r="LOU227" s="17"/>
      <c r="LOV227" s="17"/>
      <c r="LOW227" s="17"/>
      <c r="LOX227" s="17"/>
      <c r="LOY227" s="17"/>
      <c r="LOZ227" s="17"/>
      <c r="LPA227" s="17"/>
      <c r="LPB227" s="17"/>
      <c r="LPC227" s="17"/>
      <c r="LPD227" s="17"/>
      <c r="LPE227" s="17"/>
      <c r="LPF227" s="17"/>
      <c r="LPG227" s="17"/>
      <c r="LPH227" s="17"/>
      <c r="LPI227" s="17"/>
      <c r="LPJ227" s="17"/>
      <c r="LPK227" s="17"/>
      <c r="LPL227" s="17"/>
      <c r="LPM227" s="17"/>
      <c r="LPN227" s="17"/>
      <c r="LPO227" s="17"/>
      <c r="LPP227" s="17"/>
      <c r="LPQ227" s="17"/>
      <c r="LPR227" s="17"/>
      <c r="LPS227" s="17"/>
      <c r="LPT227" s="17"/>
      <c r="LPU227" s="17"/>
      <c r="LPV227" s="17"/>
      <c r="LPW227" s="17"/>
      <c r="LPX227" s="17"/>
      <c r="LPY227" s="17"/>
      <c r="LPZ227" s="17"/>
      <c r="LQA227" s="17"/>
      <c r="LQB227" s="17"/>
      <c r="LQC227" s="17"/>
      <c r="LQD227" s="17"/>
      <c r="LQE227" s="17"/>
      <c r="LQF227" s="17"/>
      <c r="LQG227" s="17"/>
      <c r="LQH227" s="17"/>
      <c r="LQI227" s="17"/>
      <c r="LQJ227" s="17"/>
      <c r="LQK227" s="17"/>
      <c r="LQL227" s="17"/>
      <c r="LQM227" s="17"/>
      <c r="LQN227" s="17"/>
      <c r="LQO227" s="17"/>
      <c r="LQP227" s="17"/>
      <c r="LQQ227" s="17"/>
      <c r="LQR227" s="17"/>
      <c r="LQS227" s="17"/>
      <c r="LQT227" s="17"/>
      <c r="LQU227" s="17"/>
      <c r="LQV227" s="17"/>
      <c r="LQW227" s="17"/>
      <c r="LQX227" s="17"/>
      <c r="LQY227" s="17"/>
      <c r="LQZ227" s="17"/>
      <c r="LRA227" s="17"/>
      <c r="LRB227" s="17"/>
      <c r="LRC227" s="17"/>
      <c r="LRD227" s="17"/>
      <c r="LRE227" s="17"/>
      <c r="LRF227" s="17"/>
      <c r="LRG227" s="17"/>
      <c r="LRH227" s="17"/>
      <c r="LRI227" s="17"/>
      <c r="LRJ227" s="17"/>
      <c r="LRK227" s="17"/>
      <c r="LRL227" s="17"/>
      <c r="LRM227" s="17"/>
      <c r="LRN227" s="17"/>
      <c r="LRO227" s="17"/>
      <c r="LRP227" s="17"/>
      <c r="LRQ227" s="17"/>
      <c r="LRR227" s="17"/>
      <c r="LRS227" s="17"/>
      <c r="LRT227" s="17"/>
      <c r="LRU227" s="17"/>
      <c r="LRV227" s="17"/>
      <c r="LRW227" s="17"/>
      <c r="LRX227" s="17"/>
      <c r="LRY227" s="17"/>
      <c r="LRZ227" s="17"/>
      <c r="LSA227" s="17"/>
      <c r="LSB227" s="17"/>
      <c r="LSC227" s="17"/>
      <c r="LSD227" s="17"/>
      <c r="LSE227" s="17"/>
      <c r="LSF227" s="17"/>
      <c r="LSG227" s="17"/>
      <c r="LSH227" s="17"/>
      <c r="LSI227" s="17"/>
      <c r="LSJ227" s="17"/>
      <c r="LSK227" s="17"/>
      <c r="LSL227" s="17"/>
      <c r="LSM227" s="17"/>
      <c r="LSN227" s="17"/>
      <c r="LSO227" s="17"/>
      <c r="LSP227" s="17"/>
      <c r="LSQ227" s="17"/>
      <c r="LSR227" s="17"/>
      <c r="LSS227" s="17"/>
      <c r="LST227" s="17"/>
      <c r="LSU227" s="17"/>
      <c r="LSV227" s="17"/>
      <c r="LSW227" s="17"/>
      <c r="LSX227" s="17"/>
      <c r="LSY227" s="17"/>
      <c r="LSZ227" s="17"/>
      <c r="LTA227" s="17"/>
      <c r="LTB227" s="17"/>
      <c r="LTC227" s="17"/>
      <c r="LTD227" s="17"/>
      <c r="LTE227" s="17"/>
      <c r="LTF227" s="17"/>
      <c r="LTG227" s="17"/>
      <c r="LTH227" s="17"/>
      <c r="LTI227" s="17"/>
      <c r="LTJ227" s="17"/>
      <c r="LTK227" s="17"/>
      <c r="LTL227" s="17"/>
      <c r="LTM227" s="17"/>
      <c r="LTN227" s="17"/>
      <c r="LTO227" s="17"/>
      <c r="LTP227" s="17"/>
      <c r="LTQ227" s="17"/>
      <c r="LTR227" s="17"/>
      <c r="LTS227" s="17"/>
      <c r="LTT227" s="17"/>
      <c r="LTU227" s="17"/>
      <c r="LTV227" s="17"/>
      <c r="LTW227" s="17"/>
      <c r="LTX227" s="17"/>
      <c r="LTY227" s="17"/>
      <c r="LTZ227" s="17"/>
      <c r="LUA227" s="17"/>
      <c r="LUB227" s="17"/>
      <c r="LUC227" s="17"/>
      <c r="LUD227" s="17"/>
      <c r="LUE227" s="17"/>
      <c r="LUF227" s="17"/>
      <c r="LUG227" s="17"/>
      <c r="LUH227" s="17"/>
      <c r="LUI227" s="17"/>
      <c r="LUJ227" s="17"/>
      <c r="LUK227" s="17"/>
      <c r="LUL227" s="17"/>
      <c r="LUM227" s="17"/>
      <c r="LUN227" s="17"/>
      <c r="LUO227" s="17"/>
      <c r="LUP227" s="17"/>
      <c r="LUQ227" s="17"/>
      <c r="LUR227" s="17"/>
      <c r="LUS227" s="17"/>
      <c r="LUT227" s="17"/>
      <c r="LUU227" s="17"/>
      <c r="LUV227" s="17"/>
      <c r="LUW227" s="17"/>
      <c r="LUX227" s="17"/>
      <c r="LUY227" s="17"/>
      <c r="LUZ227" s="17"/>
      <c r="LVA227" s="17"/>
      <c r="LVB227" s="17"/>
      <c r="LVC227" s="17"/>
      <c r="LVD227" s="17"/>
      <c r="LVE227" s="17"/>
      <c r="LVF227" s="17"/>
      <c r="LVG227" s="17"/>
      <c r="LVH227" s="17"/>
      <c r="LVI227" s="17"/>
      <c r="LVJ227" s="17"/>
      <c r="LVK227" s="17"/>
      <c r="LVL227" s="17"/>
      <c r="LVM227" s="17"/>
      <c r="LVN227" s="17"/>
      <c r="LVO227" s="17"/>
      <c r="LVP227" s="17"/>
      <c r="LVQ227" s="17"/>
      <c r="LVR227" s="17"/>
      <c r="LVS227" s="17"/>
      <c r="LVT227" s="17"/>
      <c r="LVU227" s="17"/>
      <c r="LVV227" s="17"/>
      <c r="LVW227" s="17"/>
      <c r="LVX227" s="17"/>
      <c r="LVY227" s="17"/>
      <c r="LVZ227" s="17"/>
      <c r="LWA227" s="17"/>
      <c r="LWB227" s="17"/>
      <c r="LWC227" s="17"/>
      <c r="LWD227" s="17"/>
      <c r="LWE227" s="17"/>
      <c r="LWF227" s="17"/>
      <c r="LWG227" s="17"/>
      <c r="LWH227" s="17"/>
      <c r="LWI227" s="17"/>
      <c r="LWJ227" s="17"/>
      <c r="LWK227" s="17"/>
      <c r="LWL227" s="17"/>
      <c r="LWM227" s="17"/>
      <c r="LWN227" s="17"/>
      <c r="LWO227" s="17"/>
      <c r="LWP227" s="17"/>
      <c r="LWQ227" s="17"/>
      <c r="LWR227" s="17"/>
      <c r="LWS227" s="17"/>
      <c r="LWT227" s="17"/>
      <c r="LWU227" s="17"/>
      <c r="LWV227" s="17"/>
      <c r="LWW227" s="17"/>
      <c r="LWX227" s="17"/>
      <c r="LWY227" s="17"/>
      <c r="LWZ227" s="17"/>
      <c r="LXA227" s="17"/>
      <c r="LXB227" s="17"/>
      <c r="LXC227" s="17"/>
      <c r="LXD227" s="17"/>
      <c r="LXE227" s="17"/>
      <c r="LXF227" s="17"/>
      <c r="LXG227" s="17"/>
      <c r="LXH227" s="17"/>
      <c r="LXI227" s="17"/>
      <c r="LXJ227" s="17"/>
      <c r="LXK227" s="17"/>
      <c r="LXL227" s="17"/>
      <c r="LXM227" s="17"/>
      <c r="LXN227" s="17"/>
      <c r="LXO227" s="17"/>
      <c r="LXP227" s="17"/>
      <c r="LXQ227" s="17"/>
      <c r="LXR227" s="17"/>
      <c r="LXS227" s="17"/>
      <c r="LXT227" s="17"/>
      <c r="LXU227" s="17"/>
      <c r="LXV227" s="17"/>
      <c r="LXW227" s="17"/>
      <c r="LXX227" s="17"/>
      <c r="LXY227" s="17"/>
      <c r="LXZ227" s="17"/>
      <c r="LYA227" s="17"/>
      <c r="LYB227" s="17"/>
      <c r="LYC227" s="17"/>
      <c r="LYD227" s="17"/>
      <c r="LYE227" s="17"/>
      <c r="LYF227" s="17"/>
      <c r="LYG227" s="17"/>
      <c r="LYH227" s="17"/>
      <c r="LYI227" s="17"/>
      <c r="LYJ227" s="17"/>
      <c r="LYK227" s="17"/>
      <c r="LYL227" s="17"/>
      <c r="LYM227" s="17"/>
      <c r="LYN227" s="17"/>
      <c r="LYO227" s="17"/>
      <c r="LYP227" s="17"/>
      <c r="LYQ227" s="17"/>
      <c r="LYR227" s="17"/>
      <c r="LYS227" s="17"/>
      <c r="LYT227" s="17"/>
      <c r="LYU227" s="17"/>
      <c r="LYV227" s="17"/>
      <c r="LYW227" s="17"/>
      <c r="LYX227" s="17"/>
      <c r="LYY227" s="17"/>
      <c r="LYZ227" s="17"/>
      <c r="LZA227" s="17"/>
      <c r="LZB227" s="17"/>
      <c r="LZC227" s="17"/>
      <c r="LZD227" s="17"/>
      <c r="LZE227" s="17"/>
      <c r="LZF227" s="17"/>
      <c r="LZG227" s="17"/>
      <c r="LZH227" s="17"/>
      <c r="LZI227" s="17"/>
      <c r="LZJ227" s="17"/>
      <c r="LZK227" s="17"/>
      <c r="LZL227" s="17"/>
      <c r="LZM227" s="17"/>
      <c r="LZN227" s="17"/>
      <c r="LZO227" s="17"/>
      <c r="LZP227" s="17"/>
      <c r="LZQ227" s="17"/>
      <c r="LZR227" s="17"/>
      <c r="LZS227" s="17"/>
      <c r="LZT227" s="17"/>
      <c r="LZU227" s="17"/>
      <c r="LZV227" s="17"/>
      <c r="LZW227" s="17"/>
      <c r="LZX227" s="17"/>
      <c r="LZY227" s="17"/>
      <c r="LZZ227" s="17"/>
      <c r="MAA227" s="17"/>
      <c r="MAB227" s="17"/>
      <c r="MAC227" s="17"/>
      <c r="MAD227" s="17"/>
      <c r="MAE227" s="17"/>
      <c r="MAF227" s="17"/>
      <c r="MAG227" s="17"/>
      <c r="MAH227" s="17"/>
      <c r="MAI227" s="17"/>
      <c r="MAJ227" s="17"/>
      <c r="MAK227" s="17"/>
      <c r="MAL227" s="17"/>
      <c r="MAM227" s="17"/>
      <c r="MAN227" s="17"/>
      <c r="MAO227" s="17"/>
      <c r="MAP227" s="17"/>
      <c r="MAQ227" s="17"/>
      <c r="MAR227" s="17"/>
      <c r="MAS227" s="17"/>
      <c r="MAT227" s="17"/>
      <c r="MAU227" s="17"/>
      <c r="MAV227" s="17"/>
      <c r="MAW227" s="17"/>
      <c r="MAX227" s="17"/>
      <c r="MAY227" s="17"/>
      <c r="MAZ227" s="17"/>
      <c r="MBA227" s="17"/>
      <c r="MBB227" s="17"/>
      <c r="MBC227" s="17"/>
      <c r="MBD227" s="17"/>
      <c r="MBE227" s="17"/>
      <c r="MBF227" s="17"/>
      <c r="MBG227" s="17"/>
      <c r="MBH227" s="17"/>
      <c r="MBI227" s="17"/>
      <c r="MBJ227" s="17"/>
      <c r="MBK227" s="17"/>
      <c r="MBL227" s="17"/>
      <c r="MBM227" s="17"/>
      <c r="MBN227" s="17"/>
      <c r="MBO227" s="17"/>
      <c r="MBP227" s="17"/>
      <c r="MBQ227" s="17"/>
      <c r="MBR227" s="17"/>
      <c r="MBS227" s="17"/>
      <c r="MBT227" s="17"/>
      <c r="MBU227" s="17"/>
      <c r="MBV227" s="17"/>
      <c r="MBW227" s="17"/>
      <c r="MBX227" s="17"/>
      <c r="MBY227" s="17"/>
      <c r="MBZ227" s="17"/>
      <c r="MCA227" s="17"/>
      <c r="MCB227" s="17"/>
      <c r="MCC227" s="17"/>
      <c r="MCD227" s="17"/>
      <c r="MCE227" s="17"/>
      <c r="MCF227" s="17"/>
      <c r="MCG227" s="17"/>
      <c r="MCH227" s="17"/>
      <c r="MCI227" s="17"/>
      <c r="MCJ227" s="17"/>
      <c r="MCK227" s="17"/>
      <c r="MCL227" s="17"/>
      <c r="MCM227" s="17"/>
      <c r="MCN227" s="17"/>
      <c r="MCO227" s="17"/>
      <c r="MCP227" s="17"/>
      <c r="MCQ227" s="17"/>
      <c r="MCR227" s="17"/>
      <c r="MCS227" s="17"/>
      <c r="MCT227" s="17"/>
      <c r="MCU227" s="17"/>
      <c r="MCV227" s="17"/>
      <c r="MCW227" s="17"/>
      <c r="MCX227" s="17"/>
      <c r="MCY227" s="17"/>
      <c r="MCZ227" s="17"/>
      <c r="MDA227" s="17"/>
      <c r="MDB227" s="17"/>
      <c r="MDC227" s="17"/>
      <c r="MDD227" s="17"/>
      <c r="MDE227" s="17"/>
      <c r="MDF227" s="17"/>
      <c r="MDG227" s="17"/>
      <c r="MDH227" s="17"/>
      <c r="MDI227" s="17"/>
      <c r="MDJ227" s="17"/>
      <c r="MDK227" s="17"/>
      <c r="MDL227" s="17"/>
      <c r="MDM227" s="17"/>
      <c r="MDN227" s="17"/>
      <c r="MDO227" s="17"/>
      <c r="MDP227" s="17"/>
      <c r="MDQ227" s="17"/>
      <c r="MDR227" s="17"/>
      <c r="MDS227" s="17"/>
      <c r="MDT227" s="17"/>
      <c r="MDU227" s="17"/>
      <c r="MDV227" s="17"/>
      <c r="MDW227" s="17"/>
      <c r="MDX227" s="17"/>
      <c r="MDY227" s="17"/>
      <c r="MDZ227" s="17"/>
      <c r="MEA227" s="17"/>
      <c r="MEB227" s="17"/>
      <c r="MEC227" s="17"/>
      <c r="MED227" s="17"/>
      <c r="MEE227" s="17"/>
      <c r="MEF227" s="17"/>
      <c r="MEG227" s="17"/>
      <c r="MEH227" s="17"/>
      <c r="MEI227" s="17"/>
      <c r="MEJ227" s="17"/>
      <c r="MEK227" s="17"/>
      <c r="MEL227" s="17"/>
      <c r="MEM227" s="17"/>
      <c r="MEN227" s="17"/>
      <c r="MEO227" s="17"/>
      <c r="MEP227" s="17"/>
      <c r="MEQ227" s="17"/>
      <c r="MER227" s="17"/>
      <c r="MES227" s="17"/>
      <c r="MET227" s="17"/>
      <c r="MEU227" s="17"/>
      <c r="MEV227" s="17"/>
      <c r="MEW227" s="17"/>
      <c r="MEX227" s="17"/>
      <c r="MEY227" s="17"/>
      <c r="MEZ227" s="17"/>
      <c r="MFA227" s="17"/>
      <c r="MFB227" s="17"/>
      <c r="MFC227" s="17"/>
      <c r="MFD227" s="17"/>
      <c r="MFE227" s="17"/>
      <c r="MFF227" s="17"/>
      <c r="MFG227" s="17"/>
      <c r="MFH227" s="17"/>
      <c r="MFI227" s="17"/>
      <c r="MFJ227" s="17"/>
      <c r="MFK227" s="17"/>
      <c r="MFL227" s="17"/>
      <c r="MFM227" s="17"/>
      <c r="MFN227" s="17"/>
      <c r="MFO227" s="17"/>
      <c r="MFP227" s="17"/>
      <c r="MFQ227" s="17"/>
      <c r="MFR227" s="17"/>
      <c r="MFS227" s="17"/>
      <c r="MFT227" s="17"/>
      <c r="MFU227" s="17"/>
      <c r="MFV227" s="17"/>
      <c r="MFW227" s="17"/>
      <c r="MFX227" s="17"/>
      <c r="MFY227" s="17"/>
      <c r="MFZ227" s="17"/>
      <c r="MGA227" s="17"/>
      <c r="MGB227" s="17"/>
      <c r="MGC227" s="17"/>
      <c r="MGD227" s="17"/>
      <c r="MGE227" s="17"/>
      <c r="MGF227" s="17"/>
      <c r="MGG227" s="17"/>
      <c r="MGH227" s="17"/>
      <c r="MGI227" s="17"/>
      <c r="MGJ227" s="17"/>
      <c r="MGK227" s="17"/>
      <c r="MGL227" s="17"/>
      <c r="MGM227" s="17"/>
      <c r="MGN227" s="17"/>
      <c r="MGO227" s="17"/>
      <c r="MGP227" s="17"/>
      <c r="MGQ227" s="17"/>
      <c r="MGR227" s="17"/>
      <c r="MGS227" s="17"/>
      <c r="MGT227" s="17"/>
      <c r="MGU227" s="17"/>
      <c r="MGV227" s="17"/>
      <c r="MGW227" s="17"/>
      <c r="MGX227" s="17"/>
      <c r="MGY227" s="17"/>
      <c r="MGZ227" s="17"/>
      <c r="MHA227" s="17"/>
      <c r="MHB227" s="17"/>
      <c r="MHC227" s="17"/>
      <c r="MHD227" s="17"/>
      <c r="MHE227" s="17"/>
      <c r="MHF227" s="17"/>
      <c r="MHG227" s="17"/>
      <c r="MHH227" s="17"/>
      <c r="MHI227" s="17"/>
      <c r="MHJ227" s="17"/>
      <c r="MHK227" s="17"/>
      <c r="MHL227" s="17"/>
      <c r="MHM227" s="17"/>
      <c r="MHN227" s="17"/>
      <c r="MHO227" s="17"/>
      <c r="MHP227" s="17"/>
      <c r="MHQ227" s="17"/>
      <c r="MHR227" s="17"/>
      <c r="MHS227" s="17"/>
      <c r="MHT227" s="17"/>
      <c r="MHU227" s="17"/>
      <c r="MHV227" s="17"/>
      <c r="MHW227" s="17"/>
      <c r="MHX227" s="17"/>
      <c r="MHY227" s="17"/>
      <c r="MHZ227" s="17"/>
      <c r="MIA227" s="17"/>
      <c r="MIB227" s="17"/>
      <c r="MIC227" s="17"/>
      <c r="MID227" s="17"/>
      <c r="MIE227" s="17"/>
      <c r="MIF227" s="17"/>
      <c r="MIG227" s="17"/>
      <c r="MIH227" s="17"/>
      <c r="MII227" s="17"/>
      <c r="MIJ227" s="17"/>
      <c r="MIK227" s="17"/>
      <c r="MIL227" s="17"/>
      <c r="MIM227" s="17"/>
      <c r="MIN227" s="17"/>
      <c r="MIO227" s="17"/>
      <c r="MIP227" s="17"/>
      <c r="MIQ227" s="17"/>
      <c r="MIR227" s="17"/>
      <c r="MIS227" s="17"/>
      <c r="MIT227" s="17"/>
      <c r="MIU227" s="17"/>
      <c r="MIV227" s="17"/>
      <c r="MIW227" s="17"/>
      <c r="MIX227" s="17"/>
      <c r="MIY227" s="17"/>
      <c r="MIZ227" s="17"/>
      <c r="MJA227" s="17"/>
      <c r="MJB227" s="17"/>
      <c r="MJC227" s="17"/>
      <c r="MJD227" s="17"/>
      <c r="MJE227" s="17"/>
      <c r="MJF227" s="17"/>
      <c r="MJG227" s="17"/>
      <c r="MJH227" s="17"/>
      <c r="MJI227" s="17"/>
      <c r="MJJ227" s="17"/>
      <c r="MJK227" s="17"/>
      <c r="MJL227" s="17"/>
      <c r="MJM227" s="17"/>
      <c r="MJN227" s="17"/>
      <c r="MJO227" s="17"/>
      <c r="MJP227" s="17"/>
      <c r="MJQ227" s="17"/>
      <c r="MJR227" s="17"/>
      <c r="MJS227" s="17"/>
      <c r="MJT227" s="17"/>
      <c r="MJU227" s="17"/>
      <c r="MJV227" s="17"/>
      <c r="MJW227" s="17"/>
      <c r="MJX227" s="17"/>
      <c r="MJY227" s="17"/>
      <c r="MJZ227" s="17"/>
      <c r="MKA227" s="17"/>
      <c r="MKB227" s="17"/>
      <c r="MKC227" s="17"/>
      <c r="MKD227" s="17"/>
      <c r="MKE227" s="17"/>
      <c r="MKF227" s="17"/>
      <c r="MKG227" s="17"/>
      <c r="MKH227" s="17"/>
      <c r="MKI227" s="17"/>
      <c r="MKJ227" s="17"/>
      <c r="MKK227" s="17"/>
      <c r="MKL227" s="17"/>
      <c r="MKM227" s="17"/>
      <c r="MKN227" s="17"/>
      <c r="MKO227" s="17"/>
      <c r="MKP227" s="17"/>
      <c r="MKQ227" s="17"/>
      <c r="MKR227" s="17"/>
      <c r="MKS227" s="17"/>
      <c r="MKT227" s="17"/>
      <c r="MKU227" s="17"/>
      <c r="MKV227" s="17"/>
      <c r="MKW227" s="17"/>
      <c r="MKX227" s="17"/>
      <c r="MKY227" s="17"/>
      <c r="MKZ227" s="17"/>
      <c r="MLA227" s="17"/>
      <c r="MLB227" s="17"/>
      <c r="MLC227" s="17"/>
      <c r="MLD227" s="17"/>
      <c r="MLE227" s="17"/>
      <c r="MLF227" s="17"/>
      <c r="MLG227" s="17"/>
      <c r="MLH227" s="17"/>
      <c r="MLI227" s="17"/>
      <c r="MLJ227" s="17"/>
      <c r="MLK227" s="17"/>
      <c r="MLL227" s="17"/>
      <c r="MLM227" s="17"/>
      <c r="MLN227" s="17"/>
      <c r="MLO227" s="17"/>
      <c r="MLP227" s="17"/>
      <c r="MLQ227" s="17"/>
      <c r="MLR227" s="17"/>
      <c r="MLS227" s="17"/>
      <c r="MLT227" s="17"/>
      <c r="MLU227" s="17"/>
      <c r="MLV227" s="17"/>
      <c r="MLW227" s="17"/>
      <c r="MLX227" s="17"/>
      <c r="MLY227" s="17"/>
      <c r="MLZ227" s="17"/>
      <c r="MMA227" s="17"/>
      <c r="MMB227" s="17"/>
      <c r="MMC227" s="17"/>
      <c r="MMD227" s="17"/>
      <c r="MME227" s="17"/>
      <c r="MMF227" s="17"/>
      <c r="MMG227" s="17"/>
      <c r="MMH227" s="17"/>
      <c r="MMI227" s="17"/>
      <c r="MMJ227" s="17"/>
      <c r="MMK227" s="17"/>
      <c r="MML227" s="17"/>
      <c r="MMM227" s="17"/>
      <c r="MMN227" s="17"/>
      <c r="MMO227" s="17"/>
      <c r="MMP227" s="17"/>
      <c r="MMQ227" s="17"/>
      <c r="MMR227" s="17"/>
      <c r="MMS227" s="17"/>
      <c r="MMT227" s="17"/>
      <c r="MMU227" s="17"/>
      <c r="MMV227" s="17"/>
      <c r="MMW227" s="17"/>
      <c r="MMX227" s="17"/>
      <c r="MMY227" s="17"/>
      <c r="MMZ227" s="17"/>
      <c r="MNA227" s="17"/>
      <c r="MNB227" s="17"/>
      <c r="MNC227" s="17"/>
      <c r="MND227" s="17"/>
      <c r="MNE227" s="17"/>
      <c r="MNF227" s="17"/>
      <c r="MNG227" s="17"/>
      <c r="MNH227" s="17"/>
      <c r="MNI227" s="17"/>
      <c r="MNJ227" s="17"/>
      <c r="MNK227" s="17"/>
      <c r="MNL227" s="17"/>
      <c r="MNM227" s="17"/>
      <c r="MNN227" s="17"/>
      <c r="MNO227" s="17"/>
      <c r="MNP227" s="17"/>
      <c r="MNQ227" s="17"/>
      <c r="MNR227" s="17"/>
      <c r="MNS227" s="17"/>
      <c r="MNT227" s="17"/>
      <c r="MNU227" s="17"/>
      <c r="MNV227" s="17"/>
      <c r="MNW227" s="17"/>
      <c r="MNX227" s="17"/>
      <c r="MNY227" s="17"/>
      <c r="MNZ227" s="17"/>
      <c r="MOA227" s="17"/>
      <c r="MOB227" s="17"/>
      <c r="MOC227" s="17"/>
      <c r="MOD227" s="17"/>
      <c r="MOE227" s="17"/>
      <c r="MOF227" s="17"/>
      <c r="MOG227" s="17"/>
      <c r="MOH227" s="17"/>
      <c r="MOI227" s="17"/>
      <c r="MOJ227" s="17"/>
      <c r="MOK227" s="17"/>
      <c r="MOL227" s="17"/>
      <c r="MOM227" s="17"/>
      <c r="MON227" s="17"/>
      <c r="MOO227" s="17"/>
      <c r="MOP227" s="17"/>
      <c r="MOQ227" s="17"/>
      <c r="MOR227" s="17"/>
      <c r="MOS227" s="17"/>
      <c r="MOT227" s="17"/>
      <c r="MOU227" s="17"/>
      <c r="MOV227" s="17"/>
      <c r="MOW227" s="17"/>
      <c r="MOX227" s="17"/>
      <c r="MOY227" s="17"/>
      <c r="MOZ227" s="17"/>
      <c r="MPA227" s="17"/>
      <c r="MPB227" s="17"/>
      <c r="MPC227" s="17"/>
      <c r="MPD227" s="17"/>
      <c r="MPE227" s="17"/>
      <c r="MPF227" s="17"/>
      <c r="MPG227" s="17"/>
      <c r="MPH227" s="17"/>
      <c r="MPI227" s="17"/>
      <c r="MPJ227" s="17"/>
      <c r="MPK227" s="17"/>
      <c r="MPL227" s="17"/>
      <c r="MPM227" s="17"/>
      <c r="MPN227" s="17"/>
      <c r="MPO227" s="17"/>
      <c r="MPP227" s="17"/>
      <c r="MPQ227" s="17"/>
      <c r="MPR227" s="17"/>
      <c r="MPS227" s="17"/>
      <c r="MPT227" s="17"/>
      <c r="MPU227" s="17"/>
      <c r="MPV227" s="17"/>
      <c r="MPW227" s="17"/>
      <c r="MPX227" s="17"/>
      <c r="MPY227" s="17"/>
      <c r="MPZ227" s="17"/>
      <c r="MQA227" s="17"/>
      <c r="MQB227" s="17"/>
      <c r="MQC227" s="17"/>
      <c r="MQD227" s="17"/>
      <c r="MQE227" s="17"/>
      <c r="MQF227" s="17"/>
      <c r="MQG227" s="17"/>
      <c r="MQH227" s="17"/>
      <c r="MQI227" s="17"/>
      <c r="MQJ227" s="17"/>
      <c r="MQK227" s="17"/>
      <c r="MQL227" s="17"/>
      <c r="MQM227" s="17"/>
      <c r="MQN227" s="17"/>
      <c r="MQO227" s="17"/>
      <c r="MQP227" s="17"/>
      <c r="MQQ227" s="17"/>
      <c r="MQR227" s="17"/>
      <c r="MQS227" s="17"/>
      <c r="MQT227" s="17"/>
      <c r="MQU227" s="17"/>
      <c r="MQV227" s="17"/>
      <c r="MQW227" s="17"/>
      <c r="MQX227" s="17"/>
      <c r="MQY227" s="17"/>
      <c r="MQZ227" s="17"/>
      <c r="MRA227" s="17"/>
      <c r="MRB227" s="17"/>
      <c r="MRC227" s="17"/>
      <c r="MRD227" s="17"/>
      <c r="MRE227" s="17"/>
      <c r="MRF227" s="17"/>
      <c r="MRG227" s="17"/>
      <c r="MRH227" s="17"/>
      <c r="MRI227" s="17"/>
      <c r="MRJ227" s="17"/>
      <c r="MRK227" s="17"/>
      <c r="MRL227" s="17"/>
      <c r="MRM227" s="17"/>
      <c r="MRN227" s="17"/>
      <c r="MRO227" s="17"/>
      <c r="MRP227" s="17"/>
      <c r="MRQ227" s="17"/>
      <c r="MRR227" s="17"/>
      <c r="MRS227" s="17"/>
      <c r="MRT227" s="17"/>
      <c r="MRU227" s="17"/>
      <c r="MRV227" s="17"/>
      <c r="MRW227" s="17"/>
      <c r="MRX227" s="17"/>
      <c r="MRY227" s="17"/>
      <c r="MRZ227" s="17"/>
      <c r="MSA227" s="17"/>
      <c r="MSB227" s="17"/>
      <c r="MSC227" s="17"/>
      <c r="MSD227" s="17"/>
      <c r="MSE227" s="17"/>
      <c r="MSF227" s="17"/>
      <c r="MSG227" s="17"/>
      <c r="MSH227" s="17"/>
      <c r="MSI227" s="17"/>
      <c r="MSJ227" s="17"/>
      <c r="MSK227" s="17"/>
      <c r="MSL227" s="17"/>
      <c r="MSM227" s="17"/>
      <c r="MSN227" s="17"/>
      <c r="MSO227" s="17"/>
      <c r="MSP227" s="17"/>
      <c r="MSQ227" s="17"/>
      <c r="MSR227" s="17"/>
      <c r="MSS227" s="17"/>
      <c r="MST227" s="17"/>
      <c r="MSU227" s="17"/>
      <c r="MSV227" s="17"/>
      <c r="MSW227" s="17"/>
      <c r="MSX227" s="17"/>
      <c r="MSY227" s="17"/>
      <c r="MSZ227" s="17"/>
      <c r="MTA227" s="17"/>
      <c r="MTB227" s="17"/>
      <c r="MTC227" s="17"/>
      <c r="MTD227" s="17"/>
      <c r="MTE227" s="17"/>
      <c r="MTF227" s="17"/>
      <c r="MTG227" s="17"/>
      <c r="MTH227" s="17"/>
      <c r="MTI227" s="17"/>
      <c r="MTJ227" s="17"/>
      <c r="MTK227" s="17"/>
      <c r="MTL227" s="17"/>
      <c r="MTM227" s="17"/>
      <c r="MTN227" s="17"/>
      <c r="MTO227" s="17"/>
      <c r="MTP227" s="17"/>
      <c r="MTQ227" s="17"/>
      <c r="MTR227" s="17"/>
      <c r="MTS227" s="17"/>
      <c r="MTT227" s="17"/>
      <c r="MTU227" s="17"/>
      <c r="MTV227" s="17"/>
      <c r="MTW227" s="17"/>
      <c r="MTX227" s="17"/>
      <c r="MTY227" s="17"/>
      <c r="MTZ227" s="17"/>
      <c r="MUA227" s="17"/>
      <c r="MUB227" s="17"/>
      <c r="MUC227" s="17"/>
      <c r="MUD227" s="17"/>
      <c r="MUE227" s="17"/>
      <c r="MUF227" s="17"/>
      <c r="MUG227" s="17"/>
      <c r="MUH227" s="17"/>
      <c r="MUI227" s="17"/>
      <c r="MUJ227" s="17"/>
      <c r="MUK227" s="17"/>
      <c r="MUL227" s="17"/>
      <c r="MUM227" s="17"/>
      <c r="MUN227" s="17"/>
      <c r="MUO227" s="17"/>
      <c r="MUP227" s="17"/>
      <c r="MUQ227" s="17"/>
      <c r="MUR227" s="17"/>
      <c r="MUS227" s="17"/>
      <c r="MUT227" s="17"/>
      <c r="MUU227" s="17"/>
      <c r="MUV227" s="17"/>
      <c r="MUW227" s="17"/>
      <c r="MUX227" s="17"/>
      <c r="MUY227" s="17"/>
      <c r="MUZ227" s="17"/>
      <c r="MVA227" s="17"/>
      <c r="MVB227" s="17"/>
      <c r="MVC227" s="17"/>
      <c r="MVD227" s="17"/>
      <c r="MVE227" s="17"/>
      <c r="MVF227" s="17"/>
      <c r="MVG227" s="17"/>
      <c r="MVH227" s="17"/>
      <c r="MVI227" s="17"/>
      <c r="MVJ227" s="17"/>
      <c r="MVK227" s="17"/>
      <c r="MVL227" s="17"/>
      <c r="MVM227" s="17"/>
      <c r="MVN227" s="17"/>
      <c r="MVO227" s="17"/>
      <c r="MVP227" s="17"/>
      <c r="MVQ227" s="17"/>
      <c r="MVR227" s="17"/>
      <c r="MVS227" s="17"/>
      <c r="MVT227" s="17"/>
      <c r="MVU227" s="17"/>
      <c r="MVV227" s="17"/>
      <c r="MVW227" s="17"/>
      <c r="MVX227" s="17"/>
      <c r="MVY227" s="17"/>
      <c r="MVZ227" s="17"/>
      <c r="MWA227" s="17"/>
      <c r="MWB227" s="17"/>
      <c r="MWC227" s="17"/>
      <c r="MWD227" s="17"/>
      <c r="MWE227" s="17"/>
      <c r="MWF227" s="17"/>
      <c r="MWG227" s="17"/>
      <c r="MWH227" s="17"/>
      <c r="MWI227" s="17"/>
      <c r="MWJ227" s="17"/>
      <c r="MWK227" s="17"/>
      <c r="MWL227" s="17"/>
      <c r="MWM227" s="17"/>
      <c r="MWN227" s="17"/>
      <c r="MWO227" s="17"/>
      <c r="MWP227" s="17"/>
      <c r="MWQ227" s="17"/>
      <c r="MWR227" s="17"/>
      <c r="MWS227" s="17"/>
      <c r="MWT227" s="17"/>
      <c r="MWU227" s="17"/>
      <c r="MWV227" s="17"/>
      <c r="MWW227" s="17"/>
      <c r="MWX227" s="17"/>
      <c r="MWY227" s="17"/>
      <c r="MWZ227" s="17"/>
      <c r="MXA227" s="17"/>
      <c r="MXB227" s="17"/>
      <c r="MXC227" s="17"/>
      <c r="MXD227" s="17"/>
      <c r="MXE227" s="17"/>
      <c r="MXF227" s="17"/>
      <c r="MXG227" s="17"/>
      <c r="MXH227" s="17"/>
      <c r="MXI227" s="17"/>
      <c r="MXJ227" s="17"/>
      <c r="MXK227" s="17"/>
      <c r="MXL227" s="17"/>
      <c r="MXM227" s="17"/>
      <c r="MXN227" s="17"/>
      <c r="MXO227" s="17"/>
      <c r="MXP227" s="17"/>
      <c r="MXQ227" s="17"/>
      <c r="MXR227" s="17"/>
      <c r="MXS227" s="17"/>
      <c r="MXT227" s="17"/>
      <c r="MXU227" s="17"/>
      <c r="MXV227" s="17"/>
      <c r="MXW227" s="17"/>
      <c r="MXX227" s="17"/>
      <c r="MXY227" s="17"/>
      <c r="MXZ227" s="17"/>
      <c r="MYA227" s="17"/>
      <c r="MYB227" s="17"/>
      <c r="MYC227" s="17"/>
      <c r="MYD227" s="17"/>
      <c r="MYE227" s="17"/>
      <c r="MYF227" s="17"/>
      <c r="MYG227" s="17"/>
      <c r="MYH227" s="17"/>
      <c r="MYI227" s="17"/>
      <c r="MYJ227" s="17"/>
      <c r="MYK227" s="17"/>
      <c r="MYL227" s="17"/>
      <c r="MYM227" s="17"/>
      <c r="MYN227" s="17"/>
      <c r="MYO227" s="17"/>
      <c r="MYP227" s="17"/>
      <c r="MYQ227" s="17"/>
      <c r="MYR227" s="17"/>
      <c r="MYS227" s="17"/>
      <c r="MYT227" s="17"/>
      <c r="MYU227" s="17"/>
      <c r="MYV227" s="17"/>
      <c r="MYW227" s="17"/>
      <c r="MYX227" s="17"/>
      <c r="MYY227" s="17"/>
      <c r="MYZ227" s="17"/>
      <c r="MZA227" s="17"/>
      <c r="MZB227" s="17"/>
      <c r="MZC227" s="17"/>
      <c r="MZD227" s="17"/>
      <c r="MZE227" s="17"/>
      <c r="MZF227" s="17"/>
      <c r="MZG227" s="17"/>
      <c r="MZH227" s="17"/>
      <c r="MZI227" s="17"/>
      <c r="MZJ227" s="17"/>
      <c r="MZK227" s="17"/>
      <c r="MZL227" s="17"/>
      <c r="MZM227" s="17"/>
      <c r="MZN227" s="17"/>
      <c r="MZO227" s="17"/>
      <c r="MZP227" s="17"/>
      <c r="MZQ227" s="17"/>
      <c r="MZR227" s="17"/>
      <c r="MZS227" s="17"/>
      <c r="MZT227" s="17"/>
      <c r="MZU227" s="17"/>
      <c r="MZV227" s="17"/>
      <c r="MZW227" s="17"/>
      <c r="MZX227" s="17"/>
      <c r="MZY227" s="17"/>
      <c r="MZZ227" s="17"/>
      <c r="NAA227" s="17"/>
      <c r="NAB227" s="17"/>
      <c r="NAC227" s="17"/>
      <c r="NAD227" s="17"/>
      <c r="NAE227" s="17"/>
      <c r="NAF227" s="17"/>
      <c r="NAG227" s="17"/>
      <c r="NAH227" s="17"/>
      <c r="NAI227" s="17"/>
      <c r="NAJ227" s="17"/>
      <c r="NAK227" s="17"/>
      <c r="NAL227" s="17"/>
      <c r="NAM227" s="17"/>
      <c r="NAN227" s="17"/>
      <c r="NAO227" s="17"/>
      <c r="NAP227" s="17"/>
      <c r="NAQ227" s="17"/>
      <c r="NAR227" s="17"/>
      <c r="NAS227" s="17"/>
      <c r="NAT227" s="17"/>
      <c r="NAU227" s="17"/>
      <c r="NAV227" s="17"/>
      <c r="NAW227" s="17"/>
      <c r="NAX227" s="17"/>
      <c r="NAY227" s="17"/>
      <c r="NAZ227" s="17"/>
      <c r="NBA227" s="17"/>
      <c r="NBB227" s="17"/>
      <c r="NBC227" s="17"/>
      <c r="NBD227" s="17"/>
      <c r="NBE227" s="17"/>
      <c r="NBF227" s="17"/>
      <c r="NBG227" s="17"/>
      <c r="NBH227" s="17"/>
      <c r="NBI227" s="17"/>
      <c r="NBJ227" s="17"/>
      <c r="NBK227" s="17"/>
      <c r="NBL227" s="17"/>
      <c r="NBM227" s="17"/>
      <c r="NBN227" s="17"/>
      <c r="NBO227" s="17"/>
      <c r="NBP227" s="17"/>
      <c r="NBQ227" s="17"/>
      <c r="NBR227" s="17"/>
      <c r="NBS227" s="17"/>
      <c r="NBT227" s="17"/>
      <c r="NBU227" s="17"/>
      <c r="NBV227" s="17"/>
      <c r="NBW227" s="17"/>
      <c r="NBX227" s="17"/>
      <c r="NBY227" s="17"/>
      <c r="NBZ227" s="17"/>
      <c r="NCA227" s="17"/>
      <c r="NCB227" s="17"/>
      <c r="NCC227" s="17"/>
      <c r="NCD227" s="17"/>
      <c r="NCE227" s="17"/>
      <c r="NCF227" s="17"/>
      <c r="NCG227" s="17"/>
      <c r="NCH227" s="17"/>
      <c r="NCI227" s="17"/>
      <c r="NCJ227" s="17"/>
      <c r="NCK227" s="17"/>
      <c r="NCL227" s="17"/>
      <c r="NCM227" s="17"/>
      <c r="NCN227" s="17"/>
      <c r="NCO227" s="17"/>
      <c r="NCP227" s="17"/>
      <c r="NCQ227" s="17"/>
      <c r="NCR227" s="17"/>
      <c r="NCS227" s="17"/>
      <c r="NCT227" s="17"/>
      <c r="NCU227" s="17"/>
      <c r="NCV227" s="17"/>
      <c r="NCW227" s="17"/>
      <c r="NCX227" s="17"/>
      <c r="NCY227" s="17"/>
      <c r="NCZ227" s="17"/>
      <c r="NDA227" s="17"/>
      <c r="NDB227" s="17"/>
      <c r="NDC227" s="17"/>
      <c r="NDD227" s="17"/>
      <c r="NDE227" s="17"/>
      <c r="NDF227" s="17"/>
      <c r="NDG227" s="17"/>
      <c r="NDH227" s="17"/>
      <c r="NDI227" s="17"/>
      <c r="NDJ227" s="17"/>
      <c r="NDK227" s="17"/>
      <c r="NDL227" s="17"/>
      <c r="NDM227" s="17"/>
      <c r="NDN227" s="17"/>
      <c r="NDO227" s="17"/>
      <c r="NDP227" s="17"/>
      <c r="NDQ227" s="17"/>
      <c r="NDR227" s="17"/>
      <c r="NDS227" s="17"/>
      <c r="NDT227" s="17"/>
      <c r="NDU227" s="17"/>
      <c r="NDV227" s="17"/>
      <c r="NDW227" s="17"/>
      <c r="NDX227" s="17"/>
      <c r="NDY227" s="17"/>
      <c r="NDZ227" s="17"/>
      <c r="NEA227" s="17"/>
      <c r="NEB227" s="17"/>
      <c r="NEC227" s="17"/>
      <c r="NED227" s="17"/>
      <c r="NEE227" s="17"/>
      <c r="NEF227" s="17"/>
      <c r="NEG227" s="17"/>
      <c r="NEH227" s="17"/>
      <c r="NEI227" s="17"/>
      <c r="NEJ227" s="17"/>
      <c r="NEK227" s="17"/>
      <c r="NEL227" s="17"/>
      <c r="NEM227" s="17"/>
      <c r="NEN227" s="17"/>
      <c r="NEO227" s="17"/>
      <c r="NEP227" s="17"/>
      <c r="NEQ227" s="17"/>
      <c r="NER227" s="17"/>
      <c r="NES227" s="17"/>
      <c r="NET227" s="17"/>
      <c r="NEU227" s="17"/>
      <c r="NEV227" s="17"/>
      <c r="NEW227" s="17"/>
      <c r="NEX227" s="17"/>
      <c r="NEY227" s="17"/>
      <c r="NEZ227" s="17"/>
      <c r="NFA227" s="17"/>
      <c r="NFB227" s="17"/>
      <c r="NFC227" s="17"/>
      <c r="NFD227" s="17"/>
      <c r="NFE227" s="17"/>
      <c r="NFF227" s="17"/>
      <c r="NFG227" s="17"/>
      <c r="NFH227" s="17"/>
      <c r="NFI227" s="17"/>
      <c r="NFJ227" s="17"/>
      <c r="NFK227" s="17"/>
      <c r="NFL227" s="17"/>
      <c r="NFM227" s="17"/>
      <c r="NFN227" s="17"/>
      <c r="NFO227" s="17"/>
      <c r="NFP227" s="17"/>
      <c r="NFQ227" s="17"/>
      <c r="NFR227" s="17"/>
      <c r="NFS227" s="17"/>
      <c r="NFT227" s="17"/>
      <c r="NFU227" s="17"/>
      <c r="NFV227" s="17"/>
      <c r="NFW227" s="17"/>
      <c r="NFX227" s="17"/>
      <c r="NFY227" s="17"/>
      <c r="NFZ227" s="17"/>
      <c r="NGA227" s="17"/>
      <c r="NGB227" s="17"/>
      <c r="NGC227" s="17"/>
      <c r="NGD227" s="17"/>
      <c r="NGE227" s="17"/>
      <c r="NGF227" s="17"/>
      <c r="NGG227" s="17"/>
      <c r="NGH227" s="17"/>
      <c r="NGI227" s="17"/>
      <c r="NGJ227" s="17"/>
      <c r="NGK227" s="17"/>
      <c r="NGL227" s="17"/>
      <c r="NGM227" s="17"/>
      <c r="NGN227" s="17"/>
      <c r="NGO227" s="17"/>
      <c r="NGP227" s="17"/>
      <c r="NGQ227" s="17"/>
      <c r="NGR227" s="17"/>
      <c r="NGS227" s="17"/>
      <c r="NGT227" s="17"/>
      <c r="NGU227" s="17"/>
      <c r="NGV227" s="17"/>
      <c r="NGW227" s="17"/>
      <c r="NGX227" s="17"/>
      <c r="NGY227" s="17"/>
      <c r="NGZ227" s="17"/>
      <c r="NHA227" s="17"/>
      <c r="NHB227" s="17"/>
      <c r="NHC227" s="17"/>
      <c r="NHD227" s="17"/>
      <c r="NHE227" s="17"/>
      <c r="NHF227" s="17"/>
      <c r="NHG227" s="17"/>
      <c r="NHH227" s="17"/>
      <c r="NHI227" s="17"/>
      <c r="NHJ227" s="17"/>
      <c r="NHK227" s="17"/>
      <c r="NHL227" s="17"/>
      <c r="NHM227" s="17"/>
      <c r="NHN227" s="17"/>
      <c r="NHO227" s="17"/>
      <c r="NHP227" s="17"/>
      <c r="NHQ227" s="17"/>
      <c r="NHR227" s="17"/>
      <c r="NHS227" s="17"/>
      <c r="NHT227" s="17"/>
      <c r="NHU227" s="17"/>
      <c r="NHV227" s="17"/>
      <c r="NHW227" s="17"/>
      <c r="NHX227" s="17"/>
      <c r="NHY227" s="17"/>
      <c r="NHZ227" s="17"/>
      <c r="NIA227" s="17"/>
      <c r="NIB227" s="17"/>
      <c r="NIC227" s="17"/>
      <c r="NID227" s="17"/>
      <c r="NIE227" s="17"/>
      <c r="NIF227" s="17"/>
      <c r="NIG227" s="17"/>
      <c r="NIH227" s="17"/>
      <c r="NII227" s="17"/>
      <c r="NIJ227" s="17"/>
      <c r="NIK227" s="17"/>
      <c r="NIL227" s="17"/>
      <c r="NIM227" s="17"/>
      <c r="NIN227" s="17"/>
      <c r="NIO227" s="17"/>
      <c r="NIP227" s="17"/>
      <c r="NIQ227" s="17"/>
      <c r="NIR227" s="17"/>
      <c r="NIS227" s="17"/>
      <c r="NIT227" s="17"/>
      <c r="NIU227" s="17"/>
      <c r="NIV227" s="17"/>
      <c r="NIW227" s="17"/>
      <c r="NIX227" s="17"/>
      <c r="NIY227" s="17"/>
      <c r="NIZ227" s="17"/>
      <c r="NJA227" s="17"/>
      <c r="NJB227" s="17"/>
      <c r="NJC227" s="17"/>
      <c r="NJD227" s="17"/>
      <c r="NJE227" s="17"/>
      <c r="NJF227" s="17"/>
      <c r="NJG227" s="17"/>
      <c r="NJH227" s="17"/>
      <c r="NJI227" s="17"/>
      <c r="NJJ227" s="17"/>
      <c r="NJK227" s="17"/>
      <c r="NJL227" s="17"/>
      <c r="NJM227" s="17"/>
      <c r="NJN227" s="17"/>
      <c r="NJO227" s="17"/>
      <c r="NJP227" s="17"/>
      <c r="NJQ227" s="17"/>
      <c r="NJR227" s="17"/>
      <c r="NJS227" s="17"/>
      <c r="NJT227" s="17"/>
      <c r="NJU227" s="17"/>
      <c r="NJV227" s="17"/>
      <c r="NJW227" s="17"/>
      <c r="NJX227" s="17"/>
      <c r="NJY227" s="17"/>
      <c r="NJZ227" s="17"/>
      <c r="NKA227" s="17"/>
      <c r="NKB227" s="17"/>
      <c r="NKC227" s="17"/>
      <c r="NKD227" s="17"/>
      <c r="NKE227" s="17"/>
      <c r="NKF227" s="17"/>
      <c r="NKG227" s="17"/>
      <c r="NKH227" s="17"/>
      <c r="NKI227" s="17"/>
      <c r="NKJ227" s="17"/>
      <c r="NKK227" s="17"/>
      <c r="NKL227" s="17"/>
      <c r="NKM227" s="17"/>
      <c r="NKN227" s="17"/>
      <c r="NKO227" s="17"/>
      <c r="NKP227" s="17"/>
      <c r="NKQ227" s="17"/>
      <c r="NKR227" s="17"/>
      <c r="NKS227" s="17"/>
      <c r="NKT227" s="17"/>
      <c r="NKU227" s="17"/>
      <c r="NKV227" s="17"/>
      <c r="NKW227" s="17"/>
      <c r="NKX227" s="17"/>
      <c r="NKY227" s="17"/>
      <c r="NKZ227" s="17"/>
      <c r="NLA227" s="17"/>
      <c r="NLB227" s="17"/>
      <c r="NLC227" s="17"/>
      <c r="NLD227" s="17"/>
      <c r="NLE227" s="17"/>
      <c r="NLF227" s="17"/>
      <c r="NLG227" s="17"/>
      <c r="NLH227" s="17"/>
      <c r="NLI227" s="17"/>
      <c r="NLJ227" s="17"/>
      <c r="NLK227" s="17"/>
      <c r="NLL227" s="17"/>
      <c r="NLM227" s="17"/>
      <c r="NLN227" s="17"/>
      <c r="NLO227" s="17"/>
      <c r="NLP227" s="17"/>
      <c r="NLQ227" s="17"/>
      <c r="NLR227" s="17"/>
      <c r="NLS227" s="17"/>
      <c r="NLT227" s="17"/>
      <c r="NLU227" s="17"/>
      <c r="NLV227" s="17"/>
      <c r="NLW227" s="17"/>
      <c r="NLX227" s="17"/>
      <c r="NLY227" s="17"/>
      <c r="NLZ227" s="17"/>
      <c r="NMA227" s="17"/>
      <c r="NMB227" s="17"/>
      <c r="NMC227" s="17"/>
      <c r="NMD227" s="17"/>
      <c r="NME227" s="17"/>
      <c r="NMF227" s="17"/>
      <c r="NMG227" s="17"/>
      <c r="NMH227" s="17"/>
      <c r="NMI227" s="17"/>
      <c r="NMJ227" s="17"/>
      <c r="NMK227" s="17"/>
      <c r="NML227" s="17"/>
      <c r="NMM227" s="17"/>
      <c r="NMN227" s="17"/>
      <c r="NMO227" s="17"/>
      <c r="NMP227" s="17"/>
      <c r="NMQ227" s="17"/>
      <c r="NMR227" s="17"/>
      <c r="NMS227" s="17"/>
      <c r="NMT227" s="17"/>
      <c r="NMU227" s="17"/>
      <c r="NMV227" s="17"/>
      <c r="NMW227" s="17"/>
      <c r="NMX227" s="17"/>
      <c r="NMY227" s="17"/>
      <c r="NMZ227" s="17"/>
      <c r="NNA227" s="17"/>
      <c r="NNB227" s="17"/>
      <c r="NNC227" s="17"/>
      <c r="NND227" s="17"/>
      <c r="NNE227" s="17"/>
      <c r="NNF227" s="17"/>
      <c r="NNG227" s="17"/>
      <c r="NNH227" s="17"/>
      <c r="NNI227" s="17"/>
      <c r="NNJ227" s="17"/>
      <c r="NNK227" s="17"/>
      <c r="NNL227" s="17"/>
      <c r="NNM227" s="17"/>
      <c r="NNN227" s="17"/>
      <c r="NNO227" s="17"/>
      <c r="NNP227" s="17"/>
      <c r="NNQ227" s="17"/>
      <c r="NNR227" s="17"/>
      <c r="NNS227" s="17"/>
      <c r="NNT227" s="17"/>
      <c r="NNU227" s="17"/>
      <c r="NNV227" s="17"/>
      <c r="NNW227" s="17"/>
      <c r="NNX227" s="17"/>
      <c r="NNY227" s="17"/>
      <c r="NNZ227" s="17"/>
      <c r="NOA227" s="17"/>
      <c r="NOB227" s="17"/>
      <c r="NOC227" s="17"/>
      <c r="NOD227" s="17"/>
      <c r="NOE227" s="17"/>
      <c r="NOF227" s="17"/>
      <c r="NOG227" s="17"/>
      <c r="NOH227" s="17"/>
      <c r="NOI227" s="17"/>
      <c r="NOJ227" s="17"/>
      <c r="NOK227" s="17"/>
      <c r="NOL227" s="17"/>
      <c r="NOM227" s="17"/>
      <c r="NON227" s="17"/>
      <c r="NOO227" s="17"/>
      <c r="NOP227" s="17"/>
      <c r="NOQ227" s="17"/>
      <c r="NOR227" s="17"/>
      <c r="NOS227" s="17"/>
      <c r="NOT227" s="17"/>
      <c r="NOU227" s="17"/>
      <c r="NOV227" s="17"/>
      <c r="NOW227" s="17"/>
      <c r="NOX227" s="17"/>
      <c r="NOY227" s="17"/>
      <c r="NOZ227" s="17"/>
      <c r="NPA227" s="17"/>
      <c r="NPB227" s="17"/>
      <c r="NPC227" s="17"/>
      <c r="NPD227" s="17"/>
      <c r="NPE227" s="17"/>
      <c r="NPF227" s="17"/>
      <c r="NPG227" s="17"/>
      <c r="NPH227" s="17"/>
      <c r="NPI227" s="17"/>
      <c r="NPJ227" s="17"/>
      <c r="NPK227" s="17"/>
      <c r="NPL227" s="17"/>
      <c r="NPM227" s="17"/>
      <c r="NPN227" s="17"/>
      <c r="NPO227" s="17"/>
      <c r="NPP227" s="17"/>
      <c r="NPQ227" s="17"/>
      <c r="NPR227" s="17"/>
      <c r="NPS227" s="17"/>
      <c r="NPT227" s="17"/>
      <c r="NPU227" s="17"/>
      <c r="NPV227" s="17"/>
      <c r="NPW227" s="17"/>
      <c r="NPX227" s="17"/>
      <c r="NPY227" s="17"/>
      <c r="NPZ227" s="17"/>
      <c r="NQA227" s="17"/>
      <c r="NQB227" s="17"/>
      <c r="NQC227" s="17"/>
      <c r="NQD227" s="17"/>
      <c r="NQE227" s="17"/>
      <c r="NQF227" s="17"/>
      <c r="NQG227" s="17"/>
      <c r="NQH227" s="17"/>
      <c r="NQI227" s="17"/>
      <c r="NQJ227" s="17"/>
      <c r="NQK227" s="17"/>
      <c r="NQL227" s="17"/>
      <c r="NQM227" s="17"/>
      <c r="NQN227" s="17"/>
      <c r="NQO227" s="17"/>
      <c r="NQP227" s="17"/>
      <c r="NQQ227" s="17"/>
      <c r="NQR227" s="17"/>
      <c r="NQS227" s="17"/>
      <c r="NQT227" s="17"/>
      <c r="NQU227" s="17"/>
      <c r="NQV227" s="17"/>
      <c r="NQW227" s="17"/>
      <c r="NQX227" s="17"/>
      <c r="NQY227" s="17"/>
      <c r="NQZ227" s="17"/>
      <c r="NRA227" s="17"/>
      <c r="NRB227" s="17"/>
      <c r="NRC227" s="17"/>
      <c r="NRD227" s="17"/>
      <c r="NRE227" s="17"/>
      <c r="NRF227" s="17"/>
      <c r="NRG227" s="17"/>
      <c r="NRH227" s="17"/>
      <c r="NRI227" s="17"/>
      <c r="NRJ227" s="17"/>
      <c r="NRK227" s="17"/>
      <c r="NRL227" s="17"/>
      <c r="NRM227" s="17"/>
      <c r="NRN227" s="17"/>
      <c r="NRO227" s="17"/>
      <c r="NRP227" s="17"/>
      <c r="NRQ227" s="17"/>
      <c r="NRR227" s="17"/>
      <c r="NRS227" s="17"/>
      <c r="NRT227" s="17"/>
      <c r="NRU227" s="17"/>
      <c r="NRV227" s="17"/>
      <c r="NRW227" s="17"/>
      <c r="NRX227" s="17"/>
      <c r="NRY227" s="17"/>
      <c r="NRZ227" s="17"/>
      <c r="NSA227" s="17"/>
      <c r="NSB227" s="17"/>
      <c r="NSC227" s="17"/>
      <c r="NSD227" s="17"/>
      <c r="NSE227" s="17"/>
      <c r="NSF227" s="17"/>
      <c r="NSG227" s="17"/>
      <c r="NSH227" s="17"/>
      <c r="NSI227" s="17"/>
      <c r="NSJ227" s="17"/>
      <c r="NSK227" s="17"/>
      <c r="NSL227" s="17"/>
      <c r="NSM227" s="17"/>
      <c r="NSN227" s="17"/>
      <c r="NSO227" s="17"/>
      <c r="NSP227" s="17"/>
      <c r="NSQ227" s="17"/>
      <c r="NSR227" s="17"/>
      <c r="NSS227" s="17"/>
      <c r="NST227" s="17"/>
      <c r="NSU227" s="17"/>
      <c r="NSV227" s="17"/>
      <c r="NSW227" s="17"/>
      <c r="NSX227" s="17"/>
      <c r="NSY227" s="17"/>
      <c r="NSZ227" s="17"/>
      <c r="NTA227" s="17"/>
      <c r="NTB227" s="17"/>
      <c r="NTC227" s="17"/>
      <c r="NTD227" s="17"/>
      <c r="NTE227" s="17"/>
      <c r="NTF227" s="17"/>
      <c r="NTG227" s="17"/>
      <c r="NTH227" s="17"/>
      <c r="NTI227" s="17"/>
      <c r="NTJ227" s="17"/>
      <c r="NTK227" s="17"/>
      <c r="NTL227" s="17"/>
      <c r="NTM227" s="17"/>
      <c r="NTN227" s="17"/>
      <c r="NTO227" s="17"/>
      <c r="NTP227" s="17"/>
      <c r="NTQ227" s="17"/>
      <c r="NTR227" s="17"/>
      <c r="NTS227" s="17"/>
      <c r="NTT227" s="17"/>
      <c r="NTU227" s="17"/>
      <c r="NTV227" s="17"/>
      <c r="NTW227" s="17"/>
      <c r="NTX227" s="17"/>
      <c r="NTY227" s="17"/>
      <c r="NTZ227" s="17"/>
      <c r="NUA227" s="17"/>
      <c r="NUB227" s="17"/>
      <c r="NUC227" s="17"/>
      <c r="NUD227" s="17"/>
      <c r="NUE227" s="17"/>
      <c r="NUF227" s="17"/>
      <c r="NUG227" s="17"/>
      <c r="NUH227" s="17"/>
      <c r="NUI227" s="17"/>
      <c r="NUJ227" s="17"/>
      <c r="NUK227" s="17"/>
      <c r="NUL227" s="17"/>
      <c r="NUM227" s="17"/>
      <c r="NUN227" s="17"/>
      <c r="NUO227" s="17"/>
      <c r="NUP227" s="17"/>
      <c r="NUQ227" s="17"/>
      <c r="NUR227" s="17"/>
      <c r="NUS227" s="17"/>
      <c r="NUT227" s="17"/>
      <c r="NUU227" s="17"/>
      <c r="NUV227" s="17"/>
      <c r="NUW227" s="17"/>
      <c r="NUX227" s="17"/>
      <c r="NUY227" s="17"/>
      <c r="NUZ227" s="17"/>
      <c r="NVA227" s="17"/>
      <c r="NVB227" s="17"/>
      <c r="NVC227" s="17"/>
      <c r="NVD227" s="17"/>
      <c r="NVE227" s="17"/>
      <c r="NVF227" s="17"/>
      <c r="NVG227" s="17"/>
      <c r="NVH227" s="17"/>
      <c r="NVI227" s="17"/>
      <c r="NVJ227" s="17"/>
      <c r="NVK227" s="17"/>
      <c r="NVL227" s="17"/>
      <c r="NVM227" s="17"/>
      <c r="NVN227" s="17"/>
      <c r="NVO227" s="17"/>
      <c r="NVP227" s="17"/>
      <c r="NVQ227" s="17"/>
      <c r="NVR227" s="17"/>
      <c r="NVS227" s="17"/>
      <c r="NVT227" s="17"/>
      <c r="NVU227" s="17"/>
      <c r="NVV227" s="17"/>
      <c r="NVW227" s="17"/>
      <c r="NVX227" s="17"/>
      <c r="NVY227" s="17"/>
      <c r="NVZ227" s="17"/>
      <c r="NWA227" s="17"/>
      <c r="NWB227" s="17"/>
      <c r="NWC227" s="17"/>
      <c r="NWD227" s="17"/>
      <c r="NWE227" s="17"/>
      <c r="NWF227" s="17"/>
      <c r="NWG227" s="17"/>
      <c r="NWH227" s="17"/>
      <c r="NWI227" s="17"/>
      <c r="NWJ227" s="17"/>
      <c r="NWK227" s="17"/>
      <c r="NWL227" s="17"/>
      <c r="NWM227" s="17"/>
      <c r="NWN227" s="17"/>
      <c r="NWO227" s="17"/>
      <c r="NWP227" s="17"/>
      <c r="NWQ227" s="17"/>
      <c r="NWR227" s="17"/>
      <c r="NWS227" s="17"/>
      <c r="NWT227" s="17"/>
      <c r="NWU227" s="17"/>
      <c r="NWV227" s="17"/>
      <c r="NWW227" s="17"/>
      <c r="NWX227" s="17"/>
      <c r="NWY227" s="17"/>
      <c r="NWZ227" s="17"/>
      <c r="NXA227" s="17"/>
      <c r="NXB227" s="17"/>
      <c r="NXC227" s="17"/>
      <c r="NXD227" s="17"/>
      <c r="NXE227" s="17"/>
      <c r="NXF227" s="17"/>
      <c r="NXG227" s="17"/>
      <c r="NXH227" s="17"/>
      <c r="NXI227" s="17"/>
      <c r="NXJ227" s="17"/>
      <c r="NXK227" s="17"/>
      <c r="NXL227" s="17"/>
      <c r="NXM227" s="17"/>
      <c r="NXN227" s="17"/>
      <c r="NXO227" s="17"/>
      <c r="NXP227" s="17"/>
      <c r="NXQ227" s="17"/>
      <c r="NXR227" s="17"/>
      <c r="NXS227" s="17"/>
      <c r="NXT227" s="17"/>
      <c r="NXU227" s="17"/>
      <c r="NXV227" s="17"/>
      <c r="NXW227" s="17"/>
      <c r="NXX227" s="17"/>
      <c r="NXY227" s="17"/>
      <c r="NXZ227" s="17"/>
      <c r="NYA227" s="17"/>
      <c r="NYB227" s="17"/>
      <c r="NYC227" s="17"/>
      <c r="NYD227" s="17"/>
      <c r="NYE227" s="17"/>
      <c r="NYF227" s="17"/>
      <c r="NYG227" s="17"/>
      <c r="NYH227" s="17"/>
      <c r="NYI227" s="17"/>
      <c r="NYJ227" s="17"/>
      <c r="NYK227" s="17"/>
      <c r="NYL227" s="17"/>
      <c r="NYM227" s="17"/>
      <c r="NYN227" s="17"/>
      <c r="NYO227" s="17"/>
      <c r="NYP227" s="17"/>
      <c r="NYQ227" s="17"/>
      <c r="NYR227" s="17"/>
      <c r="NYS227" s="17"/>
      <c r="NYT227" s="17"/>
      <c r="NYU227" s="17"/>
      <c r="NYV227" s="17"/>
      <c r="NYW227" s="17"/>
      <c r="NYX227" s="17"/>
      <c r="NYY227" s="17"/>
      <c r="NYZ227" s="17"/>
      <c r="NZA227" s="17"/>
      <c r="NZB227" s="17"/>
      <c r="NZC227" s="17"/>
      <c r="NZD227" s="17"/>
      <c r="NZE227" s="17"/>
      <c r="NZF227" s="17"/>
      <c r="NZG227" s="17"/>
      <c r="NZH227" s="17"/>
      <c r="NZI227" s="17"/>
      <c r="NZJ227" s="17"/>
      <c r="NZK227" s="17"/>
      <c r="NZL227" s="17"/>
      <c r="NZM227" s="17"/>
      <c r="NZN227" s="17"/>
      <c r="NZO227" s="17"/>
      <c r="NZP227" s="17"/>
      <c r="NZQ227" s="17"/>
      <c r="NZR227" s="17"/>
      <c r="NZS227" s="17"/>
      <c r="NZT227" s="17"/>
      <c r="NZU227" s="17"/>
      <c r="NZV227" s="17"/>
      <c r="NZW227" s="17"/>
      <c r="NZX227" s="17"/>
      <c r="NZY227" s="17"/>
      <c r="NZZ227" s="17"/>
      <c r="OAA227" s="17"/>
      <c r="OAB227" s="17"/>
      <c r="OAC227" s="17"/>
      <c r="OAD227" s="17"/>
      <c r="OAE227" s="17"/>
      <c r="OAF227" s="17"/>
      <c r="OAG227" s="17"/>
      <c r="OAH227" s="17"/>
      <c r="OAI227" s="17"/>
      <c r="OAJ227" s="17"/>
      <c r="OAK227" s="17"/>
      <c r="OAL227" s="17"/>
      <c r="OAM227" s="17"/>
      <c r="OAN227" s="17"/>
      <c r="OAO227" s="17"/>
      <c r="OAP227" s="17"/>
      <c r="OAQ227" s="17"/>
      <c r="OAR227" s="17"/>
      <c r="OAS227" s="17"/>
      <c r="OAT227" s="17"/>
      <c r="OAU227" s="17"/>
      <c r="OAV227" s="17"/>
      <c r="OAW227" s="17"/>
      <c r="OAX227" s="17"/>
      <c r="OAY227" s="17"/>
      <c r="OAZ227" s="17"/>
      <c r="OBA227" s="17"/>
      <c r="OBB227" s="17"/>
      <c r="OBC227" s="17"/>
      <c r="OBD227" s="17"/>
      <c r="OBE227" s="17"/>
      <c r="OBF227" s="17"/>
      <c r="OBG227" s="17"/>
      <c r="OBH227" s="17"/>
      <c r="OBI227" s="17"/>
      <c r="OBJ227" s="17"/>
      <c r="OBK227" s="17"/>
      <c r="OBL227" s="17"/>
      <c r="OBM227" s="17"/>
      <c r="OBN227" s="17"/>
      <c r="OBO227" s="17"/>
      <c r="OBP227" s="17"/>
      <c r="OBQ227" s="17"/>
      <c r="OBR227" s="17"/>
      <c r="OBS227" s="17"/>
      <c r="OBT227" s="17"/>
      <c r="OBU227" s="17"/>
      <c r="OBV227" s="17"/>
      <c r="OBW227" s="17"/>
      <c r="OBX227" s="17"/>
      <c r="OBY227" s="17"/>
      <c r="OBZ227" s="17"/>
      <c r="OCA227" s="17"/>
      <c r="OCB227" s="17"/>
      <c r="OCC227" s="17"/>
      <c r="OCD227" s="17"/>
      <c r="OCE227" s="17"/>
      <c r="OCF227" s="17"/>
      <c r="OCG227" s="17"/>
      <c r="OCH227" s="17"/>
      <c r="OCI227" s="17"/>
      <c r="OCJ227" s="17"/>
      <c r="OCK227" s="17"/>
      <c r="OCL227" s="17"/>
      <c r="OCM227" s="17"/>
      <c r="OCN227" s="17"/>
      <c r="OCO227" s="17"/>
      <c r="OCP227" s="17"/>
      <c r="OCQ227" s="17"/>
      <c r="OCR227" s="17"/>
      <c r="OCS227" s="17"/>
      <c r="OCT227" s="17"/>
      <c r="OCU227" s="17"/>
      <c r="OCV227" s="17"/>
      <c r="OCW227" s="17"/>
      <c r="OCX227" s="17"/>
      <c r="OCY227" s="17"/>
      <c r="OCZ227" s="17"/>
      <c r="ODA227" s="17"/>
      <c r="ODB227" s="17"/>
      <c r="ODC227" s="17"/>
      <c r="ODD227" s="17"/>
      <c r="ODE227" s="17"/>
      <c r="ODF227" s="17"/>
      <c r="ODG227" s="17"/>
      <c r="ODH227" s="17"/>
      <c r="ODI227" s="17"/>
      <c r="ODJ227" s="17"/>
      <c r="ODK227" s="17"/>
      <c r="ODL227" s="17"/>
      <c r="ODM227" s="17"/>
      <c r="ODN227" s="17"/>
      <c r="ODO227" s="17"/>
      <c r="ODP227" s="17"/>
      <c r="ODQ227" s="17"/>
      <c r="ODR227" s="17"/>
      <c r="ODS227" s="17"/>
      <c r="ODT227" s="17"/>
      <c r="ODU227" s="17"/>
      <c r="ODV227" s="17"/>
      <c r="ODW227" s="17"/>
      <c r="ODX227" s="17"/>
      <c r="ODY227" s="17"/>
      <c r="ODZ227" s="17"/>
      <c r="OEA227" s="17"/>
      <c r="OEB227" s="17"/>
      <c r="OEC227" s="17"/>
      <c r="OED227" s="17"/>
      <c r="OEE227" s="17"/>
      <c r="OEF227" s="17"/>
      <c r="OEG227" s="17"/>
      <c r="OEH227" s="17"/>
      <c r="OEI227" s="17"/>
      <c r="OEJ227" s="17"/>
      <c r="OEK227" s="17"/>
      <c r="OEL227" s="17"/>
      <c r="OEM227" s="17"/>
      <c r="OEN227" s="17"/>
      <c r="OEO227" s="17"/>
      <c r="OEP227" s="17"/>
      <c r="OEQ227" s="17"/>
      <c r="OER227" s="17"/>
      <c r="OES227" s="17"/>
      <c r="OET227" s="17"/>
      <c r="OEU227" s="17"/>
      <c r="OEV227" s="17"/>
      <c r="OEW227" s="17"/>
      <c r="OEX227" s="17"/>
      <c r="OEY227" s="17"/>
      <c r="OEZ227" s="17"/>
      <c r="OFA227" s="17"/>
      <c r="OFB227" s="17"/>
      <c r="OFC227" s="17"/>
      <c r="OFD227" s="17"/>
      <c r="OFE227" s="17"/>
      <c r="OFF227" s="17"/>
      <c r="OFG227" s="17"/>
      <c r="OFH227" s="17"/>
      <c r="OFI227" s="17"/>
      <c r="OFJ227" s="17"/>
      <c r="OFK227" s="17"/>
      <c r="OFL227" s="17"/>
      <c r="OFM227" s="17"/>
      <c r="OFN227" s="17"/>
      <c r="OFO227" s="17"/>
      <c r="OFP227" s="17"/>
      <c r="OFQ227" s="17"/>
      <c r="OFR227" s="17"/>
      <c r="OFS227" s="17"/>
      <c r="OFT227" s="17"/>
      <c r="OFU227" s="17"/>
      <c r="OFV227" s="17"/>
      <c r="OFW227" s="17"/>
      <c r="OFX227" s="17"/>
      <c r="OFY227" s="17"/>
      <c r="OFZ227" s="17"/>
      <c r="OGA227" s="17"/>
      <c r="OGB227" s="17"/>
      <c r="OGC227" s="17"/>
      <c r="OGD227" s="17"/>
      <c r="OGE227" s="17"/>
      <c r="OGF227" s="17"/>
      <c r="OGG227" s="17"/>
      <c r="OGH227" s="17"/>
      <c r="OGI227" s="17"/>
      <c r="OGJ227" s="17"/>
      <c r="OGK227" s="17"/>
      <c r="OGL227" s="17"/>
      <c r="OGM227" s="17"/>
      <c r="OGN227" s="17"/>
      <c r="OGO227" s="17"/>
      <c r="OGP227" s="17"/>
      <c r="OGQ227" s="17"/>
      <c r="OGR227" s="17"/>
      <c r="OGS227" s="17"/>
      <c r="OGT227" s="17"/>
      <c r="OGU227" s="17"/>
      <c r="OGV227" s="17"/>
      <c r="OGW227" s="17"/>
      <c r="OGX227" s="17"/>
      <c r="OGY227" s="17"/>
      <c r="OGZ227" s="17"/>
      <c r="OHA227" s="17"/>
      <c r="OHB227" s="17"/>
      <c r="OHC227" s="17"/>
      <c r="OHD227" s="17"/>
      <c r="OHE227" s="17"/>
      <c r="OHF227" s="17"/>
      <c r="OHG227" s="17"/>
      <c r="OHH227" s="17"/>
      <c r="OHI227" s="17"/>
      <c r="OHJ227" s="17"/>
      <c r="OHK227" s="17"/>
      <c r="OHL227" s="17"/>
      <c r="OHM227" s="17"/>
      <c r="OHN227" s="17"/>
      <c r="OHO227" s="17"/>
      <c r="OHP227" s="17"/>
      <c r="OHQ227" s="17"/>
      <c r="OHR227" s="17"/>
      <c r="OHS227" s="17"/>
      <c r="OHT227" s="17"/>
      <c r="OHU227" s="17"/>
      <c r="OHV227" s="17"/>
      <c r="OHW227" s="17"/>
      <c r="OHX227" s="17"/>
      <c r="OHY227" s="17"/>
      <c r="OHZ227" s="17"/>
      <c r="OIA227" s="17"/>
      <c r="OIB227" s="17"/>
      <c r="OIC227" s="17"/>
      <c r="OID227" s="17"/>
      <c r="OIE227" s="17"/>
      <c r="OIF227" s="17"/>
      <c r="OIG227" s="17"/>
      <c r="OIH227" s="17"/>
      <c r="OII227" s="17"/>
      <c r="OIJ227" s="17"/>
      <c r="OIK227" s="17"/>
      <c r="OIL227" s="17"/>
      <c r="OIM227" s="17"/>
      <c r="OIN227" s="17"/>
      <c r="OIO227" s="17"/>
      <c r="OIP227" s="17"/>
      <c r="OIQ227" s="17"/>
      <c r="OIR227" s="17"/>
      <c r="OIS227" s="17"/>
      <c r="OIT227" s="17"/>
      <c r="OIU227" s="17"/>
      <c r="OIV227" s="17"/>
      <c r="OIW227" s="17"/>
      <c r="OIX227" s="17"/>
      <c r="OIY227" s="17"/>
      <c r="OIZ227" s="17"/>
      <c r="OJA227" s="17"/>
      <c r="OJB227" s="17"/>
      <c r="OJC227" s="17"/>
      <c r="OJD227" s="17"/>
      <c r="OJE227" s="17"/>
      <c r="OJF227" s="17"/>
      <c r="OJG227" s="17"/>
      <c r="OJH227" s="17"/>
      <c r="OJI227" s="17"/>
      <c r="OJJ227" s="17"/>
      <c r="OJK227" s="17"/>
      <c r="OJL227" s="17"/>
      <c r="OJM227" s="17"/>
      <c r="OJN227" s="17"/>
      <c r="OJO227" s="17"/>
      <c r="OJP227" s="17"/>
      <c r="OJQ227" s="17"/>
      <c r="OJR227" s="17"/>
      <c r="OJS227" s="17"/>
      <c r="OJT227" s="17"/>
      <c r="OJU227" s="17"/>
      <c r="OJV227" s="17"/>
      <c r="OJW227" s="17"/>
      <c r="OJX227" s="17"/>
      <c r="OJY227" s="17"/>
      <c r="OJZ227" s="17"/>
      <c r="OKA227" s="17"/>
      <c r="OKB227" s="17"/>
      <c r="OKC227" s="17"/>
      <c r="OKD227" s="17"/>
      <c r="OKE227" s="17"/>
      <c r="OKF227" s="17"/>
      <c r="OKG227" s="17"/>
      <c r="OKH227" s="17"/>
      <c r="OKI227" s="17"/>
      <c r="OKJ227" s="17"/>
      <c r="OKK227" s="17"/>
      <c r="OKL227" s="17"/>
      <c r="OKM227" s="17"/>
      <c r="OKN227" s="17"/>
      <c r="OKO227" s="17"/>
      <c r="OKP227" s="17"/>
      <c r="OKQ227" s="17"/>
      <c r="OKR227" s="17"/>
      <c r="OKS227" s="17"/>
      <c r="OKT227" s="17"/>
      <c r="OKU227" s="17"/>
      <c r="OKV227" s="17"/>
      <c r="OKW227" s="17"/>
      <c r="OKX227" s="17"/>
      <c r="OKY227" s="17"/>
      <c r="OKZ227" s="17"/>
      <c r="OLA227" s="17"/>
      <c r="OLB227" s="17"/>
      <c r="OLC227" s="17"/>
      <c r="OLD227" s="17"/>
      <c r="OLE227" s="17"/>
      <c r="OLF227" s="17"/>
      <c r="OLG227" s="17"/>
      <c r="OLH227" s="17"/>
      <c r="OLI227" s="17"/>
      <c r="OLJ227" s="17"/>
      <c r="OLK227" s="17"/>
      <c r="OLL227" s="17"/>
      <c r="OLM227" s="17"/>
      <c r="OLN227" s="17"/>
      <c r="OLO227" s="17"/>
      <c r="OLP227" s="17"/>
      <c r="OLQ227" s="17"/>
      <c r="OLR227" s="17"/>
      <c r="OLS227" s="17"/>
      <c r="OLT227" s="17"/>
      <c r="OLU227" s="17"/>
      <c r="OLV227" s="17"/>
      <c r="OLW227" s="17"/>
      <c r="OLX227" s="17"/>
      <c r="OLY227" s="17"/>
      <c r="OLZ227" s="17"/>
      <c r="OMA227" s="17"/>
      <c r="OMB227" s="17"/>
      <c r="OMC227" s="17"/>
      <c r="OMD227" s="17"/>
      <c r="OME227" s="17"/>
      <c r="OMF227" s="17"/>
      <c r="OMG227" s="17"/>
      <c r="OMH227" s="17"/>
      <c r="OMI227" s="17"/>
      <c r="OMJ227" s="17"/>
      <c r="OMK227" s="17"/>
      <c r="OML227" s="17"/>
      <c r="OMM227" s="17"/>
      <c r="OMN227" s="17"/>
      <c r="OMO227" s="17"/>
      <c r="OMP227" s="17"/>
      <c r="OMQ227" s="17"/>
      <c r="OMR227" s="17"/>
      <c r="OMS227" s="17"/>
      <c r="OMT227" s="17"/>
      <c r="OMU227" s="17"/>
      <c r="OMV227" s="17"/>
      <c r="OMW227" s="17"/>
      <c r="OMX227" s="17"/>
      <c r="OMY227" s="17"/>
      <c r="OMZ227" s="17"/>
      <c r="ONA227" s="17"/>
      <c r="ONB227" s="17"/>
      <c r="ONC227" s="17"/>
      <c r="OND227" s="17"/>
      <c r="ONE227" s="17"/>
      <c r="ONF227" s="17"/>
      <c r="ONG227" s="17"/>
      <c r="ONH227" s="17"/>
      <c r="ONI227" s="17"/>
      <c r="ONJ227" s="17"/>
      <c r="ONK227" s="17"/>
      <c r="ONL227" s="17"/>
      <c r="ONM227" s="17"/>
      <c r="ONN227" s="17"/>
      <c r="ONO227" s="17"/>
      <c r="ONP227" s="17"/>
      <c r="ONQ227" s="17"/>
      <c r="ONR227" s="17"/>
      <c r="ONS227" s="17"/>
      <c r="ONT227" s="17"/>
      <c r="ONU227" s="17"/>
      <c r="ONV227" s="17"/>
      <c r="ONW227" s="17"/>
      <c r="ONX227" s="17"/>
      <c r="ONY227" s="17"/>
      <c r="ONZ227" s="17"/>
      <c r="OOA227" s="17"/>
      <c r="OOB227" s="17"/>
      <c r="OOC227" s="17"/>
      <c r="OOD227" s="17"/>
      <c r="OOE227" s="17"/>
      <c r="OOF227" s="17"/>
      <c r="OOG227" s="17"/>
      <c r="OOH227" s="17"/>
      <c r="OOI227" s="17"/>
      <c r="OOJ227" s="17"/>
      <c r="OOK227" s="17"/>
      <c r="OOL227" s="17"/>
      <c r="OOM227" s="17"/>
      <c r="OON227" s="17"/>
      <c r="OOO227" s="17"/>
      <c r="OOP227" s="17"/>
      <c r="OOQ227" s="17"/>
      <c r="OOR227" s="17"/>
      <c r="OOS227" s="17"/>
      <c r="OOT227" s="17"/>
      <c r="OOU227" s="17"/>
      <c r="OOV227" s="17"/>
      <c r="OOW227" s="17"/>
      <c r="OOX227" s="17"/>
      <c r="OOY227" s="17"/>
      <c r="OOZ227" s="17"/>
      <c r="OPA227" s="17"/>
      <c r="OPB227" s="17"/>
      <c r="OPC227" s="17"/>
      <c r="OPD227" s="17"/>
      <c r="OPE227" s="17"/>
      <c r="OPF227" s="17"/>
      <c r="OPG227" s="17"/>
      <c r="OPH227" s="17"/>
      <c r="OPI227" s="17"/>
      <c r="OPJ227" s="17"/>
      <c r="OPK227" s="17"/>
      <c r="OPL227" s="17"/>
      <c r="OPM227" s="17"/>
      <c r="OPN227" s="17"/>
      <c r="OPO227" s="17"/>
      <c r="OPP227" s="17"/>
      <c r="OPQ227" s="17"/>
      <c r="OPR227" s="17"/>
      <c r="OPS227" s="17"/>
      <c r="OPT227" s="17"/>
      <c r="OPU227" s="17"/>
      <c r="OPV227" s="17"/>
      <c r="OPW227" s="17"/>
      <c r="OPX227" s="17"/>
      <c r="OPY227" s="17"/>
      <c r="OPZ227" s="17"/>
      <c r="OQA227" s="17"/>
      <c r="OQB227" s="17"/>
      <c r="OQC227" s="17"/>
      <c r="OQD227" s="17"/>
      <c r="OQE227" s="17"/>
      <c r="OQF227" s="17"/>
      <c r="OQG227" s="17"/>
      <c r="OQH227" s="17"/>
      <c r="OQI227" s="17"/>
      <c r="OQJ227" s="17"/>
      <c r="OQK227" s="17"/>
      <c r="OQL227" s="17"/>
      <c r="OQM227" s="17"/>
      <c r="OQN227" s="17"/>
      <c r="OQO227" s="17"/>
      <c r="OQP227" s="17"/>
      <c r="OQQ227" s="17"/>
      <c r="OQR227" s="17"/>
      <c r="OQS227" s="17"/>
      <c r="OQT227" s="17"/>
      <c r="OQU227" s="17"/>
      <c r="OQV227" s="17"/>
      <c r="OQW227" s="17"/>
      <c r="OQX227" s="17"/>
      <c r="OQY227" s="17"/>
      <c r="OQZ227" s="17"/>
      <c r="ORA227" s="17"/>
      <c r="ORB227" s="17"/>
      <c r="ORC227" s="17"/>
      <c r="ORD227" s="17"/>
      <c r="ORE227" s="17"/>
      <c r="ORF227" s="17"/>
      <c r="ORG227" s="17"/>
      <c r="ORH227" s="17"/>
      <c r="ORI227" s="17"/>
      <c r="ORJ227" s="17"/>
      <c r="ORK227" s="17"/>
      <c r="ORL227" s="17"/>
      <c r="ORM227" s="17"/>
      <c r="ORN227" s="17"/>
      <c r="ORO227" s="17"/>
      <c r="ORP227" s="17"/>
      <c r="ORQ227" s="17"/>
      <c r="ORR227" s="17"/>
      <c r="ORS227" s="17"/>
      <c r="ORT227" s="17"/>
      <c r="ORU227" s="17"/>
      <c r="ORV227" s="17"/>
      <c r="ORW227" s="17"/>
      <c r="ORX227" s="17"/>
      <c r="ORY227" s="17"/>
      <c r="ORZ227" s="17"/>
      <c r="OSA227" s="17"/>
      <c r="OSB227" s="17"/>
      <c r="OSC227" s="17"/>
      <c r="OSD227" s="17"/>
      <c r="OSE227" s="17"/>
      <c r="OSF227" s="17"/>
      <c r="OSG227" s="17"/>
      <c r="OSH227" s="17"/>
      <c r="OSI227" s="17"/>
      <c r="OSJ227" s="17"/>
      <c r="OSK227" s="17"/>
      <c r="OSL227" s="17"/>
      <c r="OSM227" s="17"/>
      <c r="OSN227" s="17"/>
      <c r="OSO227" s="17"/>
      <c r="OSP227" s="17"/>
      <c r="OSQ227" s="17"/>
      <c r="OSR227" s="17"/>
      <c r="OSS227" s="17"/>
      <c r="OST227" s="17"/>
      <c r="OSU227" s="17"/>
      <c r="OSV227" s="17"/>
      <c r="OSW227" s="17"/>
      <c r="OSX227" s="17"/>
      <c r="OSY227" s="17"/>
      <c r="OSZ227" s="17"/>
      <c r="OTA227" s="17"/>
      <c r="OTB227" s="17"/>
      <c r="OTC227" s="17"/>
      <c r="OTD227" s="17"/>
      <c r="OTE227" s="17"/>
      <c r="OTF227" s="17"/>
      <c r="OTG227" s="17"/>
      <c r="OTH227" s="17"/>
      <c r="OTI227" s="17"/>
      <c r="OTJ227" s="17"/>
      <c r="OTK227" s="17"/>
      <c r="OTL227" s="17"/>
      <c r="OTM227" s="17"/>
      <c r="OTN227" s="17"/>
      <c r="OTO227" s="17"/>
      <c r="OTP227" s="17"/>
      <c r="OTQ227" s="17"/>
      <c r="OTR227" s="17"/>
      <c r="OTS227" s="17"/>
      <c r="OTT227" s="17"/>
      <c r="OTU227" s="17"/>
      <c r="OTV227" s="17"/>
      <c r="OTW227" s="17"/>
      <c r="OTX227" s="17"/>
      <c r="OTY227" s="17"/>
      <c r="OTZ227" s="17"/>
      <c r="OUA227" s="17"/>
      <c r="OUB227" s="17"/>
      <c r="OUC227" s="17"/>
      <c r="OUD227" s="17"/>
      <c r="OUE227" s="17"/>
      <c r="OUF227" s="17"/>
      <c r="OUG227" s="17"/>
      <c r="OUH227" s="17"/>
      <c r="OUI227" s="17"/>
      <c r="OUJ227" s="17"/>
      <c r="OUK227" s="17"/>
      <c r="OUL227" s="17"/>
      <c r="OUM227" s="17"/>
      <c r="OUN227" s="17"/>
      <c r="OUO227" s="17"/>
      <c r="OUP227" s="17"/>
      <c r="OUQ227" s="17"/>
      <c r="OUR227" s="17"/>
      <c r="OUS227" s="17"/>
      <c r="OUT227" s="17"/>
      <c r="OUU227" s="17"/>
      <c r="OUV227" s="17"/>
      <c r="OUW227" s="17"/>
      <c r="OUX227" s="17"/>
      <c r="OUY227" s="17"/>
      <c r="OUZ227" s="17"/>
      <c r="OVA227" s="17"/>
      <c r="OVB227" s="17"/>
      <c r="OVC227" s="17"/>
      <c r="OVD227" s="17"/>
      <c r="OVE227" s="17"/>
      <c r="OVF227" s="17"/>
      <c r="OVG227" s="17"/>
      <c r="OVH227" s="17"/>
      <c r="OVI227" s="17"/>
      <c r="OVJ227" s="17"/>
      <c r="OVK227" s="17"/>
      <c r="OVL227" s="17"/>
      <c r="OVM227" s="17"/>
      <c r="OVN227" s="17"/>
      <c r="OVO227" s="17"/>
      <c r="OVP227" s="17"/>
      <c r="OVQ227" s="17"/>
      <c r="OVR227" s="17"/>
      <c r="OVS227" s="17"/>
      <c r="OVT227" s="17"/>
      <c r="OVU227" s="17"/>
      <c r="OVV227" s="17"/>
      <c r="OVW227" s="17"/>
      <c r="OVX227" s="17"/>
      <c r="OVY227" s="17"/>
      <c r="OVZ227" s="17"/>
      <c r="OWA227" s="17"/>
      <c r="OWB227" s="17"/>
      <c r="OWC227" s="17"/>
      <c r="OWD227" s="17"/>
      <c r="OWE227" s="17"/>
      <c r="OWF227" s="17"/>
      <c r="OWG227" s="17"/>
      <c r="OWH227" s="17"/>
      <c r="OWI227" s="17"/>
      <c r="OWJ227" s="17"/>
      <c r="OWK227" s="17"/>
      <c r="OWL227" s="17"/>
      <c r="OWM227" s="17"/>
      <c r="OWN227" s="17"/>
      <c r="OWO227" s="17"/>
      <c r="OWP227" s="17"/>
      <c r="OWQ227" s="17"/>
      <c r="OWR227" s="17"/>
      <c r="OWS227" s="17"/>
      <c r="OWT227" s="17"/>
      <c r="OWU227" s="17"/>
      <c r="OWV227" s="17"/>
      <c r="OWW227" s="17"/>
      <c r="OWX227" s="17"/>
      <c r="OWY227" s="17"/>
      <c r="OWZ227" s="17"/>
      <c r="OXA227" s="17"/>
      <c r="OXB227" s="17"/>
      <c r="OXC227" s="17"/>
      <c r="OXD227" s="17"/>
      <c r="OXE227" s="17"/>
      <c r="OXF227" s="17"/>
      <c r="OXG227" s="17"/>
      <c r="OXH227" s="17"/>
      <c r="OXI227" s="17"/>
      <c r="OXJ227" s="17"/>
      <c r="OXK227" s="17"/>
      <c r="OXL227" s="17"/>
      <c r="OXM227" s="17"/>
      <c r="OXN227" s="17"/>
      <c r="OXO227" s="17"/>
      <c r="OXP227" s="17"/>
      <c r="OXQ227" s="17"/>
      <c r="OXR227" s="17"/>
      <c r="OXS227" s="17"/>
      <c r="OXT227" s="17"/>
      <c r="OXU227" s="17"/>
      <c r="OXV227" s="17"/>
      <c r="OXW227" s="17"/>
      <c r="OXX227" s="17"/>
      <c r="OXY227" s="17"/>
      <c r="OXZ227" s="17"/>
      <c r="OYA227" s="17"/>
      <c r="OYB227" s="17"/>
      <c r="OYC227" s="17"/>
      <c r="OYD227" s="17"/>
      <c r="OYE227" s="17"/>
      <c r="OYF227" s="17"/>
      <c r="OYG227" s="17"/>
      <c r="OYH227" s="17"/>
      <c r="OYI227" s="17"/>
      <c r="OYJ227" s="17"/>
      <c r="OYK227" s="17"/>
      <c r="OYL227" s="17"/>
      <c r="OYM227" s="17"/>
      <c r="OYN227" s="17"/>
      <c r="OYO227" s="17"/>
      <c r="OYP227" s="17"/>
      <c r="OYQ227" s="17"/>
      <c r="OYR227" s="17"/>
      <c r="OYS227" s="17"/>
      <c r="OYT227" s="17"/>
      <c r="OYU227" s="17"/>
      <c r="OYV227" s="17"/>
      <c r="OYW227" s="17"/>
      <c r="OYX227" s="17"/>
      <c r="OYY227" s="17"/>
      <c r="OYZ227" s="17"/>
      <c r="OZA227" s="17"/>
      <c r="OZB227" s="17"/>
      <c r="OZC227" s="17"/>
      <c r="OZD227" s="17"/>
      <c r="OZE227" s="17"/>
      <c r="OZF227" s="17"/>
      <c r="OZG227" s="17"/>
      <c r="OZH227" s="17"/>
      <c r="OZI227" s="17"/>
      <c r="OZJ227" s="17"/>
      <c r="OZK227" s="17"/>
      <c r="OZL227" s="17"/>
      <c r="OZM227" s="17"/>
      <c r="OZN227" s="17"/>
      <c r="OZO227" s="17"/>
      <c r="OZP227" s="17"/>
      <c r="OZQ227" s="17"/>
      <c r="OZR227" s="17"/>
      <c r="OZS227" s="17"/>
      <c r="OZT227" s="17"/>
      <c r="OZU227" s="17"/>
      <c r="OZV227" s="17"/>
      <c r="OZW227" s="17"/>
      <c r="OZX227" s="17"/>
      <c r="OZY227" s="17"/>
      <c r="OZZ227" s="17"/>
      <c r="PAA227" s="17"/>
      <c r="PAB227" s="17"/>
      <c r="PAC227" s="17"/>
      <c r="PAD227" s="17"/>
      <c r="PAE227" s="17"/>
      <c r="PAF227" s="17"/>
      <c r="PAG227" s="17"/>
      <c r="PAH227" s="17"/>
      <c r="PAI227" s="17"/>
      <c r="PAJ227" s="17"/>
      <c r="PAK227" s="17"/>
      <c r="PAL227" s="17"/>
      <c r="PAM227" s="17"/>
      <c r="PAN227" s="17"/>
      <c r="PAO227" s="17"/>
      <c r="PAP227" s="17"/>
      <c r="PAQ227" s="17"/>
      <c r="PAR227" s="17"/>
      <c r="PAS227" s="17"/>
      <c r="PAT227" s="17"/>
      <c r="PAU227" s="17"/>
      <c r="PAV227" s="17"/>
      <c r="PAW227" s="17"/>
      <c r="PAX227" s="17"/>
      <c r="PAY227" s="17"/>
      <c r="PAZ227" s="17"/>
      <c r="PBA227" s="17"/>
      <c r="PBB227" s="17"/>
      <c r="PBC227" s="17"/>
      <c r="PBD227" s="17"/>
      <c r="PBE227" s="17"/>
      <c r="PBF227" s="17"/>
      <c r="PBG227" s="17"/>
      <c r="PBH227" s="17"/>
      <c r="PBI227" s="17"/>
      <c r="PBJ227" s="17"/>
      <c r="PBK227" s="17"/>
      <c r="PBL227" s="17"/>
      <c r="PBM227" s="17"/>
      <c r="PBN227" s="17"/>
      <c r="PBO227" s="17"/>
      <c r="PBP227" s="17"/>
      <c r="PBQ227" s="17"/>
      <c r="PBR227" s="17"/>
      <c r="PBS227" s="17"/>
      <c r="PBT227" s="17"/>
      <c r="PBU227" s="17"/>
      <c r="PBV227" s="17"/>
      <c r="PBW227" s="17"/>
      <c r="PBX227" s="17"/>
      <c r="PBY227" s="17"/>
      <c r="PBZ227" s="17"/>
      <c r="PCA227" s="17"/>
      <c r="PCB227" s="17"/>
      <c r="PCC227" s="17"/>
      <c r="PCD227" s="17"/>
      <c r="PCE227" s="17"/>
      <c r="PCF227" s="17"/>
      <c r="PCG227" s="17"/>
      <c r="PCH227" s="17"/>
      <c r="PCI227" s="17"/>
      <c r="PCJ227" s="17"/>
      <c r="PCK227" s="17"/>
      <c r="PCL227" s="17"/>
      <c r="PCM227" s="17"/>
      <c r="PCN227" s="17"/>
      <c r="PCO227" s="17"/>
      <c r="PCP227" s="17"/>
      <c r="PCQ227" s="17"/>
      <c r="PCR227" s="17"/>
      <c r="PCS227" s="17"/>
      <c r="PCT227" s="17"/>
      <c r="PCU227" s="17"/>
      <c r="PCV227" s="17"/>
      <c r="PCW227" s="17"/>
      <c r="PCX227" s="17"/>
      <c r="PCY227" s="17"/>
      <c r="PCZ227" s="17"/>
      <c r="PDA227" s="17"/>
      <c r="PDB227" s="17"/>
      <c r="PDC227" s="17"/>
      <c r="PDD227" s="17"/>
      <c r="PDE227" s="17"/>
      <c r="PDF227" s="17"/>
      <c r="PDG227" s="17"/>
      <c r="PDH227" s="17"/>
      <c r="PDI227" s="17"/>
      <c r="PDJ227" s="17"/>
      <c r="PDK227" s="17"/>
      <c r="PDL227" s="17"/>
      <c r="PDM227" s="17"/>
      <c r="PDN227" s="17"/>
      <c r="PDO227" s="17"/>
      <c r="PDP227" s="17"/>
      <c r="PDQ227" s="17"/>
      <c r="PDR227" s="17"/>
      <c r="PDS227" s="17"/>
      <c r="PDT227" s="17"/>
      <c r="PDU227" s="17"/>
      <c r="PDV227" s="17"/>
      <c r="PDW227" s="17"/>
      <c r="PDX227" s="17"/>
      <c r="PDY227" s="17"/>
      <c r="PDZ227" s="17"/>
      <c r="PEA227" s="17"/>
      <c r="PEB227" s="17"/>
      <c r="PEC227" s="17"/>
      <c r="PED227" s="17"/>
      <c r="PEE227" s="17"/>
      <c r="PEF227" s="17"/>
      <c r="PEG227" s="17"/>
      <c r="PEH227" s="17"/>
      <c r="PEI227" s="17"/>
      <c r="PEJ227" s="17"/>
      <c r="PEK227" s="17"/>
      <c r="PEL227" s="17"/>
      <c r="PEM227" s="17"/>
      <c r="PEN227" s="17"/>
      <c r="PEO227" s="17"/>
      <c r="PEP227" s="17"/>
      <c r="PEQ227" s="17"/>
      <c r="PER227" s="17"/>
      <c r="PES227" s="17"/>
      <c r="PET227" s="17"/>
      <c r="PEU227" s="17"/>
      <c r="PEV227" s="17"/>
      <c r="PEW227" s="17"/>
      <c r="PEX227" s="17"/>
      <c r="PEY227" s="17"/>
      <c r="PEZ227" s="17"/>
      <c r="PFA227" s="17"/>
      <c r="PFB227" s="17"/>
      <c r="PFC227" s="17"/>
      <c r="PFD227" s="17"/>
      <c r="PFE227" s="17"/>
      <c r="PFF227" s="17"/>
      <c r="PFG227" s="17"/>
      <c r="PFH227" s="17"/>
      <c r="PFI227" s="17"/>
      <c r="PFJ227" s="17"/>
      <c r="PFK227" s="17"/>
      <c r="PFL227" s="17"/>
      <c r="PFM227" s="17"/>
      <c r="PFN227" s="17"/>
      <c r="PFO227" s="17"/>
      <c r="PFP227" s="17"/>
      <c r="PFQ227" s="17"/>
      <c r="PFR227" s="17"/>
      <c r="PFS227" s="17"/>
      <c r="PFT227" s="17"/>
      <c r="PFU227" s="17"/>
      <c r="PFV227" s="17"/>
      <c r="PFW227" s="17"/>
      <c r="PFX227" s="17"/>
      <c r="PFY227" s="17"/>
      <c r="PFZ227" s="17"/>
      <c r="PGA227" s="17"/>
      <c r="PGB227" s="17"/>
      <c r="PGC227" s="17"/>
      <c r="PGD227" s="17"/>
      <c r="PGE227" s="17"/>
      <c r="PGF227" s="17"/>
      <c r="PGG227" s="17"/>
      <c r="PGH227" s="17"/>
      <c r="PGI227" s="17"/>
      <c r="PGJ227" s="17"/>
      <c r="PGK227" s="17"/>
      <c r="PGL227" s="17"/>
      <c r="PGM227" s="17"/>
      <c r="PGN227" s="17"/>
      <c r="PGO227" s="17"/>
      <c r="PGP227" s="17"/>
      <c r="PGQ227" s="17"/>
      <c r="PGR227" s="17"/>
      <c r="PGS227" s="17"/>
      <c r="PGT227" s="17"/>
      <c r="PGU227" s="17"/>
      <c r="PGV227" s="17"/>
      <c r="PGW227" s="17"/>
      <c r="PGX227" s="17"/>
      <c r="PGY227" s="17"/>
      <c r="PGZ227" s="17"/>
      <c r="PHA227" s="17"/>
      <c r="PHB227" s="17"/>
      <c r="PHC227" s="17"/>
      <c r="PHD227" s="17"/>
      <c r="PHE227" s="17"/>
      <c r="PHF227" s="17"/>
      <c r="PHG227" s="17"/>
      <c r="PHH227" s="17"/>
      <c r="PHI227" s="17"/>
      <c r="PHJ227" s="17"/>
      <c r="PHK227" s="17"/>
      <c r="PHL227" s="17"/>
      <c r="PHM227" s="17"/>
      <c r="PHN227" s="17"/>
      <c r="PHO227" s="17"/>
      <c r="PHP227" s="17"/>
      <c r="PHQ227" s="17"/>
      <c r="PHR227" s="17"/>
      <c r="PHS227" s="17"/>
      <c r="PHT227" s="17"/>
      <c r="PHU227" s="17"/>
      <c r="PHV227" s="17"/>
      <c r="PHW227" s="17"/>
      <c r="PHX227" s="17"/>
      <c r="PHY227" s="17"/>
      <c r="PHZ227" s="17"/>
      <c r="PIA227" s="17"/>
      <c r="PIB227" s="17"/>
      <c r="PIC227" s="17"/>
      <c r="PID227" s="17"/>
      <c r="PIE227" s="17"/>
      <c r="PIF227" s="17"/>
      <c r="PIG227" s="17"/>
      <c r="PIH227" s="17"/>
      <c r="PII227" s="17"/>
      <c r="PIJ227" s="17"/>
      <c r="PIK227" s="17"/>
      <c r="PIL227" s="17"/>
      <c r="PIM227" s="17"/>
      <c r="PIN227" s="17"/>
      <c r="PIO227" s="17"/>
      <c r="PIP227" s="17"/>
      <c r="PIQ227" s="17"/>
      <c r="PIR227" s="17"/>
      <c r="PIS227" s="17"/>
      <c r="PIT227" s="17"/>
      <c r="PIU227" s="17"/>
      <c r="PIV227" s="17"/>
      <c r="PIW227" s="17"/>
      <c r="PIX227" s="17"/>
      <c r="PIY227" s="17"/>
      <c r="PIZ227" s="17"/>
      <c r="PJA227" s="17"/>
      <c r="PJB227" s="17"/>
      <c r="PJC227" s="17"/>
      <c r="PJD227" s="17"/>
      <c r="PJE227" s="17"/>
      <c r="PJF227" s="17"/>
      <c r="PJG227" s="17"/>
      <c r="PJH227" s="17"/>
      <c r="PJI227" s="17"/>
      <c r="PJJ227" s="17"/>
      <c r="PJK227" s="17"/>
      <c r="PJL227" s="17"/>
      <c r="PJM227" s="17"/>
      <c r="PJN227" s="17"/>
      <c r="PJO227" s="17"/>
      <c r="PJP227" s="17"/>
      <c r="PJQ227" s="17"/>
      <c r="PJR227" s="17"/>
      <c r="PJS227" s="17"/>
      <c r="PJT227" s="17"/>
      <c r="PJU227" s="17"/>
      <c r="PJV227" s="17"/>
      <c r="PJW227" s="17"/>
      <c r="PJX227" s="17"/>
      <c r="PJY227" s="17"/>
      <c r="PJZ227" s="17"/>
      <c r="PKA227" s="17"/>
      <c r="PKB227" s="17"/>
      <c r="PKC227" s="17"/>
      <c r="PKD227" s="17"/>
      <c r="PKE227" s="17"/>
      <c r="PKF227" s="17"/>
      <c r="PKG227" s="17"/>
      <c r="PKH227" s="17"/>
      <c r="PKI227" s="17"/>
      <c r="PKJ227" s="17"/>
      <c r="PKK227" s="17"/>
      <c r="PKL227" s="17"/>
      <c r="PKM227" s="17"/>
      <c r="PKN227" s="17"/>
      <c r="PKO227" s="17"/>
      <c r="PKP227" s="17"/>
      <c r="PKQ227" s="17"/>
      <c r="PKR227" s="17"/>
      <c r="PKS227" s="17"/>
      <c r="PKT227" s="17"/>
      <c r="PKU227" s="17"/>
      <c r="PKV227" s="17"/>
      <c r="PKW227" s="17"/>
      <c r="PKX227" s="17"/>
      <c r="PKY227" s="17"/>
      <c r="PKZ227" s="17"/>
      <c r="PLA227" s="17"/>
      <c r="PLB227" s="17"/>
      <c r="PLC227" s="17"/>
      <c r="PLD227" s="17"/>
      <c r="PLE227" s="17"/>
      <c r="PLF227" s="17"/>
      <c r="PLG227" s="17"/>
      <c r="PLH227" s="17"/>
      <c r="PLI227" s="17"/>
      <c r="PLJ227" s="17"/>
      <c r="PLK227" s="17"/>
      <c r="PLL227" s="17"/>
      <c r="PLM227" s="17"/>
      <c r="PLN227" s="17"/>
      <c r="PLO227" s="17"/>
      <c r="PLP227" s="17"/>
      <c r="PLQ227" s="17"/>
      <c r="PLR227" s="17"/>
      <c r="PLS227" s="17"/>
      <c r="PLT227" s="17"/>
      <c r="PLU227" s="17"/>
      <c r="PLV227" s="17"/>
      <c r="PLW227" s="17"/>
      <c r="PLX227" s="17"/>
      <c r="PLY227" s="17"/>
      <c r="PLZ227" s="17"/>
      <c r="PMA227" s="17"/>
      <c r="PMB227" s="17"/>
      <c r="PMC227" s="17"/>
      <c r="PMD227" s="17"/>
      <c r="PME227" s="17"/>
      <c r="PMF227" s="17"/>
      <c r="PMG227" s="17"/>
      <c r="PMH227" s="17"/>
      <c r="PMI227" s="17"/>
      <c r="PMJ227" s="17"/>
      <c r="PMK227" s="17"/>
      <c r="PML227" s="17"/>
      <c r="PMM227" s="17"/>
      <c r="PMN227" s="17"/>
      <c r="PMO227" s="17"/>
      <c r="PMP227" s="17"/>
      <c r="PMQ227" s="17"/>
      <c r="PMR227" s="17"/>
      <c r="PMS227" s="17"/>
      <c r="PMT227" s="17"/>
      <c r="PMU227" s="17"/>
      <c r="PMV227" s="17"/>
      <c r="PMW227" s="17"/>
      <c r="PMX227" s="17"/>
      <c r="PMY227" s="17"/>
      <c r="PMZ227" s="17"/>
      <c r="PNA227" s="17"/>
      <c r="PNB227" s="17"/>
      <c r="PNC227" s="17"/>
      <c r="PND227" s="17"/>
      <c r="PNE227" s="17"/>
      <c r="PNF227" s="17"/>
      <c r="PNG227" s="17"/>
      <c r="PNH227" s="17"/>
      <c r="PNI227" s="17"/>
      <c r="PNJ227" s="17"/>
      <c r="PNK227" s="17"/>
      <c r="PNL227" s="17"/>
      <c r="PNM227" s="17"/>
      <c r="PNN227" s="17"/>
      <c r="PNO227" s="17"/>
      <c r="PNP227" s="17"/>
      <c r="PNQ227" s="17"/>
      <c r="PNR227" s="17"/>
      <c r="PNS227" s="17"/>
      <c r="PNT227" s="17"/>
      <c r="PNU227" s="17"/>
      <c r="PNV227" s="17"/>
      <c r="PNW227" s="17"/>
      <c r="PNX227" s="17"/>
      <c r="PNY227" s="17"/>
      <c r="PNZ227" s="17"/>
      <c r="POA227" s="17"/>
      <c r="POB227" s="17"/>
      <c r="POC227" s="17"/>
      <c r="POD227" s="17"/>
      <c r="POE227" s="17"/>
      <c r="POF227" s="17"/>
      <c r="POG227" s="17"/>
      <c r="POH227" s="17"/>
      <c r="POI227" s="17"/>
      <c r="POJ227" s="17"/>
      <c r="POK227" s="17"/>
      <c r="POL227" s="17"/>
      <c r="POM227" s="17"/>
      <c r="PON227" s="17"/>
      <c r="POO227" s="17"/>
      <c r="POP227" s="17"/>
      <c r="POQ227" s="17"/>
      <c r="POR227" s="17"/>
      <c r="POS227" s="17"/>
      <c r="POT227" s="17"/>
      <c r="POU227" s="17"/>
      <c r="POV227" s="17"/>
      <c r="POW227" s="17"/>
      <c r="POX227" s="17"/>
      <c r="POY227" s="17"/>
      <c r="POZ227" s="17"/>
      <c r="PPA227" s="17"/>
      <c r="PPB227" s="17"/>
      <c r="PPC227" s="17"/>
      <c r="PPD227" s="17"/>
      <c r="PPE227" s="17"/>
      <c r="PPF227" s="17"/>
      <c r="PPG227" s="17"/>
      <c r="PPH227" s="17"/>
      <c r="PPI227" s="17"/>
      <c r="PPJ227" s="17"/>
      <c r="PPK227" s="17"/>
      <c r="PPL227" s="17"/>
      <c r="PPM227" s="17"/>
      <c r="PPN227" s="17"/>
      <c r="PPO227" s="17"/>
      <c r="PPP227" s="17"/>
      <c r="PPQ227" s="17"/>
      <c r="PPR227" s="17"/>
      <c r="PPS227" s="17"/>
      <c r="PPT227" s="17"/>
      <c r="PPU227" s="17"/>
      <c r="PPV227" s="17"/>
      <c r="PPW227" s="17"/>
      <c r="PPX227" s="17"/>
      <c r="PPY227" s="17"/>
      <c r="PPZ227" s="17"/>
      <c r="PQA227" s="17"/>
      <c r="PQB227" s="17"/>
      <c r="PQC227" s="17"/>
      <c r="PQD227" s="17"/>
      <c r="PQE227" s="17"/>
      <c r="PQF227" s="17"/>
      <c r="PQG227" s="17"/>
      <c r="PQH227" s="17"/>
      <c r="PQI227" s="17"/>
      <c r="PQJ227" s="17"/>
      <c r="PQK227" s="17"/>
      <c r="PQL227" s="17"/>
      <c r="PQM227" s="17"/>
      <c r="PQN227" s="17"/>
      <c r="PQO227" s="17"/>
      <c r="PQP227" s="17"/>
      <c r="PQQ227" s="17"/>
      <c r="PQR227" s="17"/>
      <c r="PQS227" s="17"/>
      <c r="PQT227" s="17"/>
      <c r="PQU227" s="17"/>
      <c r="PQV227" s="17"/>
      <c r="PQW227" s="17"/>
      <c r="PQX227" s="17"/>
      <c r="PQY227" s="17"/>
      <c r="PQZ227" s="17"/>
      <c r="PRA227" s="17"/>
      <c r="PRB227" s="17"/>
      <c r="PRC227" s="17"/>
      <c r="PRD227" s="17"/>
      <c r="PRE227" s="17"/>
      <c r="PRF227" s="17"/>
      <c r="PRG227" s="17"/>
      <c r="PRH227" s="17"/>
      <c r="PRI227" s="17"/>
      <c r="PRJ227" s="17"/>
      <c r="PRK227" s="17"/>
      <c r="PRL227" s="17"/>
      <c r="PRM227" s="17"/>
      <c r="PRN227" s="17"/>
      <c r="PRO227" s="17"/>
      <c r="PRP227" s="17"/>
      <c r="PRQ227" s="17"/>
      <c r="PRR227" s="17"/>
      <c r="PRS227" s="17"/>
      <c r="PRT227" s="17"/>
      <c r="PRU227" s="17"/>
      <c r="PRV227" s="17"/>
      <c r="PRW227" s="17"/>
      <c r="PRX227" s="17"/>
      <c r="PRY227" s="17"/>
      <c r="PRZ227" s="17"/>
      <c r="PSA227" s="17"/>
      <c r="PSB227" s="17"/>
      <c r="PSC227" s="17"/>
      <c r="PSD227" s="17"/>
      <c r="PSE227" s="17"/>
      <c r="PSF227" s="17"/>
      <c r="PSG227" s="17"/>
      <c r="PSH227" s="17"/>
      <c r="PSI227" s="17"/>
      <c r="PSJ227" s="17"/>
      <c r="PSK227" s="17"/>
      <c r="PSL227" s="17"/>
      <c r="PSM227" s="17"/>
      <c r="PSN227" s="17"/>
      <c r="PSO227" s="17"/>
      <c r="PSP227" s="17"/>
      <c r="PSQ227" s="17"/>
      <c r="PSR227" s="17"/>
      <c r="PSS227" s="17"/>
      <c r="PST227" s="17"/>
      <c r="PSU227" s="17"/>
      <c r="PSV227" s="17"/>
      <c r="PSW227" s="17"/>
      <c r="PSX227" s="17"/>
      <c r="PSY227" s="17"/>
      <c r="PSZ227" s="17"/>
      <c r="PTA227" s="17"/>
      <c r="PTB227" s="17"/>
      <c r="PTC227" s="17"/>
      <c r="PTD227" s="17"/>
      <c r="PTE227" s="17"/>
      <c r="PTF227" s="17"/>
      <c r="PTG227" s="17"/>
      <c r="PTH227" s="17"/>
      <c r="PTI227" s="17"/>
      <c r="PTJ227" s="17"/>
      <c r="PTK227" s="17"/>
      <c r="PTL227" s="17"/>
      <c r="PTM227" s="17"/>
      <c r="PTN227" s="17"/>
      <c r="PTO227" s="17"/>
      <c r="PTP227" s="17"/>
      <c r="PTQ227" s="17"/>
      <c r="PTR227" s="17"/>
      <c r="PTS227" s="17"/>
      <c r="PTT227" s="17"/>
      <c r="PTU227" s="17"/>
      <c r="PTV227" s="17"/>
      <c r="PTW227" s="17"/>
      <c r="PTX227" s="17"/>
      <c r="PTY227" s="17"/>
      <c r="PTZ227" s="17"/>
      <c r="PUA227" s="17"/>
      <c r="PUB227" s="17"/>
      <c r="PUC227" s="17"/>
      <c r="PUD227" s="17"/>
      <c r="PUE227" s="17"/>
      <c r="PUF227" s="17"/>
      <c r="PUG227" s="17"/>
      <c r="PUH227" s="17"/>
      <c r="PUI227" s="17"/>
      <c r="PUJ227" s="17"/>
      <c r="PUK227" s="17"/>
      <c r="PUL227" s="17"/>
      <c r="PUM227" s="17"/>
      <c r="PUN227" s="17"/>
      <c r="PUO227" s="17"/>
      <c r="PUP227" s="17"/>
      <c r="PUQ227" s="17"/>
      <c r="PUR227" s="17"/>
      <c r="PUS227" s="17"/>
      <c r="PUT227" s="17"/>
      <c r="PUU227" s="17"/>
      <c r="PUV227" s="17"/>
      <c r="PUW227" s="17"/>
      <c r="PUX227" s="17"/>
      <c r="PUY227" s="17"/>
      <c r="PUZ227" s="17"/>
      <c r="PVA227" s="17"/>
      <c r="PVB227" s="17"/>
      <c r="PVC227" s="17"/>
      <c r="PVD227" s="17"/>
      <c r="PVE227" s="17"/>
      <c r="PVF227" s="17"/>
      <c r="PVG227" s="17"/>
      <c r="PVH227" s="17"/>
      <c r="PVI227" s="17"/>
      <c r="PVJ227" s="17"/>
      <c r="PVK227" s="17"/>
      <c r="PVL227" s="17"/>
      <c r="PVM227" s="17"/>
      <c r="PVN227" s="17"/>
      <c r="PVO227" s="17"/>
      <c r="PVP227" s="17"/>
      <c r="PVQ227" s="17"/>
      <c r="PVR227" s="17"/>
      <c r="PVS227" s="17"/>
      <c r="PVT227" s="17"/>
      <c r="PVU227" s="17"/>
      <c r="PVV227" s="17"/>
      <c r="PVW227" s="17"/>
      <c r="PVX227" s="17"/>
      <c r="PVY227" s="17"/>
      <c r="PVZ227" s="17"/>
      <c r="PWA227" s="17"/>
      <c r="PWB227" s="17"/>
      <c r="PWC227" s="17"/>
      <c r="PWD227" s="17"/>
      <c r="PWE227" s="17"/>
      <c r="PWF227" s="17"/>
      <c r="PWG227" s="17"/>
      <c r="PWH227" s="17"/>
      <c r="PWI227" s="17"/>
      <c r="PWJ227" s="17"/>
      <c r="PWK227" s="17"/>
      <c r="PWL227" s="17"/>
      <c r="PWM227" s="17"/>
      <c r="PWN227" s="17"/>
      <c r="PWO227" s="17"/>
      <c r="PWP227" s="17"/>
      <c r="PWQ227" s="17"/>
      <c r="PWR227" s="17"/>
      <c r="PWS227" s="17"/>
      <c r="PWT227" s="17"/>
      <c r="PWU227" s="17"/>
      <c r="PWV227" s="17"/>
      <c r="PWW227" s="17"/>
      <c r="PWX227" s="17"/>
      <c r="PWY227" s="17"/>
      <c r="PWZ227" s="17"/>
      <c r="PXA227" s="17"/>
      <c r="PXB227" s="17"/>
      <c r="PXC227" s="17"/>
      <c r="PXD227" s="17"/>
      <c r="PXE227" s="17"/>
      <c r="PXF227" s="17"/>
      <c r="PXG227" s="17"/>
      <c r="PXH227" s="17"/>
      <c r="PXI227" s="17"/>
      <c r="PXJ227" s="17"/>
      <c r="PXK227" s="17"/>
      <c r="PXL227" s="17"/>
      <c r="PXM227" s="17"/>
      <c r="PXN227" s="17"/>
      <c r="PXO227" s="17"/>
      <c r="PXP227" s="17"/>
      <c r="PXQ227" s="17"/>
      <c r="PXR227" s="17"/>
      <c r="PXS227" s="17"/>
      <c r="PXT227" s="17"/>
      <c r="PXU227" s="17"/>
      <c r="PXV227" s="17"/>
      <c r="PXW227" s="17"/>
      <c r="PXX227" s="17"/>
      <c r="PXY227" s="17"/>
      <c r="PXZ227" s="17"/>
      <c r="PYA227" s="17"/>
      <c r="PYB227" s="17"/>
      <c r="PYC227" s="17"/>
      <c r="PYD227" s="17"/>
      <c r="PYE227" s="17"/>
      <c r="PYF227" s="17"/>
      <c r="PYG227" s="17"/>
      <c r="PYH227" s="17"/>
      <c r="PYI227" s="17"/>
      <c r="PYJ227" s="17"/>
      <c r="PYK227" s="17"/>
      <c r="PYL227" s="17"/>
      <c r="PYM227" s="17"/>
      <c r="PYN227" s="17"/>
      <c r="PYO227" s="17"/>
      <c r="PYP227" s="17"/>
      <c r="PYQ227" s="17"/>
      <c r="PYR227" s="17"/>
      <c r="PYS227" s="17"/>
      <c r="PYT227" s="17"/>
      <c r="PYU227" s="17"/>
      <c r="PYV227" s="17"/>
      <c r="PYW227" s="17"/>
      <c r="PYX227" s="17"/>
      <c r="PYY227" s="17"/>
      <c r="PYZ227" s="17"/>
      <c r="PZA227" s="17"/>
      <c r="PZB227" s="17"/>
      <c r="PZC227" s="17"/>
      <c r="PZD227" s="17"/>
      <c r="PZE227" s="17"/>
      <c r="PZF227" s="17"/>
      <c r="PZG227" s="17"/>
      <c r="PZH227" s="17"/>
      <c r="PZI227" s="17"/>
      <c r="PZJ227" s="17"/>
      <c r="PZK227" s="17"/>
      <c r="PZL227" s="17"/>
      <c r="PZM227" s="17"/>
      <c r="PZN227" s="17"/>
      <c r="PZO227" s="17"/>
      <c r="PZP227" s="17"/>
      <c r="PZQ227" s="17"/>
      <c r="PZR227" s="17"/>
      <c r="PZS227" s="17"/>
      <c r="PZT227" s="17"/>
      <c r="PZU227" s="17"/>
      <c r="PZV227" s="17"/>
      <c r="PZW227" s="17"/>
      <c r="PZX227" s="17"/>
      <c r="PZY227" s="17"/>
      <c r="PZZ227" s="17"/>
      <c r="QAA227" s="17"/>
      <c r="QAB227" s="17"/>
      <c r="QAC227" s="17"/>
      <c r="QAD227" s="17"/>
      <c r="QAE227" s="17"/>
      <c r="QAF227" s="17"/>
      <c r="QAG227" s="17"/>
      <c r="QAH227" s="17"/>
      <c r="QAI227" s="17"/>
      <c r="QAJ227" s="17"/>
      <c r="QAK227" s="17"/>
      <c r="QAL227" s="17"/>
      <c r="QAM227" s="17"/>
      <c r="QAN227" s="17"/>
      <c r="QAO227" s="17"/>
      <c r="QAP227" s="17"/>
      <c r="QAQ227" s="17"/>
      <c r="QAR227" s="17"/>
      <c r="QAS227" s="17"/>
      <c r="QAT227" s="17"/>
      <c r="QAU227" s="17"/>
      <c r="QAV227" s="17"/>
      <c r="QAW227" s="17"/>
      <c r="QAX227" s="17"/>
      <c r="QAY227" s="17"/>
      <c r="QAZ227" s="17"/>
      <c r="QBA227" s="17"/>
      <c r="QBB227" s="17"/>
      <c r="QBC227" s="17"/>
      <c r="QBD227" s="17"/>
      <c r="QBE227" s="17"/>
      <c r="QBF227" s="17"/>
      <c r="QBG227" s="17"/>
      <c r="QBH227" s="17"/>
      <c r="QBI227" s="17"/>
      <c r="QBJ227" s="17"/>
      <c r="QBK227" s="17"/>
      <c r="QBL227" s="17"/>
      <c r="QBM227" s="17"/>
      <c r="QBN227" s="17"/>
      <c r="QBO227" s="17"/>
      <c r="QBP227" s="17"/>
      <c r="QBQ227" s="17"/>
      <c r="QBR227" s="17"/>
      <c r="QBS227" s="17"/>
      <c r="QBT227" s="17"/>
      <c r="QBU227" s="17"/>
      <c r="QBV227" s="17"/>
      <c r="QBW227" s="17"/>
      <c r="QBX227" s="17"/>
      <c r="QBY227" s="17"/>
      <c r="QBZ227" s="17"/>
      <c r="QCA227" s="17"/>
      <c r="QCB227" s="17"/>
      <c r="QCC227" s="17"/>
      <c r="QCD227" s="17"/>
      <c r="QCE227" s="17"/>
      <c r="QCF227" s="17"/>
      <c r="QCG227" s="17"/>
      <c r="QCH227" s="17"/>
      <c r="QCI227" s="17"/>
      <c r="QCJ227" s="17"/>
      <c r="QCK227" s="17"/>
      <c r="QCL227" s="17"/>
      <c r="QCM227" s="17"/>
      <c r="QCN227" s="17"/>
      <c r="QCO227" s="17"/>
      <c r="QCP227" s="17"/>
      <c r="QCQ227" s="17"/>
      <c r="QCR227" s="17"/>
      <c r="QCS227" s="17"/>
      <c r="QCT227" s="17"/>
      <c r="QCU227" s="17"/>
      <c r="QCV227" s="17"/>
      <c r="QCW227" s="17"/>
      <c r="QCX227" s="17"/>
      <c r="QCY227" s="17"/>
      <c r="QCZ227" s="17"/>
      <c r="QDA227" s="17"/>
      <c r="QDB227" s="17"/>
      <c r="QDC227" s="17"/>
      <c r="QDD227" s="17"/>
      <c r="QDE227" s="17"/>
      <c r="QDF227" s="17"/>
      <c r="QDG227" s="17"/>
      <c r="QDH227" s="17"/>
      <c r="QDI227" s="17"/>
      <c r="QDJ227" s="17"/>
      <c r="QDK227" s="17"/>
      <c r="QDL227" s="17"/>
      <c r="QDM227" s="17"/>
      <c r="QDN227" s="17"/>
      <c r="QDO227" s="17"/>
      <c r="QDP227" s="17"/>
      <c r="QDQ227" s="17"/>
      <c r="QDR227" s="17"/>
      <c r="QDS227" s="17"/>
      <c r="QDT227" s="17"/>
      <c r="QDU227" s="17"/>
      <c r="QDV227" s="17"/>
      <c r="QDW227" s="17"/>
      <c r="QDX227" s="17"/>
      <c r="QDY227" s="17"/>
      <c r="QDZ227" s="17"/>
      <c r="QEA227" s="17"/>
      <c r="QEB227" s="17"/>
      <c r="QEC227" s="17"/>
      <c r="QED227" s="17"/>
      <c r="QEE227" s="17"/>
      <c r="QEF227" s="17"/>
      <c r="QEG227" s="17"/>
      <c r="QEH227" s="17"/>
      <c r="QEI227" s="17"/>
      <c r="QEJ227" s="17"/>
      <c r="QEK227" s="17"/>
      <c r="QEL227" s="17"/>
      <c r="QEM227" s="17"/>
      <c r="QEN227" s="17"/>
      <c r="QEO227" s="17"/>
      <c r="QEP227" s="17"/>
      <c r="QEQ227" s="17"/>
      <c r="QER227" s="17"/>
      <c r="QES227" s="17"/>
      <c r="QET227" s="17"/>
      <c r="QEU227" s="17"/>
      <c r="QEV227" s="17"/>
      <c r="QEW227" s="17"/>
      <c r="QEX227" s="17"/>
      <c r="QEY227" s="17"/>
      <c r="QEZ227" s="17"/>
      <c r="QFA227" s="17"/>
      <c r="QFB227" s="17"/>
      <c r="QFC227" s="17"/>
      <c r="QFD227" s="17"/>
      <c r="QFE227" s="17"/>
      <c r="QFF227" s="17"/>
      <c r="QFG227" s="17"/>
      <c r="QFH227" s="17"/>
      <c r="QFI227" s="17"/>
      <c r="QFJ227" s="17"/>
      <c r="QFK227" s="17"/>
      <c r="QFL227" s="17"/>
      <c r="QFM227" s="17"/>
      <c r="QFN227" s="17"/>
      <c r="QFO227" s="17"/>
      <c r="QFP227" s="17"/>
      <c r="QFQ227" s="17"/>
      <c r="QFR227" s="17"/>
      <c r="QFS227" s="17"/>
      <c r="QFT227" s="17"/>
      <c r="QFU227" s="17"/>
      <c r="QFV227" s="17"/>
      <c r="QFW227" s="17"/>
      <c r="QFX227" s="17"/>
      <c r="QFY227" s="17"/>
      <c r="QFZ227" s="17"/>
      <c r="QGA227" s="17"/>
      <c r="QGB227" s="17"/>
      <c r="QGC227" s="17"/>
      <c r="QGD227" s="17"/>
      <c r="QGE227" s="17"/>
      <c r="QGF227" s="17"/>
      <c r="QGG227" s="17"/>
      <c r="QGH227" s="17"/>
      <c r="QGI227" s="17"/>
      <c r="QGJ227" s="17"/>
      <c r="QGK227" s="17"/>
      <c r="QGL227" s="17"/>
      <c r="QGM227" s="17"/>
      <c r="QGN227" s="17"/>
      <c r="QGO227" s="17"/>
      <c r="QGP227" s="17"/>
      <c r="QGQ227" s="17"/>
      <c r="QGR227" s="17"/>
      <c r="QGS227" s="17"/>
      <c r="QGT227" s="17"/>
      <c r="QGU227" s="17"/>
      <c r="QGV227" s="17"/>
      <c r="QGW227" s="17"/>
      <c r="QGX227" s="17"/>
      <c r="QGY227" s="17"/>
      <c r="QGZ227" s="17"/>
      <c r="QHA227" s="17"/>
      <c r="QHB227" s="17"/>
      <c r="QHC227" s="17"/>
      <c r="QHD227" s="17"/>
      <c r="QHE227" s="17"/>
      <c r="QHF227" s="17"/>
      <c r="QHG227" s="17"/>
      <c r="QHH227" s="17"/>
      <c r="QHI227" s="17"/>
      <c r="QHJ227" s="17"/>
      <c r="QHK227" s="17"/>
      <c r="QHL227" s="17"/>
      <c r="QHM227" s="17"/>
      <c r="QHN227" s="17"/>
      <c r="QHO227" s="17"/>
      <c r="QHP227" s="17"/>
      <c r="QHQ227" s="17"/>
      <c r="QHR227" s="17"/>
      <c r="QHS227" s="17"/>
      <c r="QHT227" s="17"/>
      <c r="QHU227" s="17"/>
      <c r="QHV227" s="17"/>
      <c r="QHW227" s="17"/>
      <c r="QHX227" s="17"/>
      <c r="QHY227" s="17"/>
      <c r="QHZ227" s="17"/>
      <c r="QIA227" s="17"/>
      <c r="QIB227" s="17"/>
      <c r="QIC227" s="17"/>
      <c r="QID227" s="17"/>
      <c r="QIE227" s="17"/>
      <c r="QIF227" s="17"/>
      <c r="QIG227" s="17"/>
      <c r="QIH227" s="17"/>
      <c r="QII227" s="17"/>
      <c r="QIJ227" s="17"/>
      <c r="QIK227" s="17"/>
      <c r="QIL227" s="17"/>
      <c r="QIM227" s="17"/>
      <c r="QIN227" s="17"/>
      <c r="QIO227" s="17"/>
      <c r="QIP227" s="17"/>
      <c r="QIQ227" s="17"/>
      <c r="QIR227" s="17"/>
      <c r="QIS227" s="17"/>
      <c r="QIT227" s="17"/>
      <c r="QIU227" s="17"/>
      <c r="QIV227" s="17"/>
      <c r="QIW227" s="17"/>
      <c r="QIX227" s="17"/>
      <c r="QIY227" s="17"/>
      <c r="QIZ227" s="17"/>
      <c r="QJA227" s="17"/>
      <c r="QJB227" s="17"/>
      <c r="QJC227" s="17"/>
      <c r="QJD227" s="17"/>
      <c r="QJE227" s="17"/>
      <c r="QJF227" s="17"/>
      <c r="QJG227" s="17"/>
      <c r="QJH227" s="17"/>
      <c r="QJI227" s="17"/>
      <c r="QJJ227" s="17"/>
      <c r="QJK227" s="17"/>
      <c r="QJL227" s="17"/>
      <c r="QJM227" s="17"/>
      <c r="QJN227" s="17"/>
      <c r="QJO227" s="17"/>
      <c r="QJP227" s="17"/>
      <c r="QJQ227" s="17"/>
      <c r="QJR227" s="17"/>
      <c r="QJS227" s="17"/>
      <c r="QJT227" s="17"/>
      <c r="QJU227" s="17"/>
      <c r="QJV227" s="17"/>
      <c r="QJW227" s="17"/>
      <c r="QJX227" s="17"/>
      <c r="QJY227" s="17"/>
      <c r="QJZ227" s="17"/>
      <c r="QKA227" s="17"/>
      <c r="QKB227" s="17"/>
      <c r="QKC227" s="17"/>
      <c r="QKD227" s="17"/>
      <c r="QKE227" s="17"/>
      <c r="QKF227" s="17"/>
      <c r="QKG227" s="17"/>
      <c r="QKH227" s="17"/>
      <c r="QKI227" s="17"/>
      <c r="QKJ227" s="17"/>
      <c r="QKK227" s="17"/>
      <c r="QKL227" s="17"/>
      <c r="QKM227" s="17"/>
      <c r="QKN227" s="17"/>
      <c r="QKO227" s="17"/>
      <c r="QKP227" s="17"/>
      <c r="QKQ227" s="17"/>
      <c r="QKR227" s="17"/>
      <c r="QKS227" s="17"/>
      <c r="QKT227" s="17"/>
      <c r="QKU227" s="17"/>
      <c r="QKV227" s="17"/>
      <c r="QKW227" s="17"/>
      <c r="QKX227" s="17"/>
      <c r="QKY227" s="17"/>
      <c r="QKZ227" s="17"/>
      <c r="QLA227" s="17"/>
      <c r="QLB227" s="17"/>
      <c r="QLC227" s="17"/>
      <c r="QLD227" s="17"/>
      <c r="QLE227" s="17"/>
      <c r="QLF227" s="17"/>
      <c r="QLG227" s="17"/>
      <c r="QLH227" s="17"/>
      <c r="QLI227" s="17"/>
      <c r="QLJ227" s="17"/>
      <c r="QLK227" s="17"/>
      <c r="QLL227" s="17"/>
      <c r="QLM227" s="17"/>
      <c r="QLN227" s="17"/>
      <c r="QLO227" s="17"/>
      <c r="QLP227" s="17"/>
      <c r="QLQ227" s="17"/>
      <c r="QLR227" s="17"/>
      <c r="QLS227" s="17"/>
      <c r="QLT227" s="17"/>
      <c r="QLU227" s="17"/>
      <c r="QLV227" s="17"/>
      <c r="QLW227" s="17"/>
      <c r="QLX227" s="17"/>
      <c r="QLY227" s="17"/>
      <c r="QLZ227" s="17"/>
      <c r="QMA227" s="17"/>
      <c r="QMB227" s="17"/>
      <c r="QMC227" s="17"/>
      <c r="QMD227" s="17"/>
      <c r="QME227" s="17"/>
      <c r="QMF227" s="17"/>
      <c r="QMG227" s="17"/>
      <c r="QMH227" s="17"/>
      <c r="QMI227" s="17"/>
      <c r="QMJ227" s="17"/>
      <c r="QMK227" s="17"/>
      <c r="QML227" s="17"/>
      <c r="QMM227" s="17"/>
      <c r="QMN227" s="17"/>
      <c r="QMO227" s="17"/>
      <c r="QMP227" s="17"/>
      <c r="QMQ227" s="17"/>
      <c r="QMR227" s="17"/>
      <c r="QMS227" s="17"/>
      <c r="QMT227" s="17"/>
      <c r="QMU227" s="17"/>
      <c r="QMV227" s="17"/>
      <c r="QMW227" s="17"/>
      <c r="QMX227" s="17"/>
      <c r="QMY227" s="17"/>
      <c r="QMZ227" s="17"/>
      <c r="QNA227" s="17"/>
      <c r="QNB227" s="17"/>
      <c r="QNC227" s="17"/>
      <c r="QND227" s="17"/>
      <c r="QNE227" s="17"/>
      <c r="QNF227" s="17"/>
      <c r="QNG227" s="17"/>
      <c r="QNH227" s="17"/>
      <c r="QNI227" s="17"/>
      <c r="QNJ227" s="17"/>
      <c r="QNK227" s="17"/>
      <c r="QNL227" s="17"/>
      <c r="QNM227" s="17"/>
      <c r="QNN227" s="17"/>
      <c r="QNO227" s="17"/>
      <c r="QNP227" s="17"/>
      <c r="QNQ227" s="17"/>
      <c r="QNR227" s="17"/>
      <c r="QNS227" s="17"/>
      <c r="QNT227" s="17"/>
      <c r="QNU227" s="17"/>
      <c r="QNV227" s="17"/>
      <c r="QNW227" s="17"/>
      <c r="QNX227" s="17"/>
      <c r="QNY227" s="17"/>
      <c r="QNZ227" s="17"/>
      <c r="QOA227" s="17"/>
      <c r="QOB227" s="17"/>
      <c r="QOC227" s="17"/>
      <c r="QOD227" s="17"/>
      <c r="QOE227" s="17"/>
      <c r="QOF227" s="17"/>
      <c r="QOG227" s="17"/>
      <c r="QOH227" s="17"/>
      <c r="QOI227" s="17"/>
      <c r="QOJ227" s="17"/>
      <c r="QOK227" s="17"/>
      <c r="QOL227" s="17"/>
      <c r="QOM227" s="17"/>
      <c r="QON227" s="17"/>
      <c r="QOO227" s="17"/>
      <c r="QOP227" s="17"/>
      <c r="QOQ227" s="17"/>
      <c r="QOR227" s="17"/>
      <c r="QOS227" s="17"/>
      <c r="QOT227" s="17"/>
      <c r="QOU227" s="17"/>
      <c r="QOV227" s="17"/>
      <c r="QOW227" s="17"/>
      <c r="QOX227" s="17"/>
      <c r="QOY227" s="17"/>
      <c r="QOZ227" s="17"/>
      <c r="QPA227" s="17"/>
      <c r="QPB227" s="17"/>
      <c r="QPC227" s="17"/>
      <c r="QPD227" s="17"/>
      <c r="QPE227" s="17"/>
      <c r="QPF227" s="17"/>
      <c r="QPG227" s="17"/>
      <c r="QPH227" s="17"/>
      <c r="QPI227" s="17"/>
      <c r="QPJ227" s="17"/>
      <c r="QPK227" s="17"/>
      <c r="QPL227" s="17"/>
      <c r="QPM227" s="17"/>
      <c r="QPN227" s="17"/>
      <c r="QPO227" s="17"/>
      <c r="QPP227" s="17"/>
      <c r="QPQ227" s="17"/>
      <c r="QPR227" s="17"/>
      <c r="QPS227" s="17"/>
      <c r="QPT227" s="17"/>
      <c r="QPU227" s="17"/>
      <c r="QPV227" s="17"/>
      <c r="QPW227" s="17"/>
      <c r="QPX227" s="17"/>
      <c r="QPY227" s="17"/>
      <c r="QPZ227" s="17"/>
      <c r="QQA227" s="17"/>
      <c r="QQB227" s="17"/>
      <c r="QQC227" s="17"/>
      <c r="QQD227" s="17"/>
      <c r="QQE227" s="17"/>
      <c r="QQF227" s="17"/>
      <c r="QQG227" s="17"/>
      <c r="QQH227" s="17"/>
      <c r="QQI227" s="17"/>
      <c r="QQJ227" s="17"/>
      <c r="QQK227" s="17"/>
      <c r="QQL227" s="17"/>
      <c r="QQM227" s="17"/>
      <c r="QQN227" s="17"/>
      <c r="QQO227" s="17"/>
      <c r="QQP227" s="17"/>
      <c r="QQQ227" s="17"/>
      <c r="QQR227" s="17"/>
      <c r="QQS227" s="17"/>
      <c r="QQT227" s="17"/>
      <c r="QQU227" s="17"/>
      <c r="QQV227" s="17"/>
      <c r="QQW227" s="17"/>
      <c r="QQX227" s="17"/>
      <c r="QQY227" s="17"/>
      <c r="QQZ227" s="17"/>
      <c r="QRA227" s="17"/>
      <c r="QRB227" s="17"/>
      <c r="QRC227" s="17"/>
      <c r="QRD227" s="17"/>
      <c r="QRE227" s="17"/>
      <c r="QRF227" s="17"/>
      <c r="QRG227" s="17"/>
      <c r="QRH227" s="17"/>
      <c r="QRI227" s="17"/>
      <c r="QRJ227" s="17"/>
      <c r="QRK227" s="17"/>
      <c r="QRL227" s="17"/>
      <c r="QRM227" s="17"/>
      <c r="QRN227" s="17"/>
      <c r="QRO227" s="17"/>
      <c r="QRP227" s="17"/>
      <c r="QRQ227" s="17"/>
      <c r="QRR227" s="17"/>
      <c r="QRS227" s="17"/>
      <c r="QRT227" s="17"/>
      <c r="QRU227" s="17"/>
      <c r="QRV227" s="17"/>
      <c r="QRW227" s="17"/>
      <c r="QRX227" s="17"/>
      <c r="QRY227" s="17"/>
      <c r="QRZ227" s="17"/>
      <c r="QSA227" s="17"/>
      <c r="QSB227" s="17"/>
      <c r="QSC227" s="17"/>
      <c r="QSD227" s="17"/>
      <c r="QSE227" s="17"/>
      <c r="QSF227" s="17"/>
      <c r="QSG227" s="17"/>
      <c r="QSH227" s="17"/>
      <c r="QSI227" s="17"/>
      <c r="QSJ227" s="17"/>
      <c r="QSK227" s="17"/>
      <c r="QSL227" s="17"/>
      <c r="QSM227" s="17"/>
      <c r="QSN227" s="17"/>
      <c r="QSO227" s="17"/>
      <c r="QSP227" s="17"/>
      <c r="QSQ227" s="17"/>
      <c r="QSR227" s="17"/>
      <c r="QSS227" s="17"/>
      <c r="QST227" s="17"/>
      <c r="QSU227" s="17"/>
      <c r="QSV227" s="17"/>
      <c r="QSW227" s="17"/>
      <c r="QSX227" s="17"/>
      <c r="QSY227" s="17"/>
      <c r="QSZ227" s="17"/>
      <c r="QTA227" s="17"/>
      <c r="QTB227" s="17"/>
      <c r="QTC227" s="17"/>
      <c r="QTD227" s="17"/>
      <c r="QTE227" s="17"/>
      <c r="QTF227" s="17"/>
      <c r="QTG227" s="17"/>
      <c r="QTH227" s="17"/>
      <c r="QTI227" s="17"/>
      <c r="QTJ227" s="17"/>
      <c r="QTK227" s="17"/>
      <c r="QTL227" s="17"/>
      <c r="QTM227" s="17"/>
      <c r="QTN227" s="17"/>
      <c r="QTO227" s="17"/>
      <c r="QTP227" s="17"/>
      <c r="QTQ227" s="17"/>
      <c r="QTR227" s="17"/>
      <c r="QTS227" s="17"/>
      <c r="QTT227" s="17"/>
      <c r="QTU227" s="17"/>
      <c r="QTV227" s="17"/>
      <c r="QTW227" s="17"/>
      <c r="QTX227" s="17"/>
      <c r="QTY227" s="17"/>
      <c r="QTZ227" s="17"/>
      <c r="QUA227" s="17"/>
      <c r="QUB227" s="17"/>
      <c r="QUC227" s="17"/>
      <c r="QUD227" s="17"/>
      <c r="QUE227" s="17"/>
      <c r="QUF227" s="17"/>
      <c r="QUG227" s="17"/>
      <c r="QUH227" s="17"/>
      <c r="QUI227" s="17"/>
      <c r="QUJ227" s="17"/>
      <c r="QUK227" s="17"/>
      <c r="QUL227" s="17"/>
      <c r="QUM227" s="17"/>
      <c r="QUN227" s="17"/>
      <c r="QUO227" s="17"/>
      <c r="QUP227" s="17"/>
      <c r="QUQ227" s="17"/>
      <c r="QUR227" s="17"/>
      <c r="QUS227" s="17"/>
      <c r="QUT227" s="17"/>
      <c r="QUU227" s="17"/>
      <c r="QUV227" s="17"/>
      <c r="QUW227" s="17"/>
      <c r="QUX227" s="17"/>
      <c r="QUY227" s="17"/>
      <c r="QUZ227" s="17"/>
      <c r="QVA227" s="17"/>
      <c r="QVB227" s="17"/>
      <c r="QVC227" s="17"/>
      <c r="QVD227" s="17"/>
      <c r="QVE227" s="17"/>
      <c r="QVF227" s="17"/>
      <c r="QVG227" s="17"/>
      <c r="QVH227" s="17"/>
      <c r="QVI227" s="17"/>
      <c r="QVJ227" s="17"/>
      <c r="QVK227" s="17"/>
      <c r="QVL227" s="17"/>
      <c r="QVM227" s="17"/>
      <c r="QVN227" s="17"/>
      <c r="QVO227" s="17"/>
      <c r="QVP227" s="17"/>
      <c r="QVQ227" s="17"/>
      <c r="QVR227" s="17"/>
      <c r="QVS227" s="17"/>
      <c r="QVT227" s="17"/>
      <c r="QVU227" s="17"/>
      <c r="QVV227" s="17"/>
      <c r="QVW227" s="17"/>
      <c r="QVX227" s="17"/>
      <c r="QVY227" s="17"/>
      <c r="QVZ227" s="17"/>
      <c r="QWA227" s="17"/>
      <c r="QWB227" s="17"/>
      <c r="QWC227" s="17"/>
      <c r="QWD227" s="17"/>
      <c r="QWE227" s="17"/>
      <c r="QWF227" s="17"/>
      <c r="QWG227" s="17"/>
      <c r="QWH227" s="17"/>
      <c r="QWI227" s="17"/>
      <c r="QWJ227" s="17"/>
      <c r="QWK227" s="17"/>
      <c r="QWL227" s="17"/>
      <c r="QWM227" s="17"/>
      <c r="QWN227" s="17"/>
      <c r="QWO227" s="17"/>
      <c r="QWP227" s="17"/>
      <c r="QWQ227" s="17"/>
      <c r="QWR227" s="17"/>
      <c r="QWS227" s="17"/>
      <c r="QWT227" s="17"/>
      <c r="QWU227" s="17"/>
      <c r="QWV227" s="17"/>
      <c r="QWW227" s="17"/>
      <c r="QWX227" s="17"/>
      <c r="QWY227" s="17"/>
      <c r="QWZ227" s="17"/>
      <c r="QXA227" s="17"/>
      <c r="QXB227" s="17"/>
      <c r="QXC227" s="17"/>
      <c r="QXD227" s="17"/>
      <c r="QXE227" s="17"/>
      <c r="QXF227" s="17"/>
      <c r="QXG227" s="17"/>
      <c r="QXH227" s="17"/>
      <c r="QXI227" s="17"/>
      <c r="QXJ227" s="17"/>
      <c r="QXK227" s="17"/>
      <c r="QXL227" s="17"/>
      <c r="QXM227" s="17"/>
      <c r="QXN227" s="17"/>
      <c r="QXO227" s="17"/>
      <c r="QXP227" s="17"/>
      <c r="QXQ227" s="17"/>
      <c r="QXR227" s="17"/>
      <c r="QXS227" s="17"/>
      <c r="QXT227" s="17"/>
      <c r="QXU227" s="17"/>
      <c r="QXV227" s="17"/>
      <c r="QXW227" s="17"/>
      <c r="QXX227" s="17"/>
      <c r="QXY227" s="17"/>
      <c r="QXZ227" s="17"/>
      <c r="QYA227" s="17"/>
      <c r="QYB227" s="17"/>
      <c r="QYC227" s="17"/>
      <c r="QYD227" s="17"/>
      <c r="QYE227" s="17"/>
      <c r="QYF227" s="17"/>
      <c r="QYG227" s="17"/>
      <c r="QYH227" s="17"/>
      <c r="QYI227" s="17"/>
      <c r="QYJ227" s="17"/>
      <c r="QYK227" s="17"/>
      <c r="QYL227" s="17"/>
      <c r="QYM227" s="17"/>
      <c r="QYN227" s="17"/>
      <c r="QYO227" s="17"/>
      <c r="QYP227" s="17"/>
      <c r="QYQ227" s="17"/>
      <c r="QYR227" s="17"/>
      <c r="QYS227" s="17"/>
      <c r="QYT227" s="17"/>
      <c r="QYU227" s="17"/>
      <c r="QYV227" s="17"/>
      <c r="QYW227" s="17"/>
      <c r="QYX227" s="17"/>
      <c r="QYY227" s="17"/>
      <c r="QYZ227" s="17"/>
      <c r="QZA227" s="17"/>
      <c r="QZB227" s="17"/>
      <c r="QZC227" s="17"/>
      <c r="QZD227" s="17"/>
      <c r="QZE227" s="17"/>
      <c r="QZF227" s="17"/>
      <c r="QZG227" s="17"/>
      <c r="QZH227" s="17"/>
      <c r="QZI227" s="17"/>
      <c r="QZJ227" s="17"/>
      <c r="QZK227" s="17"/>
      <c r="QZL227" s="17"/>
      <c r="QZM227" s="17"/>
      <c r="QZN227" s="17"/>
      <c r="QZO227" s="17"/>
      <c r="QZP227" s="17"/>
      <c r="QZQ227" s="17"/>
      <c r="QZR227" s="17"/>
      <c r="QZS227" s="17"/>
      <c r="QZT227" s="17"/>
      <c r="QZU227" s="17"/>
      <c r="QZV227" s="17"/>
      <c r="QZW227" s="17"/>
      <c r="QZX227" s="17"/>
      <c r="QZY227" s="17"/>
      <c r="QZZ227" s="17"/>
      <c r="RAA227" s="17"/>
      <c r="RAB227" s="17"/>
      <c r="RAC227" s="17"/>
      <c r="RAD227" s="17"/>
      <c r="RAE227" s="17"/>
      <c r="RAF227" s="17"/>
      <c r="RAG227" s="17"/>
      <c r="RAH227" s="17"/>
      <c r="RAI227" s="17"/>
      <c r="RAJ227" s="17"/>
      <c r="RAK227" s="17"/>
      <c r="RAL227" s="17"/>
      <c r="RAM227" s="17"/>
      <c r="RAN227" s="17"/>
      <c r="RAO227" s="17"/>
      <c r="RAP227" s="17"/>
      <c r="RAQ227" s="17"/>
      <c r="RAR227" s="17"/>
      <c r="RAS227" s="17"/>
      <c r="RAT227" s="17"/>
      <c r="RAU227" s="17"/>
      <c r="RAV227" s="17"/>
      <c r="RAW227" s="17"/>
      <c r="RAX227" s="17"/>
      <c r="RAY227" s="17"/>
      <c r="RAZ227" s="17"/>
      <c r="RBA227" s="17"/>
      <c r="RBB227" s="17"/>
      <c r="RBC227" s="17"/>
      <c r="RBD227" s="17"/>
      <c r="RBE227" s="17"/>
      <c r="RBF227" s="17"/>
      <c r="RBG227" s="17"/>
      <c r="RBH227" s="17"/>
      <c r="RBI227" s="17"/>
      <c r="RBJ227" s="17"/>
      <c r="RBK227" s="17"/>
      <c r="RBL227" s="17"/>
      <c r="RBM227" s="17"/>
      <c r="RBN227" s="17"/>
      <c r="RBO227" s="17"/>
      <c r="RBP227" s="17"/>
      <c r="RBQ227" s="17"/>
      <c r="RBR227" s="17"/>
      <c r="RBS227" s="17"/>
      <c r="RBT227" s="17"/>
      <c r="RBU227" s="17"/>
      <c r="RBV227" s="17"/>
      <c r="RBW227" s="17"/>
      <c r="RBX227" s="17"/>
      <c r="RBY227" s="17"/>
      <c r="RBZ227" s="17"/>
      <c r="RCA227" s="17"/>
      <c r="RCB227" s="17"/>
      <c r="RCC227" s="17"/>
      <c r="RCD227" s="17"/>
      <c r="RCE227" s="17"/>
      <c r="RCF227" s="17"/>
      <c r="RCG227" s="17"/>
      <c r="RCH227" s="17"/>
      <c r="RCI227" s="17"/>
      <c r="RCJ227" s="17"/>
      <c r="RCK227" s="17"/>
      <c r="RCL227" s="17"/>
      <c r="RCM227" s="17"/>
      <c r="RCN227" s="17"/>
      <c r="RCO227" s="17"/>
      <c r="RCP227" s="17"/>
      <c r="RCQ227" s="17"/>
      <c r="RCR227" s="17"/>
      <c r="RCS227" s="17"/>
      <c r="RCT227" s="17"/>
      <c r="RCU227" s="17"/>
      <c r="RCV227" s="17"/>
      <c r="RCW227" s="17"/>
      <c r="RCX227" s="17"/>
      <c r="RCY227" s="17"/>
      <c r="RCZ227" s="17"/>
      <c r="RDA227" s="17"/>
      <c r="RDB227" s="17"/>
      <c r="RDC227" s="17"/>
      <c r="RDD227" s="17"/>
      <c r="RDE227" s="17"/>
      <c r="RDF227" s="17"/>
      <c r="RDG227" s="17"/>
      <c r="RDH227" s="17"/>
      <c r="RDI227" s="17"/>
      <c r="RDJ227" s="17"/>
      <c r="RDK227" s="17"/>
      <c r="RDL227" s="17"/>
      <c r="RDM227" s="17"/>
      <c r="RDN227" s="17"/>
      <c r="RDO227" s="17"/>
      <c r="RDP227" s="17"/>
      <c r="RDQ227" s="17"/>
      <c r="RDR227" s="17"/>
      <c r="RDS227" s="17"/>
      <c r="RDT227" s="17"/>
      <c r="RDU227" s="17"/>
      <c r="RDV227" s="17"/>
      <c r="RDW227" s="17"/>
      <c r="RDX227" s="17"/>
      <c r="RDY227" s="17"/>
      <c r="RDZ227" s="17"/>
      <c r="REA227" s="17"/>
      <c r="REB227" s="17"/>
      <c r="REC227" s="17"/>
      <c r="RED227" s="17"/>
      <c r="REE227" s="17"/>
      <c r="REF227" s="17"/>
      <c r="REG227" s="17"/>
      <c r="REH227" s="17"/>
      <c r="REI227" s="17"/>
      <c r="REJ227" s="17"/>
      <c r="REK227" s="17"/>
      <c r="REL227" s="17"/>
      <c r="REM227" s="17"/>
      <c r="REN227" s="17"/>
      <c r="REO227" s="17"/>
      <c r="REP227" s="17"/>
      <c r="REQ227" s="17"/>
      <c r="RER227" s="17"/>
      <c r="RES227" s="17"/>
      <c r="RET227" s="17"/>
      <c r="REU227" s="17"/>
      <c r="REV227" s="17"/>
      <c r="REW227" s="17"/>
      <c r="REX227" s="17"/>
      <c r="REY227" s="17"/>
      <c r="REZ227" s="17"/>
      <c r="RFA227" s="17"/>
      <c r="RFB227" s="17"/>
      <c r="RFC227" s="17"/>
      <c r="RFD227" s="17"/>
      <c r="RFE227" s="17"/>
      <c r="RFF227" s="17"/>
      <c r="RFG227" s="17"/>
      <c r="RFH227" s="17"/>
      <c r="RFI227" s="17"/>
      <c r="RFJ227" s="17"/>
      <c r="RFK227" s="17"/>
      <c r="RFL227" s="17"/>
      <c r="RFM227" s="17"/>
      <c r="RFN227" s="17"/>
      <c r="RFO227" s="17"/>
      <c r="RFP227" s="17"/>
      <c r="RFQ227" s="17"/>
      <c r="RFR227" s="17"/>
      <c r="RFS227" s="17"/>
      <c r="RFT227" s="17"/>
      <c r="RFU227" s="17"/>
      <c r="RFV227" s="17"/>
      <c r="RFW227" s="17"/>
      <c r="RFX227" s="17"/>
      <c r="RFY227" s="17"/>
      <c r="RFZ227" s="17"/>
      <c r="RGA227" s="17"/>
      <c r="RGB227" s="17"/>
      <c r="RGC227" s="17"/>
      <c r="RGD227" s="17"/>
      <c r="RGE227" s="17"/>
      <c r="RGF227" s="17"/>
      <c r="RGG227" s="17"/>
      <c r="RGH227" s="17"/>
      <c r="RGI227" s="17"/>
      <c r="RGJ227" s="17"/>
      <c r="RGK227" s="17"/>
      <c r="RGL227" s="17"/>
      <c r="RGM227" s="17"/>
      <c r="RGN227" s="17"/>
      <c r="RGO227" s="17"/>
      <c r="RGP227" s="17"/>
      <c r="RGQ227" s="17"/>
      <c r="RGR227" s="17"/>
      <c r="RGS227" s="17"/>
      <c r="RGT227" s="17"/>
      <c r="RGU227" s="17"/>
      <c r="RGV227" s="17"/>
      <c r="RGW227" s="17"/>
      <c r="RGX227" s="17"/>
      <c r="RGY227" s="17"/>
      <c r="RGZ227" s="17"/>
      <c r="RHA227" s="17"/>
      <c r="RHB227" s="17"/>
      <c r="RHC227" s="17"/>
      <c r="RHD227" s="17"/>
      <c r="RHE227" s="17"/>
      <c r="RHF227" s="17"/>
      <c r="RHG227" s="17"/>
      <c r="RHH227" s="17"/>
      <c r="RHI227" s="17"/>
      <c r="RHJ227" s="17"/>
      <c r="RHK227" s="17"/>
      <c r="RHL227" s="17"/>
      <c r="RHM227" s="17"/>
      <c r="RHN227" s="17"/>
      <c r="RHO227" s="17"/>
      <c r="RHP227" s="17"/>
      <c r="RHQ227" s="17"/>
      <c r="RHR227" s="17"/>
      <c r="RHS227" s="17"/>
      <c r="RHT227" s="17"/>
      <c r="RHU227" s="17"/>
      <c r="RHV227" s="17"/>
      <c r="RHW227" s="17"/>
      <c r="RHX227" s="17"/>
      <c r="RHY227" s="17"/>
      <c r="RHZ227" s="17"/>
      <c r="RIA227" s="17"/>
      <c r="RIB227" s="17"/>
      <c r="RIC227" s="17"/>
      <c r="RID227" s="17"/>
      <c r="RIE227" s="17"/>
      <c r="RIF227" s="17"/>
      <c r="RIG227" s="17"/>
      <c r="RIH227" s="17"/>
      <c r="RII227" s="17"/>
      <c r="RIJ227" s="17"/>
      <c r="RIK227" s="17"/>
      <c r="RIL227" s="17"/>
      <c r="RIM227" s="17"/>
      <c r="RIN227" s="17"/>
      <c r="RIO227" s="17"/>
      <c r="RIP227" s="17"/>
      <c r="RIQ227" s="17"/>
      <c r="RIR227" s="17"/>
      <c r="RIS227" s="17"/>
      <c r="RIT227" s="17"/>
      <c r="RIU227" s="17"/>
      <c r="RIV227" s="17"/>
      <c r="RIW227" s="17"/>
      <c r="RIX227" s="17"/>
      <c r="RIY227" s="17"/>
      <c r="RIZ227" s="17"/>
      <c r="RJA227" s="17"/>
      <c r="RJB227" s="17"/>
      <c r="RJC227" s="17"/>
      <c r="RJD227" s="17"/>
      <c r="RJE227" s="17"/>
      <c r="RJF227" s="17"/>
      <c r="RJG227" s="17"/>
      <c r="RJH227" s="17"/>
      <c r="RJI227" s="17"/>
      <c r="RJJ227" s="17"/>
      <c r="RJK227" s="17"/>
      <c r="RJL227" s="17"/>
      <c r="RJM227" s="17"/>
      <c r="RJN227" s="17"/>
      <c r="RJO227" s="17"/>
      <c r="RJP227" s="17"/>
      <c r="RJQ227" s="17"/>
      <c r="RJR227" s="17"/>
      <c r="RJS227" s="17"/>
      <c r="RJT227" s="17"/>
      <c r="RJU227" s="17"/>
      <c r="RJV227" s="17"/>
      <c r="RJW227" s="17"/>
      <c r="RJX227" s="17"/>
      <c r="RJY227" s="17"/>
      <c r="RJZ227" s="17"/>
      <c r="RKA227" s="17"/>
      <c r="RKB227" s="17"/>
      <c r="RKC227" s="17"/>
      <c r="RKD227" s="17"/>
      <c r="RKE227" s="17"/>
      <c r="RKF227" s="17"/>
      <c r="RKG227" s="17"/>
      <c r="RKH227" s="17"/>
      <c r="RKI227" s="17"/>
      <c r="RKJ227" s="17"/>
      <c r="RKK227" s="17"/>
      <c r="RKL227" s="17"/>
      <c r="RKM227" s="17"/>
      <c r="RKN227" s="17"/>
      <c r="RKO227" s="17"/>
      <c r="RKP227" s="17"/>
      <c r="RKQ227" s="17"/>
      <c r="RKR227" s="17"/>
      <c r="RKS227" s="17"/>
      <c r="RKT227" s="17"/>
      <c r="RKU227" s="17"/>
      <c r="RKV227" s="17"/>
      <c r="RKW227" s="17"/>
      <c r="RKX227" s="17"/>
      <c r="RKY227" s="17"/>
      <c r="RKZ227" s="17"/>
      <c r="RLA227" s="17"/>
      <c r="RLB227" s="17"/>
      <c r="RLC227" s="17"/>
      <c r="RLD227" s="17"/>
      <c r="RLE227" s="17"/>
      <c r="RLF227" s="17"/>
      <c r="RLG227" s="17"/>
      <c r="RLH227" s="17"/>
      <c r="RLI227" s="17"/>
      <c r="RLJ227" s="17"/>
      <c r="RLK227" s="17"/>
      <c r="RLL227" s="17"/>
      <c r="RLM227" s="17"/>
      <c r="RLN227" s="17"/>
      <c r="RLO227" s="17"/>
      <c r="RLP227" s="17"/>
      <c r="RLQ227" s="17"/>
      <c r="RLR227" s="17"/>
      <c r="RLS227" s="17"/>
      <c r="RLT227" s="17"/>
      <c r="RLU227" s="17"/>
      <c r="RLV227" s="17"/>
      <c r="RLW227" s="17"/>
      <c r="RLX227" s="17"/>
      <c r="RLY227" s="17"/>
      <c r="RLZ227" s="17"/>
      <c r="RMA227" s="17"/>
      <c r="RMB227" s="17"/>
      <c r="RMC227" s="17"/>
      <c r="RMD227" s="17"/>
      <c r="RME227" s="17"/>
      <c r="RMF227" s="17"/>
      <c r="RMG227" s="17"/>
      <c r="RMH227" s="17"/>
      <c r="RMI227" s="17"/>
      <c r="RMJ227" s="17"/>
      <c r="RMK227" s="17"/>
      <c r="RML227" s="17"/>
      <c r="RMM227" s="17"/>
      <c r="RMN227" s="17"/>
      <c r="RMO227" s="17"/>
      <c r="RMP227" s="17"/>
      <c r="RMQ227" s="17"/>
      <c r="RMR227" s="17"/>
      <c r="RMS227" s="17"/>
      <c r="RMT227" s="17"/>
      <c r="RMU227" s="17"/>
      <c r="RMV227" s="17"/>
      <c r="RMW227" s="17"/>
      <c r="RMX227" s="17"/>
      <c r="RMY227" s="17"/>
      <c r="RMZ227" s="17"/>
      <c r="RNA227" s="17"/>
      <c r="RNB227" s="17"/>
      <c r="RNC227" s="17"/>
      <c r="RND227" s="17"/>
      <c r="RNE227" s="17"/>
      <c r="RNF227" s="17"/>
      <c r="RNG227" s="17"/>
      <c r="RNH227" s="17"/>
      <c r="RNI227" s="17"/>
      <c r="RNJ227" s="17"/>
      <c r="RNK227" s="17"/>
      <c r="RNL227" s="17"/>
      <c r="RNM227" s="17"/>
      <c r="RNN227" s="17"/>
      <c r="RNO227" s="17"/>
      <c r="RNP227" s="17"/>
      <c r="RNQ227" s="17"/>
      <c r="RNR227" s="17"/>
      <c r="RNS227" s="17"/>
      <c r="RNT227" s="17"/>
      <c r="RNU227" s="17"/>
      <c r="RNV227" s="17"/>
      <c r="RNW227" s="17"/>
      <c r="RNX227" s="17"/>
      <c r="RNY227" s="17"/>
      <c r="RNZ227" s="17"/>
      <c r="ROA227" s="17"/>
      <c r="ROB227" s="17"/>
      <c r="ROC227" s="17"/>
      <c r="ROD227" s="17"/>
      <c r="ROE227" s="17"/>
      <c r="ROF227" s="17"/>
      <c r="ROG227" s="17"/>
      <c r="ROH227" s="17"/>
      <c r="ROI227" s="17"/>
      <c r="ROJ227" s="17"/>
      <c r="ROK227" s="17"/>
      <c r="ROL227" s="17"/>
      <c r="ROM227" s="17"/>
      <c r="RON227" s="17"/>
      <c r="ROO227" s="17"/>
      <c r="ROP227" s="17"/>
      <c r="ROQ227" s="17"/>
      <c r="ROR227" s="17"/>
      <c r="ROS227" s="17"/>
      <c r="ROT227" s="17"/>
      <c r="ROU227" s="17"/>
      <c r="ROV227" s="17"/>
      <c r="ROW227" s="17"/>
      <c r="ROX227" s="17"/>
      <c r="ROY227" s="17"/>
      <c r="ROZ227" s="17"/>
      <c r="RPA227" s="17"/>
      <c r="RPB227" s="17"/>
      <c r="RPC227" s="17"/>
      <c r="RPD227" s="17"/>
      <c r="RPE227" s="17"/>
      <c r="RPF227" s="17"/>
      <c r="RPG227" s="17"/>
      <c r="RPH227" s="17"/>
      <c r="RPI227" s="17"/>
      <c r="RPJ227" s="17"/>
      <c r="RPK227" s="17"/>
      <c r="RPL227" s="17"/>
      <c r="RPM227" s="17"/>
      <c r="RPN227" s="17"/>
      <c r="RPO227" s="17"/>
      <c r="RPP227" s="17"/>
      <c r="RPQ227" s="17"/>
      <c r="RPR227" s="17"/>
      <c r="RPS227" s="17"/>
      <c r="RPT227" s="17"/>
      <c r="RPU227" s="17"/>
      <c r="RPV227" s="17"/>
      <c r="RPW227" s="17"/>
      <c r="RPX227" s="17"/>
      <c r="RPY227" s="17"/>
      <c r="RPZ227" s="17"/>
      <c r="RQA227" s="17"/>
      <c r="RQB227" s="17"/>
      <c r="RQC227" s="17"/>
      <c r="RQD227" s="17"/>
      <c r="RQE227" s="17"/>
      <c r="RQF227" s="17"/>
      <c r="RQG227" s="17"/>
      <c r="RQH227" s="17"/>
      <c r="RQI227" s="17"/>
      <c r="RQJ227" s="17"/>
      <c r="RQK227" s="17"/>
      <c r="RQL227" s="17"/>
      <c r="RQM227" s="17"/>
      <c r="RQN227" s="17"/>
      <c r="RQO227" s="17"/>
      <c r="RQP227" s="17"/>
      <c r="RQQ227" s="17"/>
      <c r="RQR227" s="17"/>
      <c r="RQS227" s="17"/>
      <c r="RQT227" s="17"/>
      <c r="RQU227" s="17"/>
      <c r="RQV227" s="17"/>
      <c r="RQW227" s="17"/>
      <c r="RQX227" s="17"/>
      <c r="RQY227" s="17"/>
      <c r="RQZ227" s="17"/>
      <c r="RRA227" s="17"/>
      <c r="RRB227" s="17"/>
      <c r="RRC227" s="17"/>
      <c r="RRD227" s="17"/>
      <c r="RRE227" s="17"/>
      <c r="RRF227" s="17"/>
      <c r="RRG227" s="17"/>
      <c r="RRH227" s="17"/>
      <c r="RRI227" s="17"/>
      <c r="RRJ227" s="17"/>
      <c r="RRK227" s="17"/>
      <c r="RRL227" s="17"/>
      <c r="RRM227" s="17"/>
      <c r="RRN227" s="17"/>
      <c r="RRO227" s="17"/>
      <c r="RRP227" s="17"/>
      <c r="RRQ227" s="17"/>
      <c r="RRR227" s="17"/>
      <c r="RRS227" s="17"/>
      <c r="RRT227" s="17"/>
      <c r="RRU227" s="17"/>
      <c r="RRV227" s="17"/>
      <c r="RRW227" s="17"/>
      <c r="RRX227" s="17"/>
      <c r="RRY227" s="17"/>
      <c r="RRZ227" s="17"/>
      <c r="RSA227" s="17"/>
      <c r="RSB227" s="17"/>
      <c r="RSC227" s="17"/>
      <c r="RSD227" s="17"/>
      <c r="RSE227" s="17"/>
      <c r="RSF227" s="17"/>
      <c r="RSG227" s="17"/>
      <c r="RSH227" s="17"/>
      <c r="RSI227" s="17"/>
      <c r="RSJ227" s="17"/>
      <c r="RSK227" s="17"/>
      <c r="RSL227" s="17"/>
      <c r="RSM227" s="17"/>
      <c r="RSN227" s="17"/>
      <c r="RSO227" s="17"/>
      <c r="RSP227" s="17"/>
      <c r="RSQ227" s="17"/>
      <c r="RSR227" s="17"/>
      <c r="RSS227" s="17"/>
      <c r="RST227" s="17"/>
      <c r="RSU227" s="17"/>
      <c r="RSV227" s="17"/>
      <c r="RSW227" s="17"/>
      <c r="RSX227" s="17"/>
      <c r="RSY227" s="17"/>
      <c r="RSZ227" s="17"/>
      <c r="RTA227" s="17"/>
      <c r="RTB227" s="17"/>
      <c r="RTC227" s="17"/>
      <c r="RTD227" s="17"/>
      <c r="RTE227" s="17"/>
      <c r="RTF227" s="17"/>
      <c r="RTG227" s="17"/>
      <c r="RTH227" s="17"/>
      <c r="RTI227" s="17"/>
      <c r="RTJ227" s="17"/>
      <c r="RTK227" s="17"/>
      <c r="RTL227" s="17"/>
      <c r="RTM227" s="17"/>
      <c r="RTN227" s="17"/>
      <c r="RTO227" s="17"/>
      <c r="RTP227" s="17"/>
      <c r="RTQ227" s="17"/>
      <c r="RTR227" s="17"/>
      <c r="RTS227" s="17"/>
      <c r="RTT227" s="17"/>
      <c r="RTU227" s="17"/>
      <c r="RTV227" s="17"/>
      <c r="RTW227" s="17"/>
      <c r="RTX227" s="17"/>
      <c r="RTY227" s="17"/>
      <c r="RTZ227" s="17"/>
      <c r="RUA227" s="17"/>
      <c r="RUB227" s="17"/>
      <c r="RUC227" s="17"/>
      <c r="RUD227" s="17"/>
      <c r="RUE227" s="17"/>
      <c r="RUF227" s="17"/>
      <c r="RUG227" s="17"/>
      <c r="RUH227" s="17"/>
      <c r="RUI227" s="17"/>
      <c r="RUJ227" s="17"/>
      <c r="RUK227" s="17"/>
      <c r="RUL227" s="17"/>
      <c r="RUM227" s="17"/>
      <c r="RUN227" s="17"/>
      <c r="RUO227" s="17"/>
      <c r="RUP227" s="17"/>
      <c r="RUQ227" s="17"/>
      <c r="RUR227" s="17"/>
      <c r="RUS227" s="17"/>
      <c r="RUT227" s="17"/>
      <c r="RUU227" s="17"/>
      <c r="RUV227" s="17"/>
      <c r="RUW227" s="17"/>
      <c r="RUX227" s="17"/>
      <c r="RUY227" s="17"/>
      <c r="RUZ227" s="17"/>
      <c r="RVA227" s="17"/>
      <c r="RVB227" s="17"/>
      <c r="RVC227" s="17"/>
      <c r="RVD227" s="17"/>
      <c r="RVE227" s="17"/>
      <c r="RVF227" s="17"/>
      <c r="RVG227" s="17"/>
      <c r="RVH227" s="17"/>
      <c r="RVI227" s="17"/>
      <c r="RVJ227" s="17"/>
      <c r="RVK227" s="17"/>
      <c r="RVL227" s="17"/>
      <c r="RVM227" s="17"/>
      <c r="RVN227" s="17"/>
      <c r="RVO227" s="17"/>
      <c r="RVP227" s="17"/>
      <c r="RVQ227" s="17"/>
      <c r="RVR227" s="17"/>
      <c r="RVS227" s="17"/>
      <c r="RVT227" s="17"/>
      <c r="RVU227" s="17"/>
      <c r="RVV227" s="17"/>
      <c r="RVW227" s="17"/>
      <c r="RVX227" s="17"/>
      <c r="RVY227" s="17"/>
      <c r="RVZ227" s="17"/>
      <c r="RWA227" s="17"/>
      <c r="RWB227" s="17"/>
      <c r="RWC227" s="17"/>
      <c r="RWD227" s="17"/>
      <c r="RWE227" s="17"/>
      <c r="RWF227" s="17"/>
      <c r="RWG227" s="17"/>
      <c r="RWH227" s="17"/>
      <c r="RWI227" s="17"/>
      <c r="RWJ227" s="17"/>
      <c r="RWK227" s="17"/>
      <c r="RWL227" s="17"/>
      <c r="RWM227" s="17"/>
      <c r="RWN227" s="17"/>
      <c r="RWO227" s="17"/>
      <c r="RWP227" s="17"/>
      <c r="RWQ227" s="17"/>
      <c r="RWR227" s="17"/>
      <c r="RWS227" s="17"/>
      <c r="RWT227" s="17"/>
      <c r="RWU227" s="17"/>
      <c r="RWV227" s="17"/>
      <c r="RWW227" s="17"/>
      <c r="RWX227" s="17"/>
      <c r="RWY227" s="17"/>
      <c r="RWZ227" s="17"/>
      <c r="RXA227" s="17"/>
      <c r="RXB227" s="17"/>
      <c r="RXC227" s="17"/>
      <c r="RXD227" s="17"/>
      <c r="RXE227" s="17"/>
      <c r="RXF227" s="17"/>
      <c r="RXG227" s="17"/>
      <c r="RXH227" s="17"/>
      <c r="RXI227" s="17"/>
      <c r="RXJ227" s="17"/>
      <c r="RXK227" s="17"/>
      <c r="RXL227" s="17"/>
      <c r="RXM227" s="17"/>
      <c r="RXN227" s="17"/>
      <c r="RXO227" s="17"/>
      <c r="RXP227" s="17"/>
      <c r="RXQ227" s="17"/>
      <c r="RXR227" s="17"/>
      <c r="RXS227" s="17"/>
      <c r="RXT227" s="17"/>
      <c r="RXU227" s="17"/>
      <c r="RXV227" s="17"/>
      <c r="RXW227" s="17"/>
      <c r="RXX227" s="17"/>
      <c r="RXY227" s="17"/>
      <c r="RXZ227" s="17"/>
      <c r="RYA227" s="17"/>
      <c r="RYB227" s="17"/>
      <c r="RYC227" s="17"/>
      <c r="RYD227" s="17"/>
      <c r="RYE227" s="17"/>
      <c r="RYF227" s="17"/>
      <c r="RYG227" s="17"/>
      <c r="RYH227" s="17"/>
      <c r="RYI227" s="17"/>
      <c r="RYJ227" s="17"/>
      <c r="RYK227" s="17"/>
      <c r="RYL227" s="17"/>
      <c r="RYM227" s="17"/>
      <c r="RYN227" s="17"/>
      <c r="RYO227" s="17"/>
      <c r="RYP227" s="17"/>
      <c r="RYQ227" s="17"/>
      <c r="RYR227" s="17"/>
      <c r="RYS227" s="17"/>
      <c r="RYT227" s="17"/>
      <c r="RYU227" s="17"/>
      <c r="RYV227" s="17"/>
      <c r="RYW227" s="17"/>
      <c r="RYX227" s="17"/>
      <c r="RYY227" s="17"/>
      <c r="RYZ227" s="17"/>
      <c r="RZA227" s="17"/>
      <c r="RZB227" s="17"/>
      <c r="RZC227" s="17"/>
      <c r="RZD227" s="17"/>
      <c r="RZE227" s="17"/>
      <c r="RZF227" s="17"/>
      <c r="RZG227" s="17"/>
      <c r="RZH227" s="17"/>
      <c r="RZI227" s="17"/>
      <c r="RZJ227" s="17"/>
      <c r="RZK227" s="17"/>
      <c r="RZL227" s="17"/>
      <c r="RZM227" s="17"/>
      <c r="RZN227" s="17"/>
      <c r="RZO227" s="17"/>
      <c r="RZP227" s="17"/>
      <c r="RZQ227" s="17"/>
      <c r="RZR227" s="17"/>
      <c r="RZS227" s="17"/>
      <c r="RZT227" s="17"/>
      <c r="RZU227" s="17"/>
      <c r="RZV227" s="17"/>
      <c r="RZW227" s="17"/>
      <c r="RZX227" s="17"/>
      <c r="RZY227" s="17"/>
      <c r="RZZ227" s="17"/>
      <c r="SAA227" s="17"/>
      <c r="SAB227" s="17"/>
      <c r="SAC227" s="17"/>
      <c r="SAD227" s="17"/>
      <c r="SAE227" s="17"/>
      <c r="SAF227" s="17"/>
      <c r="SAG227" s="17"/>
      <c r="SAH227" s="17"/>
      <c r="SAI227" s="17"/>
      <c r="SAJ227" s="17"/>
      <c r="SAK227" s="17"/>
      <c r="SAL227" s="17"/>
      <c r="SAM227" s="17"/>
      <c r="SAN227" s="17"/>
      <c r="SAO227" s="17"/>
      <c r="SAP227" s="17"/>
      <c r="SAQ227" s="17"/>
      <c r="SAR227" s="17"/>
      <c r="SAS227" s="17"/>
      <c r="SAT227" s="17"/>
      <c r="SAU227" s="17"/>
      <c r="SAV227" s="17"/>
      <c r="SAW227" s="17"/>
      <c r="SAX227" s="17"/>
      <c r="SAY227" s="17"/>
      <c r="SAZ227" s="17"/>
      <c r="SBA227" s="17"/>
      <c r="SBB227" s="17"/>
      <c r="SBC227" s="17"/>
      <c r="SBD227" s="17"/>
      <c r="SBE227" s="17"/>
      <c r="SBF227" s="17"/>
      <c r="SBG227" s="17"/>
      <c r="SBH227" s="17"/>
      <c r="SBI227" s="17"/>
      <c r="SBJ227" s="17"/>
      <c r="SBK227" s="17"/>
      <c r="SBL227" s="17"/>
      <c r="SBM227" s="17"/>
      <c r="SBN227" s="17"/>
      <c r="SBO227" s="17"/>
      <c r="SBP227" s="17"/>
      <c r="SBQ227" s="17"/>
      <c r="SBR227" s="17"/>
      <c r="SBS227" s="17"/>
      <c r="SBT227" s="17"/>
      <c r="SBU227" s="17"/>
      <c r="SBV227" s="17"/>
      <c r="SBW227" s="17"/>
      <c r="SBX227" s="17"/>
      <c r="SBY227" s="17"/>
      <c r="SBZ227" s="17"/>
      <c r="SCA227" s="17"/>
      <c r="SCB227" s="17"/>
      <c r="SCC227" s="17"/>
      <c r="SCD227" s="17"/>
      <c r="SCE227" s="17"/>
      <c r="SCF227" s="17"/>
      <c r="SCG227" s="17"/>
      <c r="SCH227" s="17"/>
      <c r="SCI227" s="17"/>
      <c r="SCJ227" s="17"/>
      <c r="SCK227" s="17"/>
      <c r="SCL227" s="17"/>
      <c r="SCM227" s="17"/>
      <c r="SCN227" s="17"/>
      <c r="SCO227" s="17"/>
      <c r="SCP227" s="17"/>
      <c r="SCQ227" s="17"/>
      <c r="SCR227" s="17"/>
      <c r="SCS227" s="17"/>
      <c r="SCT227" s="17"/>
      <c r="SCU227" s="17"/>
      <c r="SCV227" s="17"/>
      <c r="SCW227" s="17"/>
      <c r="SCX227" s="17"/>
      <c r="SCY227" s="17"/>
      <c r="SCZ227" s="17"/>
      <c r="SDA227" s="17"/>
      <c r="SDB227" s="17"/>
      <c r="SDC227" s="17"/>
      <c r="SDD227" s="17"/>
      <c r="SDE227" s="17"/>
      <c r="SDF227" s="17"/>
      <c r="SDG227" s="17"/>
      <c r="SDH227" s="17"/>
      <c r="SDI227" s="17"/>
      <c r="SDJ227" s="17"/>
      <c r="SDK227" s="17"/>
      <c r="SDL227" s="17"/>
      <c r="SDM227" s="17"/>
      <c r="SDN227" s="17"/>
      <c r="SDO227" s="17"/>
      <c r="SDP227" s="17"/>
      <c r="SDQ227" s="17"/>
      <c r="SDR227" s="17"/>
      <c r="SDS227" s="17"/>
      <c r="SDT227" s="17"/>
      <c r="SDU227" s="17"/>
      <c r="SDV227" s="17"/>
      <c r="SDW227" s="17"/>
      <c r="SDX227" s="17"/>
      <c r="SDY227" s="17"/>
      <c r="SDZ227" s="17"/>
      <c r="SEA227" s="17"/>
      <c r="SEB227" s="17"/>
      <c r="SEC227" s="17"/>
      <c r="SED227" s="17"/>
      <c r="SEE227" s="17"/>
      <c r="SEF227" s="17"/>
      <c r="SEG227" s="17"/>
      <c r="SEH227" s="17"/>
      <c r="SEI227" s="17"/>
      <c r="SEJ227" s="17"/>
      <c r="SEK227" s="17"/>
      <c r="SEL227" s="17"/>
      <c r="SEM227" s="17"/>
      <c r="SEN227" s="17"/>
      <c r="SEO227" s="17"/>
      <c r="SEP227" s="17"/>
      <c r="SEQ227" s="17"/>
      <c r="SER227" s="17"/>
      <c r="SES227" s="17"/>
      <c r="SET227" s="17"/>
      <c r="SEU227" s="17"/>
      <c r="SEV227" s="17"/>
      <c r="SEW227" s="17"/>
      <c r="SEX227" s="17"/>
      <c r="SEY227" s="17"/>
      <c r="SEZ227" s="17"/>
      <c r="SFA227" s="17"/>
      <c r="SFB227" s="17"/>
      <c r="SFC227" s="17"/>
      <c r="SFD227" s="17"/>
      <c r="SFE227" s="17"/>
      <c r="SFF227" s="17"/>
      <c r="SFG227" s="17"/>
      <c r="SFH227" s="17"/>
      <c r="SFI227" s="17"/>
      <c r="SFJ227" s="17"/>
      <c r="SFK227" s="17"/>
      <c r="SFL227" s="17"/>
      <c r="SFM227" s="17"/>
      <c r="SFN227" s="17"/>
      <c r="SFO227" s="17"/>
      <c r="SFP227" s="17"/>
      <c r="SFQ227" s="17"/>
      <c r="SFR227" s="17"/>
      <c r="SFS227" s="17"/>
      <c r="SFT227" s="17"/>
      <c r="SFU227" s="17"/>
      <c r="SFV227" s="17"/>
      <c r="SFW227" s="17"/>
      <c r="SFX227" s="17"/>
      <c r="SFY227" s="17"/>
      <c r="SFZ227" s="17"/>
      <c r="SGA227" s="17"/>
      <c r="SGB227" s="17"/>
      <c r="SGC227" s="17"/>
      <c r="SGD227" s="17"/>
      <c r="SGE227" s="17"/>
      <c r="SGF227" s="17"/>
      <c r="SGG227" s="17"/>
      <c r="SGH227" s="17"/>
      <c r="SGI227" s="17"/>
      <c r="SGJ227" s="17"/>
      <c r="SGK227" s="17"/>
      <c r="SGL227" s="17"/>
      <c r="SGM227" s="17"/>
      <c r="SGN227" s="17"/>
      <c r="SGO227" s="17"/>
      <c r="SGP227" s="17"/>
      <c r="SGQ227" s="17"/>
      <c r="SGR227" s="17"/>
      <c r="SGS227" s="17"/>
      <c r="SGT227" s="17"/>
      <c r="SGU227" s="17"/>
      <c r="SGV227" s="17"/>
      <c r="SGW227" s="17"/>
      <c r="SGX227" s="17"/>
      <c r="SGY227" s="17"/>
      <c r="SGZ227" s="17"/>
      <c r="SHA227" s="17"/>
      <c r="SHB227" s="17"/>
      <c r="SHC227" s="17"/>
      <c r="SHD227" s="17"/>
      <c r="SHE227" s="17"/>
      <c r="SHF227" s="17"/>
      <c r="SHG227" s="17"/>
      <c r="SHH227" s="17"/>
      <c r="SHI227" s="17"/>
      <c r="SHJ227" s="17"/>
      <c r="SHK227" s="17"/>
      <c r="SHL227" s="17"/>
      <c r="SHM227" s="17"/>
      <c r="SHN227" s="17"/>
      <c r="SHO227" s="17"/>
      <c r="SHP227" s="17"/>
      <c r="SHQ227" s="17"/>
      <c r="SHR227" s="17"/>
      <c r="SHS227" s="17"/>
      <c r="SHT227" s="17"/>
      <c r="SHU227" s="17"/>
      <c r="SHV227" s="17"/>
      <c r="SHW227" s="17"/>
      <c r="SHX227" s="17"/>
      <c r="SHY227" s="17"/>
      <c r="SHZ227" s="17"/>
      <c r="SIA227" s="17"/>
      <c r="SIB227" s="17"/>
      <c r="SIC227" s="17"/>
      <c r="SID227" s="17"/>
      <c r="SIE227" s="17"/>
      <c r="SIF227" s="17"/>
      <c r="SIG227" s="17"/>
      <c r="SIH227" s="17"/>
      <c r="SII227" s="17"/>
      <c r="SIJ227" s="17"/>
      <c r="SIK227" s="17"/>
      <c r="SIL227" s="17"/>
      <c r="SIM227" s="17"/>
      <c r="SIN227" s="17"/>
      <c r="SIO227" s="17"/>
      <c r="SIP227" s="17"/>
      <c r="SIQ227" s="17"/>
      <c r="SIR227" s="17"/>
      <c r="SIS227" s="17"/>
      <c r="SIT227" s="17"/>
      <c r="SIU227" s="17"/>
      <c r="SIV227" s="17"/>
      <c r="SIW227" s="17"/>
      <c r="SIX227" s="17"/>
      <c r="SIY227" s="17"/>
      <c r="SIZ227" s="17"/>
      <c r="SJA227" s="17"/>
      <c r="SJB227" s="17"/>
      <c r="SJC227" s="17"/>
      <c r="SJD227" s="17"/>
      <c r="SJE227" s="17"/>
      <c r="SJF227" s="17"/>
      <c r="SJG227" s="17"/>
      <c r="SJH227" s="17"/>
      <c r="SJI227" s="17"/>
      <c r="SJJ227" s="17"/>
      <c r="SJK227" s="17"/>
      <c r="SJL227" s="17"/>
      <c r="SJM227" s="17"/>
      <c r="SJN227" s="17"/>
      <c r="SJO227" s="17"/>
      <c r="SJP227" s="17"/>
      <c r="SJQ227" s="17"/>
      <c r="SJR227" s="17"/>
      <c r="SJS227" s="17"/>
      <c r="SJT227" s="17"/>
      <c r="SJU227" s="17"/>
      <c r="SJV227" s="17"/>
      <c r="SJW227" s="17"/>
      <c r="SJX227" s="17"/>
      <c r="SJY227" s="17"/>
      <c r="SJZ227" s="17"/>
      <c r="SKA227" s="17"/>
      <c r="SKB227" s="17"/>
      <c r="SKC227" s="17"/>
      <c r="SKD227" s="17"/>
      <c r="SKE227" s="17"/>
      <c r="SKF227" s="17"/>
      <c r="SKG227" s="17"/>
      <c r="SKH227" s="17"/>
      <c r="SKI227" s="17"/>
      <c r="SKJ227" s="17"/>
      <c r="SKK227" s="17"/>
      <c r="SKL227" s="17"/>
      <c r="SKM227" s="17"/>
      <c r="SKN227" s="17"/>
      <c r="SKO227" s="17"/>
      <c r="SKP227" s="17"/>
      <c r="SKQ227" s="17"/>
      <c r="SKR227" s="17"/>
      <c r="SKS227" s="17"/>
      <c r="SKT227" s="17"/>
      <c r="SKU227" s="17"/>
      <c r="SKV227" s="17"/>
      <c r="SKW227" s="17"/>
      <c r="SKX227" s="17"/>
      <c r="SKY227" s="17"/>
      <c r="SKZ227" s="17"/>
      <c r="SLA227" s="17"/>
      <c r="SLB227" s="17"/>
      <c r="SLC227" s="17"/>
      <c r="SLD227" s="17"/>
      <c r="SLE227" s="17"/>
      <c r="SLF227" s="17"/>
      <c r="SLG227" s="17"/>
      <c r="SLH227" s="17"/>
      <c r="SLI227" s="17"/>
      <c r="SLJ227" s="17"/>
      <c r="SLK227" s="17"/>
      <c r="SLL227" s="17"/>
      <c r="SLM227" s="17"/>
      <c r="SLN227" s="17"/>
      <c r="SLO227" s="17"/>
      <c r="SLP227" s="17"/>
      <c r="SLQ227" s="17"/>
      <c r="SLR227" s="17"/>
      <c r="SLS227" s="17"/>
      <c r="SLT227" s="17"/>
      <c r="SLU227" s="17"/>
      <c r="SLV227" s="17"/>
      <c r="SLW227" s="17"/>
      <c r="SLX227" s="17"/>
      <c r="SLY227" s="17"/>
      <c r="SLZ227" s="17"/>
      <c r="SMA227" s="17"/>
      <c r="SMB227" s="17"/>
      <c r="SMC227" s="17"/>
      <c r="SMD227" s="17"/>
      <c r="SME227" s="17"/>
      <c r="SMF227" s="17"/>
      <c r="SMG227" s="17"/>
      <c r="SMH227" s="17"/>
      <c r="SMI227" s="17"/>
      <c r="SMJ227" s="17"/>
      <c r="SMK227" s="17"/>
      <c r="SML227" s="17"/>
      <c r="SMM227" s="17"/>
      <c r="SMN227" s="17"/>
      <c r="SMO227" s="17"/>
      <c r="SMP227" s="17"/>
      <c r="SMQ227" s="17"/>
      <c r="SMR227" s="17"/>
      <c r="SMS227" s="17"/>
      <c r="SMT227" s="17"/>
      <c r="SMU227" s="17"/>
      <c r="SMV227" s="17"/>
      <c r="SMW227" s="17"/>
      <c r="SMX227" s="17"/>
      <c r="SMY227" s="17"/>
      <c r="SMZ227" s="17"/>
      <c r="SNA227" s="17"/>
      <c r="SNB227" s="17"/>
      <c r="SNC227" s="17"/>
      <c r="SND227" s="17"/>
      <c r="SNE227" s="17"/>
      <c r="SNF227" s="17"/>
      <c r="SNG227" s="17"/>
      <c r="SNH227" s="17"/>
      <c r="SNI227" s="17"/>
      <c r="SNJ227" s="17"/>
      <c r="SNK227" s="17"/>
      <c r="SNL227" s="17"/>
      <c r="SNM227" s="17"/>
      <c r="SNN227" s="17"/>
      <c r="SNO227" s="17"/>
      <c r="SNP227" s="17"/>
      <c r="SNQ227" s="17"/>
      <c r="SNR227" s="17"/>
      <c r="SNS227" s="17"/>
      <c r="SNT227" s="17"/>
      <c r="SNU227" s="17"/>
      <c r="SNV227" s="17"/>
      <c r="SNW227" s="17"/>
      <c r="SNX227" s="17"/>
      <c r="SNY227" s="17"/>
      <c r="SNZ227" s="17"/>
      <c r="SOA227" s="17"/>
      <c r="SOB227" s="17"/>
      <c r="SOC227" s="17"/>
      <c r="SOD227" s="17"/>
      <c r="SOE227" s="17"/>
      <c r="SOF227" s="17"/>
      <c r="SOG227" s="17"/>
      <c r="SOH227" s="17"/>
      <c r="SOI227" s="17"/>
      <c r="SOJ227" s="17"/>
      <c r="SOK227" s="17"/>
      <c r="SOL227" s="17"/>
      <c r="SOM227" s="17"/>
      <c r="SON227" s="17"/>
      <c r="SOO227" s="17"/>
      <c r="SOP227" s="17"/>
      <c r="SOQ227" s="17"/>
      <c r="SOR227" s="17"/>
      <c r="SOS227" s="17"/>
      <c r="SOT227" s="17"/>
      <c r="SOU227" s="17"/>
      <c r="SOV227" s="17"/>
      <c r="SOW227" s="17"/>
      <c r="SOX227" s="17"/>
      <c r="SOY227" s="17"/>
      <c r="SOZ227" s="17"/>
      <c r="SPA227" s="17"/>
      <c r="SPB227" s="17"/>
      <c r="SPC227" s="17"/>
      <c r="SPD227" s="17"/>
      <c r="SPE227" s="17"/>
      <c r="SPF227" s="17"/>
      <c r="SPG227" s="17"/>
      <c r="SPH227" s="17"/>
      <c r="SPI227" s="17"/>
      <c r="SPJ227" s="17"/>
      <c r="SPK227" s="17"/>
      <c r="SPL227" s="17"/>
      <c r="SPM227" s="17"/>
      <c r="SPN227" s="17"/>
      <c r="SPO227" s="17"/>
      <c r="SPP227" s="17"/>
      <c r="SPQ227" s="17"/>
      <c r="SPR227" s="17"/>
      <c r="SPS227" s="17"/>
      <c r="SPT227" s="17"/>
      <c r="SPU227" s="17"/>
      <c r="SPV227" s="17"/>
      <c r="SPW227" s="17"/>
      <c r="SPX227" s="17"/>
      <c r="SPY227" s="17"/>
      <c r="SPZ227" s="17"/>
      <c r="SQA227" s="17"/>
      <c r="SQB227" s="17"/>
      <c r="SQC227" s="17"/>
      <c r="SQD227" s="17"/>
      <c r="SQE227" s="17"/>
      <c r="SQF227" s="17"/>
      <c r="SQG227" s="17"/>
      <c r="SQH227" s="17"/>
      <c r="SQI227" s="17"/>
      <c r="SQJ227" s="17"/>
      <c r="SQK227" s="17"/>
      <c r="SQL227" s="17"/>
      <c r="SQM227" s="17"/>
      <c r="SQN227" s="17"/>
      <c r="SQO227" s="17"/>
      <c r="SQP227" s="17"/>
      <c r="SQQ227" s="17"/>
      <c r="SQR227" s="17"/>
      <c r="SQS227" s="17"/>
      <c r="SQT227" s="17"/>
      <c r="SQU227" s="17"/>
      <c r="SQV227" s="17"/>
      <c r="SQW227" s="17"/>
      <c r="SQX227" s="17"/>
      <c r="SQY227" s="17"/>
      <c r="SQZ227" s="17"/>
      <c r="SRA227" s="17"/>
      <c r="SRB227" s="17"/>
      <c r="SRC227" s="17"/>
      <c r="SRD227" s="17"/>
      <c r="SRE227" s="17"/>
      <c r="SRF227" s="17"/>
      <c r="SRG227" s="17"/>
      <c r="SRH227" s="17"/>
      <c r="SRI227" s="17"/>
      <c r="SRJ227" s="17"/>
      <c r="SRK227" s="17"/>
      <c r="SRL227" s="17"/>
      <c r="SRM227" s="17"/>
      <c r="SRN227" s="17"/>
      <c r="SRO227" s="17"/>
      <c r="SRP227" s="17"/>
      <c r="SRQ227" s="17"/>
      <c r="SRR227" s="17"/>
      <c r="SRS227" s="17"/>
      <c r="SRT227" s="17"/>
      <c r="SRU227" s="17"/>
      <c r="SRV227" s="17"/>
      <c r="SRW227" s="17"/>
      <c r="SRX227" s="17"/>
      <c r="SRY227" s="17"/>
      <c r="SRZ227" s="17"/>
      <c r="SSA227" s="17"/>
      <c r="SSB227" s="17"/>
      <c r="SSC227" s="17"/>
      <c r="SSD227" s="17"/>
      <c r="SSE227" s="17"/>
      <c r="SSF227" s="17"/>
      <c r="SSG227" s="17"/>
      <c r="SSH227" s="17"/>
      <c r="SSI227" s="17"/>
      <c r="SSJ227" s="17"/>
      <c r="SSK227" s="17"/>
      <c r="SSL227" s="17"/>
      <c r="SSM227" s="17"/>
      <c r="SSN227" s="17"/>
      <c r="SSO227" s="17"/>
      <c r="SSP227" s="17"/>
      <c r="SSQ227" s="17"/>
      <c r="SSR227" s="17"/>
      <c r="SSS227" s="17"/>
      <c r="SST227" s="17"/>
      <c r="SSU227" s="17"/>
      <c r="SSV227" s="17"/>
      <c r="SSW227" s="17"/>
      <c r="SSX227" s="17"/>
      <c r="SSY227" s="17"/>
      <c r="SSZ227" s="17"/>
      <c r="STA227" s="17"/>
      <c r="STB227" s="17"/>
      <c r="STC227" s="17"/>
      <c r="STD227" s="17"/>
      <c r="STE227" s="17"/>
      <c r="STF227" s="17"/>
      <c r="STG227" s="17"/>
      <c r="STH227" s="17"/>
      <c r="STI227" s="17"/>
      <c r="STJ227" s="17"/>
      <c r="STK227" s="17"/>
      <c r="STL227" s="17"/>
      <c r="STM227" s="17"/>
      <c r="STN227" s="17"/>
      <c r="STO227" s="17"/>
      <c r="STP227" s="17"/>
      <c r="STQ227" s="17"/>
      <c r="STR227" s="17"/>
      <c r="STS227" s="17"/>
      <c r="STT227" s="17"/>
      <c r="STU227" s="17"/>
      <c r="STV227" s="17"/>
      <c r="STW227" s="17"/>
      <c r="STX227" s="17"/>
      <c r="STY227" s="17"/>
      <c r="STZ227" s="17"/>
      <c r="SUA227" s="17"/>
      <c r="SUB227" s="17"/>
      <c r="SUC227" s="17"/>
      <c r="SUD227" s="17"/>
      <c r="SUE227" s="17"/>
      <c r="SUF227" s="17"/>
      <c r="SUG227" s="17"/>
      <c r="SUH227" s="17"/>
      <c r="SUI227" s="17"/>
      <c r="SUJ227" s="17"/>
      <c r="SUK227" s="17"/>
      <c r="SUL227" s="17"/>
      <c r="SUM227" s="17"/>
      <c r="SUN227" s="17"/>
      <c r="SUO227" s="17"/>
      <c r="SUP227" s="17"/>
      <c r="SUQ227" s="17"/>
      <c r="SUR227" s="17"/>
      <c r="SUS227" s="17"/>
      <c r="SUT227" s="17"/>
      <c r="SUU227" s="17"/>
      <c r="SUV227" s="17"/>
      <c r="SUW227" s="17"/>
      <c r="SUX227" s="17"/>
      <c r="SUY227" s="17"/>
      <c r="SUZ227" s="17"/>
      <c r="SVA227" s="17"/>
      <c r="SVB227" s="17"/>
      <c r="SVC227" s="17"/>
      <c r="SVD227" s="17"/>
      <c r="SVE227" s="17"/>
      <c r="SVF227" s="17"/>
      <c r="SVG227" s="17"/>
      <c r="SVH227" s="17"/>
      <c r="SVI227" s="17"/>
      <c r="SVJ227" s="17"/>
      <c r="SVK227" s="17"/>
      <c r="SVL227" s="17"/>
      <c r="SVM227" s="17"/>
      <c r="SVN227" s="17"/>
      <c r="SVO227" s="17"/>
      <c r="SVP227" s="17"/>
      <c r="SVQ227" s="17"/>
      <c r="SVR227" s="17"/>
      <c r="SVS227" s="17"/>
      <c r="SVT227" s="17"/>
      <c r="SVU227" s="17"/>
      <c r="SVV227" s="17"/>
      <c r="SVW227" s="17"/>
      <c r="SVX227" s="17"/>
      <c r="SVY227" s="17"/>
      <c r="SVZ227" s="17"/>
      <c r="SWA227" s="17"/>
      <c r="SWB227" s="17"/>
      <c r="SWC227" s="17"/>
      <c r="SWD227" s="17"/>
      <c r="SWE227" s="17"/>
      <c r="SWF227" s="17"/>
      <c r="SWG227" s="17"/>
      <c r="SWH227" s="17"/>
      <c r="SWI227" s="17"/>
      <c r="SWJ227" s="17"/>
      <c r="SWK227" s="17"/>
      <c r="SWL227" s="17"/>
      <c r="SWM227" s="17"/>
      <c r="SWN227" s="17"/>
      <c r="SWO227" s="17"/>
      <c r="SWP227" s="17"/>
      <c r="SWQ227" s="17"/>
      <c r="SWR227" s="17"/>
      <c r="SWS227" s="17"/>
      <c r="SWT227" s="17"/>
      <c r="SWU227" s="17"/>
      <c r="SWV227" s="17"/>
      <c r="SWW227" s="17"/>
      <c r="SWX227" s="17"/>
      <c r="SWY227" s="17"/>
      <c r="SWZ227" s="17"/>
      <c r="SXA227" s="17"/>
      <c r="SXB227" s="17"/>
      <c r="SXC227" s="17"/>
      <c r="SXD227" s="17"/>
      <c r="SXE227" s="17"/>
      <c r="SXF227" s="17"/>
      <c r="SXG227" s="17"/>
      <c r="SXH227" s="17"/>
      <c r="SXI227" s="17"/>
      <c r="SXJ227" s="17"/>
      <c r="SXK227" s="17"/>
      <c r="SXL227" s="17"/>
      <c r="SXM227" s="17"/>
      <c r="SXN227" s="17"/>
      <c r="SXO227" s="17"/>
      <c r="SXP227" s="17"/>
      <c r="SXQ227" s="17"/>
      <c r="SXR227" s="17"/>
      <c r="SXS227" s="17"/>
      <c r="SXT227" s="17"/>
      <c r="SXU227" s="17"/>
      <c r="SXV227" s="17"/>
      <c r="SXW227" s="17"/>
      <c r="SXX227" s="17"/>
      <c r="SXY227" s="17"/>
      <c r="SXZ227" s="17"/>
      <c r="SYA227" s="17"/>
      <c r="SYB227" s="17"/>
      <c r="SYC227" s="17"/>
      <c r="SYD227" s="17"/>
      <c r="SYE227" s="17"/>
      <c r="SYF227" s="17"/>
      <c r="SYG227" s="17"/>
      <c r="SYH227" s="17"/>
      <c r="SYI227" s="17"/>
      <c r="SYJ227" s="17"/>
      <c r="SYK227" s="17"/>
      <c r="SYL227" s="17"/>
      <c r="SYM227" s="17"/>
      <c r="SYN227" s="17"/>
      <c r="SYO227" s="17"/>
      <c r="SYP227" s="17"/>
      <c r="SYQ227" s="17"/>
      <c r="SYR227" s="17"/>
      <c r="SYS227" s="17"/>
      <c r="SYT227" s="17"/>
      <c r="SYU227" s="17"/>
      <c r="SYV227" s="17"/>
      <c r="SYW227" s="17"/>
      <c r="SYX227" s="17"/>
      <c r="SYY227" s="17"/>
      <c r="SYZ227" s="17"/>
      <c r="SZA227" s="17"/>
      <c r="SZB227" s="17"/>
      <c r="SZC227" s="17"/>
      <c r="SZD227" s="17"/>
      <c r="SZE227" s="17"/>
      <c r="SZF227" s="17"/>
      <c r="SZG227" s="17"/>
      <c r="SZH227" s="17"/>
      <c r="SZI227" s="17"/>
      <c r="SZJ227" s="17"/>
      <c r="SZK227" s="17"/>
      <c r="SZL227" s="17"/>
      <c r="SZM227" s="17"/>
      <c r="SZN227" s="17"/>
      <c r="SZO227" s="17"/>
      <c r="SZP227" s="17"/>
      <c r="SZQ227" s="17"/>
      <c r="SZR227" s="17"/>
      <c r="SZS227" s="17"/>
      <c r="SZT227" s="17"/>
      <c r="SZU227" s="17"/>
      <c r="SZV227" s="17"/>
      <c r="SZW227" s="17"/>
      <c r="SZX227" s="17"/>
      <c r="SZY227" s="17"/>
      <c r="SZZ227" s="17"/>
      <c r="TAA227" s="17"/>
      <c r="TAB227" s="17"/>
      <c r="TAC227" s="17"/>
      <c r="TAD227" s="17"/>
      <c r="TAE227" s="17"/>
      <c r="TAF227" s="17"/>
      <c r="TAG227" s="17"/>
      <c r="TAH227" s="17"/>
      <c r="TAI227" s="17"/>
      <c r="TAJ227" s="17"/>
      <c r="TAK227" s="17"/>
      <c r="TAL227" s="17"/>
      <c r="TAM227" s="17"/>
      <c r="TAN227" s="17"/>
      <c r="TAO227" s="17"/>
      <c r="TAP227" s="17"/>
      <c r="TAQ227" s="17"/>
      <c r="TAR227" s="17"/>
      <c r="TAS227" s="17"/>
      <c r="TAT227" s="17"/>
      <c r="TAU227" s="17"/>
      <c r="TAV227" s="17"/>
      <c r="TAW227" s="17"/>
      <c r="TAX227" s="17"/>
      <c r="TAY227" s="17"/>
      <c r="TAZ227" s="17"/>
      <c r="TBA227" s="17"/>
      <c r="TBB227" s="17"/>
      <c r="TBC227" s="17"/>
      <c r="TBD227" s="17"/>
      <c r="TBE227" s="17"/>
      <c r="TBF227" s="17"/>
      <c r="TBG227" s="17"/>
      <c r="TBH227" s="17"/>
      <c r="TBI227" s="17"/>
      <c r="TBJ227" s="17"/>
      <c r="TBK227" s="17"/>
      <c r="TBL227" s="17"/>
      <c r="TBM227" s="17"/>
      <c r="TBN227" s="17"/>
      <c r="TBO227" s="17"/>
      <c r="TBP227" s="17"/>
      <c r="TBQ227" s="17"/>
      <c r="TBR227" s="17"/>
      <c r="TBS227" s="17"/>
      <c r="TBT227" s="17"/>
      <c r="TBU227" s="17"/>
      <c r="TBV227" s="17"/>
      <c r="TBW227" s="17"/>
      <c r="TBX227" s="17"/>
      <c r="TBY227" s="17"/>
      <c r="TBZ227" s="17"/>
      <c r="TCA227" s="17"/>
      <c r="TCB227" s="17"/>
      <c r="TCC227" s="17"/>
      <c r="TCD227" s="17"/>
      <c r="TCE227" s="17"/>
      <c r="TCF227" s="17"/>
      <c r="TCG227" s="17"/>
      <c r="TCH227" s="17"/>
      <c r="TCI227" s="17"/>
      <c r="TCJ227" s="17"/>
      <c r="TCK227" s="17"/>
      <c r="TCL227" s="17"/>
      <c r="TCM227" s="17"/>
      <c r="TCN227" s="17"/>
      <c r="TCO227" s="17"/>
      <c r="TCP227" s="17"/>
      <c r="TCQ227" s="17"/>
      <c r="TCR227" s="17"/>
      <c r="TCS227" s="17"/>
      <c r="TCT227" s="17"/>
      <c r="TCU227" s="17"/>
      <c r="TCV227" s="17"/>
      <c r="TCW227" s="17"/>
      <c r="TCX227" s="17"/>
      <c r="TCY227" s="17"/>
      <c r="TCZ227" s="17"/>
      <c r="TDA227" s="17"/>
      <c r="TDB227" s="17"/>
      <c r="TDC227" s="17"/>
      <c r="TDD227" s="17"/>
      <c r="TDE227" s="17"/>
      <c r="TDF227" s="17"/>
      <c r="TDG227" s="17"/>
      <c r="TDH227" s="17"/>
      <c r="TDI227" s="17"/>
      <c r="TDJ227" s="17"/>
      <c r="TDK227" s="17"/>
      <c r="TDL227" s="17"/>
      <c r="TDM227" s="17"/>
      <c r="TDN227" s="17"/>
      <c r="TDO227" s="17"/>
      <c r="TDP227" s="17"/>
      <c r="TDQ227" s="17"/>
      <c r="TDR227" s="17"/>
      <c r="TDS227" s="17"/>
      <c r="TDT227" s="17"/>
      <c r="TDU227" s="17"/>
      <c r="TDV227" s="17"/>
      <c r="TDW227" s="17"/>
      <c r="TDX227" s="17"/>
      <c r="TDY227" s="17"/>
      <c r="TDZ227" s="17"/>
      <c r="TEA227" s="17"/>
      <c r="TEB227" s="17"/>
      <c r="TEC227" s="17"/>
      <c r="TED227" s="17"/>
      <c r="TEE227" s="17"/>
      <c r="TEF227" s="17"/>
      <c r="TEG227" s="17"/>
      <c r="TEH227" s="17"/>
      <c r="TEI227" s="17"/>
      <c r="TEJ227" s="17"/>
      <c r="TEK227" s="17"/>
      <c r="TEL227" s="17"/>
      <c r="TEM227" s="17"/>
      <c r="TEN227" s="17"/>
      <c r="TEO227" s="17"/>
      <c r="TEP227" s="17"/>
      <c r="TEQ227" s="17"/>
      <c r="TER227" s="17"/>
      <c r="TES227" s="17"/>
      <c r="TET227" s="17"/>
      <c r="TEU227" s="17"/>
      <c r="TEV227" s="17"/>
      <c r="TEW227" s="17"/>
      <c r="TEX227" s="17"/>
      <c r="TEY227" s="17"/>
      <c r="TEZ227" s="17"/>
      <c r="TFA227" s="17"/>
      <c r="TFB227" s="17"/>
      <c r="TFC227" s="17"/>
      <c r="TFD227" s="17"/>
      <c r="TFE227" s="17"/>
      <c r="TFF227" s="17"/>
      <c r="TFG227" s="17"/>
      <c r="TFH227" s="17"/>
      <c r="TFI227" s="17"/>
      <c r="TFJ227" s="17"/>
      <c r="TFK227" s="17"/>
      <c r="TFL227" s="17"/>
      <c r="TFM227" s="17"/>
      <c r="TFN227" s="17"/>
      <c r="TFO227" s="17"/>
      <c r="TFP227" s="17"/>
      <c r="TFQ227" s="17"/>
      <c r="TFR227" s="17"/>
      <c r="TFS227" s="17"/>
      <c r="TFT227" s="17"/>
      <c r="TFU227" s="17"/>
      <c r="TFV227" s="17"/>
      <c r="TFW227" s="17"/>
      <c r="TFX227" s="17"/>
      <c r="TFY227" s="17"/>
      <c r="TFZ227" s="17"/>
      <c r="TGA227" s="17"/>
      <c r="TGB227" s="17"/>
      <c r="TGC227" s="17"/>
      <c r="TGD227" s="17"/>
      <c r="TGE227" s="17"/>
      <c r="TGF227" s="17"/>
      <c r="TGG227" s="17"/>
      <c r="TGH227" s="17"/>
      <c r="TGI227" s="17"/>
      <c r="TGJ227" s="17"/>
      <c r="TGK227" s="17"/>
      <c r="TGL227" s="17"/>
      <c r="TGM227" s="17"/>
      <c r="TGN227" s="17"/>
      <c r="TGO227" s="17"/>
      <c r="TGP227" s="17"/>
      <c r="TGQ227" s="17"/>
      <c r="TGR227" s="17"/>
      <c r="TGS227" s="17"/>
      <c r="TGT227" s="17"/>
      <c r="TGU227" s="17"/>
      <c r="TGV227" s="17"/>
      <c r="TGW227" s="17"/>
      <c r="TGX227" s="17"/>
      <c r="TGY227" s="17"/>
      <c r="TGZ227" s="17"/>
      <c r="THA227" s="17"/>
      <c r="THB227" s="17"/>
      <c r="THC227" s="17"/>
      <c r="THD227" s="17"/>
      <c r="THE227" s="17"/>
      <c r="THF227" s="17"/>
      <c r="THG227" s="17"/>
      <c r="THH227" s="17"/>
      <c r="THI227" s="17"/>
      <c r="THJ227" s="17"/>
      <c r="THK227" s="17"/>
      <c r="THL227" s="17"/>
      <c r="THM227" s="17"/>
      <c r="THN227" s="17"/>
      <c r="THO227" s="17"/>
      <c r="THP227" s="17"/>
      <c r="THQ227" s="17"/>
      <c r="THR227" s="17"/>
      <c r="THS227" s="17"/>
      <c r="THT227" s="17"/>
      <c r="THU227" s="17"/>
      <c r="THV227" s="17"/>
      <c r="THW227" s="17"/>
      <c r="THX227" s="17"/>
      <c r="THY227" s="17"/>
      <c r="THZ227" s="17"/>
      <c r="TIA227" s="17"/>
      <c r="TIB227" s="17"/>
      <c r="TIC227" s="17"/>
      <c r="TID227" s="17"/>
      <c r="TIE227" s="17"/>
      <c r="TIF227" s="17"/>
      <c r="TIG227" s="17"/>
      <c r="TIH227" s="17"/>
      <c r="TII227" s="17"/>
      <c r="TIJ227" s="17"/>
      <c r="TIK227" s="17"/>
      <c r="TIL227" s="17"/>
      <c r="TIM227" s="17"/>
      <c r="TIN227" s="17"/>
      <c r="TIO227" s="17"/>
      <c r="TIP227" s="17"/>
      <c r="TIQ227" s="17"/>
      <c r="TIR227" s="17"/>
      <c r="TIS227" s="17"/>
      <c r="TIT227" s="17"/>
      <c r="TIU227" s="17"/>
      <c r="TIV227" s="17"/>
      <c r="TIW227" s="17"/>
      <c r="TIX227" s="17"/>
      <c r="TIY227" s="17"/>
      <c r="TIZ227" s="17"/>
      <c r="TJA227" s="17"/>
      <c r="TJB227" s="17"/>
      <c r="TJC227" s="17"/>
      <c r="TJD227" s="17"/>
      <c r="TJE227" s="17"/>
      <c r="TJF227" s="17"/>
      <c r="TJG227" s="17"/>
      <c r="TJH227" s="17"/>
      <c r="TJI227" s="17"/>
      <c r="TJJ227" s="17"/>
      <c r="TJK227" s="17"/>
      <c r="TJL227" s="17"/>
      <c r="TJM227" s="17"/>
      <c r="TJN227" s="17"/>
      <c r="TJO227" s="17"/>
      <c r="TJP227" s="17"/>
      <c r="TJQ227" s="17"/>
      <c r="TJR227" s="17"/>
      <c r="TJS227" s="17"/>
      <c r="TJT227" s="17"/>
      <c r="TJU227" s="17"/>
      <c r="TJV227" s="17"/>
      <c r="TJW227" s="17"/>
      <c r="TJX227" s="17"/>
      <c r="TJY227" s="17"/>
      <c r="TJZ227" s="17"/>
      <c r="TKA227" s="17"/>
      <c r="TKB227" s="17"/>
      <c r="TKC227" s="17"/>
      <c r="TKD227" s="17"/>
      <c r="TKE227" s="17"/>
      <c r="TKF227" s="17"/>
      <c r="TKG227" s="17"/>
      <c r="TKH227" s="17"/>
      <c r="TKI227" s="17"/>
      <c r="TKJ227" s="17"/>
      <c r="TKK227" s="17"/>
      <c r="TKL227" s="17"/>
      <c r="TKM227" s="17"/>
      <c r="TKN227" s="17"/>
      <c r="TKO227" s="17"/>
      <c r="TKP227" s="17"/>
      <c r="TKQ227" s="17"/>
      <c r="TKR227" s="17"/>
      <c r="TKS227" s="17"/>
      <c r="TKT227" s="17"/>
      <c r="TKU227" s="17"/>
      <c r="TKV227" s="17"/>
      <c r="TKW227" s="17"/>
      <c r="TKX227" s="17"/>
      <c r="TKY227" s="17"/>
      <c r="TKZ227" s="17"/>
      <c r="TLA227" s="17"/>
      <c r="TLB227" s="17"/>
      <c r="TLC227" s="17"/>
      <c r="TLD227" s="17"/>
      <c r="TLE227" s="17"/>
      <c r="TLF227" s="17"/>
      <c r="TLG227" s="17"/>
      <c r="TLH227" s="17"/>
      <c r="TLI227" s="17"/>
      <c r="TLJ227" s="17"/>
      <c r="TLK227" s="17"/>
      <c r="TLL227" s="17"/>
      <c r="TLM227" s="17"/>
      <c r="TLN227" s="17"/>
      <c r="TLO227" s="17"/>
      <c r="TLP227" s="17"/>
      <c r="TLQ227" s="17"/>
      <c r="TLR227" s="17"/>
      <c r="TLS227" s="17"/>
      <c r="TLT227" s="17"/>
      <c r="TLU227" s="17"/>
      <c r="TLV227" s="17"/>
      <c r="TLW227" s="17"/>
      <c r="TLX227" s="17"/>
      <c r="TLY227" s="17"/>
      <c r="TLZ227" s="17"/>
      <c r="TMA227" s="17"/>
      <c r="TMB227" s="17"/>
      <c r="TMC227" s="17"/>
      <c r="TMD227" s="17"/>
      <c r="TME227" s="17"/>
      <c r="TMF227" s="17"/>
      <c r="TMG227" s="17"/>
      <c r="TMH227" s="17"/>
      <c r="TMI227" s="17"/>
      <c r="TMJ227" s="17"/>
      <c r="TMK227" s="17"/>
      <c r="TML227" s="17"/>
      <c r="TMM227" s="17"/>
      <c r="TMN227" s="17"/>
      <c r="TMO227" s="17"/>
      <c r="TMP227" s="17"/>
      <c r="TMQ227" s="17"/>
      <c r="TMR227" s="17"/>
      <c r="TMS227" s="17"/>
      <c r="TMT227" s="17"/>
      <c r="TMU227" s="17"/>
      <c r="TMV227" s="17"/>
      <c r="TMW227" s="17"/>
      <c r="TMX227" s="17"/>
      <c r="TMY227" s="17"/>
      <c r="TMZ227" s="17"/>
      <c r="TNA227" s="17"/>
      <c r="TNB227" s="17"/>
      <c r="TNC227" s="17"/>
      <c r="TND227" s="17"/>
      <c r="TNE227" s="17"/>
      <c r="TNF227" s="17"/>
      <c r="TNG227" s="17"/>
      <c r="TNH227" s="17"/>
      <c r="TNI227" s="17"/>
      <c r="TNJ227" s="17"/>
      <c r="TNK227" s="17"/>
      <c r="TNL227" s="17"/>
      <c r="TNM227" s="17"/>
      <c r="TNN227" s="17"/>
      <c r="TNO227" s="17"/>
      <c r="TNP227" s="17"/>
      <c r="TNQ227" s="17"/>
      <c r="TNR227" s="17"/>
      <c r="TNS227" s="17"/>
      <c r="TNT227" s="17"/>
      <c r="TNU227" s="17"/>
      <c r="TNV227" s="17"/>
      <c r="TNW227" s="17"/>
      <c r="TNX227" s="17"/>
      <c r="TNY227" s="17"/>
      <c r="TNZ227" s="17"/>
      <c r="TOA227" s="17"/>
      <c r="TOB227" s="17"/>
      <c r="TOC227" s="17"/>
      <c r="TOD227" s="17"/>
      <c r="TOE227" s="17"/>
      <c r="TOF227" s="17"/>
      <c r="TOG227" s="17"/>
      <c r="TOH227" s="17"/>
      <c r="TOI227" s="17"/>
      <c r="TOJ227" s="17"/>
      <c r="TOK227" s="17"/>
      <c r="TOL227" s="17"/>
      <c r="TOM227" s="17"/>
      <c r="TON227" s="17"/>
      <c r="TOO227" s="17"/>
      <c r="TOP227" s="17"/>
      <c r="TOQ227" s="17"/>
      <c r="TOR227" s="17"/>
      <c r="TOS227" s="17"/>
      <c r="TOT227" s="17"/>
      <c r="TOU227" s="17"/>
      <c r="TOV227" s="17"/>
      <c r="TOW227" s="17"/>
      <c r="TOX227" s="17"/>
      <c r="TOY227" s="17"/>
      <c r="TOZ227" s="17"/>
      <c r="TPA227" s="17"/>
      <c r="TPB227" s="17"/>
      <c r="TPC227" s="17"/>
      <c r="TPD227" s="17"/>
      <c r="TPE227" s="17"/>
      <c r="TPF227" s="17"/>
      <c r="TPG227" s="17"/>
      <c r="TPH227" s="17"/>
      <c r="TPI227" s="17"/>
      <c r="TPJ227" s="17"/>
      <c r="TPK227" s="17"/>
      <c r="TPL227" s="17"/>
      <c r="TPM227" s="17"/>
      <c r="TPN227" s="17"/>
      <c r="TPO227" s="17"/>
      <c r="TPP227" s="17"/>
      <c r="TPQ227" s="17"/>
      <c r="TPR227" s="17"/>
      <c r="TPS227" s="17"/>
      <c r="TPT227" s="17"/>
      <c r="TPU227" s="17"/>
      <c r="TPV227" s="17"/>
      <c r="TPW227" s="17"/>
      <c r="TPX227" s="17"/>
      <c r="TPY227" s="17"/>
      <c r="TPZ227" s="17"/>
      <c r="TQA227" s="17"/>
      <c r="TQB227" s="17"/>
      <c r="TQC227" s="17"/>
      <c r="TQD227" s="17"/>
      <c r="TQE227" s="17"/>
      <c r="TQF227" s="17"/>
      <c r="TQG227" s="17"/>
      <c r="TQH227" s="17"/>
      <c r="TQI227" s="17"/>
      <c r="TQJ227" s="17"/>
      <c r="TQK227" s="17"/>
      <c r="TQL227" s="17"/>
      <c r="TQM227" s="17"/>
      <c r="TQN227" s="17"/>
      <c r="TQO227" s="17"/>
      <c r="TQP227" s="17"/>
      <c r="TQQ227" s="17"/>
      <c r="TQR227" s="17"/>
      <c r="TQS227" s="17"/>
      <c r="TQT227" s="17"/>
      <c r="TQU227" s="17"/>
      <c r="TQV227" s="17"/>
      <c r="TQW227" s="17"/>
      <c r="TQX227" s="17"/>
      <c r="TQY227" s="17"/>
      <c r="TQZ227" s="17"/>
      <c r="TRA227" s="17"/>
      <c r="TRB227" s="17"/>
      <c r="TRC227" s="17"/>
      <c r="TRD227" s="17"/>
      <c r="TRE227" s="17"/>
      <c r="TRF227" s="17"/>
      <c r="TRG227" s="17"/>
      <c r="TRH227" s="17"/>
      <c r="TRI227" s="17"/>
      <c r="TRJ227" s="17"/>
      <c r="TRK227" s="17"/>
      <c r="TRL227" s="17"/>
      <c r="TRM227" s="17"/>
      <c r="TRN227" s="17"/>
      <c r="TRO227" s="17"/>
      <c r="TRP227" s="17"/>
      <c r="TRQ227" s="17"/>
      <c r="TRR227" s="17"/>
      <c r="TRS227" s="17"/>
      <c r="TRT227" s="17"/>
      <c r="TRU227" s="17"/>
      <c r="TRV227" s="17"/>
      <c r="TRW227" s="17"/>
      <c r="TRX227" s="17"/>
      <c r="TRY227" s="17"/>
      <c r="TRZ227" s="17"/>
      <c r="TSA227" s="17"/>
      <c r="TSB227" s="17"/>
      <c r="TSC227" s="17"/>
      <c r="TSD227" s="17"/>
      <c r="TSE227" s="17"/>
      <c r="TSF227" s="17"/>
      <c r="TSG227" s="17"/>
      <c r="TSH227" s="17"/>
      <c r="TSI227" s="17"/>
      <c r="TSJ227" s="17"/>
      <c r="TSK227" s="17"/>
      <c r="TSL227" s="17"/>
      <c r="TSM227" s="17"/>
      <c r="TSN227" s="17"/>
      <c r="TSO227" s="17"/>
      <c r="TSP227" s="17"/>
      <c r="TSQ227" s="17"/>
      <c r="TSR227" s="17"/>
      <c r="TSS227" s="17"/>
      <c r="TST227" s="17"/>
      <c r="TSU227" s="17"/>
      <c r="TSV227" s="17"/>
      <c r="TSW227" s="17"/>
      <c r="TSX227" s="17"/>
      <c r="TSY227" s="17"/>
      <c r="TSZ227" s="17"/>
      <c r="TTA227" s="17"/>
      <c r="TTB227" s="17"/>
      <c r="TTC227" s="17"/>
      <c r="TTD227" s="17"/>
      <c r="TTE227" s="17"/>
      <c r="TTF227" s="17"/>
      <c r="TTG227" s="17"/>
      <c r="TTH227" s="17"/>
      <c r="TTI227" s="17"/>
      <c r="TTJ227" s="17"/>
      <c r="TTK227" s="17"/>
      <c r="TTL227" s="17"/>
      <c r="TTM227" s="17"/>
      <c r="TTN227" s="17"/>
      <c r="TTO227" s="17"/>
      <c r="TTP227" s="17"/>
      <c r="TTQ227" s="17"/>
      <c r="TTR227" s="17"/>
      <c r="TTS227" s="17"/>
      <c r="TTT227" s="17"/>
      <c r="TTU227" s="17"/>
      <c r="TTV227" s="17"/>
      <c r="TTW227" s="17"/>
      <c r="TTX227" s="17"/>
      <c r="TTY227" s="17"/>
      <c r="TTZ227" s="17"/>
      <c r="TUA227" s="17"/>
      <c r="TUB227" s="17"/>
      <c r="TUC227" s="17"/>
      <c r="TUD227" s="17"/>
      <c r="TUE227" s="17"/>
      <c r="TUF227" s="17"/>
      <c r="TUG227" s="17"/>
      <c r="TUH227" s="17"/>
      <c r="TUI227" s="17"/>
      <c r="TUJ227" s="17"/>
      <c r="TUK227" s="17"/>
      <c r="TUL227" s="17"/>
      <c r="TUM227" s="17"/>
      <c r="TUN227" s="17"/>
      <c r="TUO227" s="17"/>
      <c r="TUP227" s="17"/>
      <c r="TUQ227" s="17"/>
      <c r="TUR227" s="17"/>
      <c r="TUS227" s="17"/>
      <c r="TUT227" s="17"/>
      <c r="TUU227" s="17"/>
      <c r="TUV227" s="17"/>
      <c r="TUW227" s="17"/>
      <c r="TUX227" s="17"/>
      <c r="TUY227" s="17"/>
      <c r="TUZ227" s="17"/>
      <c r="TVA227" s="17"/>
      <c r="TVB227" s="17"/>
      <c r="TVC227" s="17"/>
      <c r="TVD227" s="17"/>
      <c r="TVE227" s="17"/>
      <c r="TVF227" s="17"/>
      <c r="TVG227" s="17"/>
      <c r="TVH227" s="17"/>
      <c r="TVI227" s="17"/>
      <c r="TVJ227" s="17"/>
      <c r="TVK227" s="17"/>
      <c r="TVL227" s="17"/>
      <c r="TVM227" s="17"/>
      <c r="TVN227" s="17"/>
      <c r="TVO227" s="17"/>
      <c r="TVP227" s="17"/>
      <c r="TVQ227" s="17"/>
      <c r="TVR227" s="17"/>
      <c r="TVS227" s="17"/>
      <c r="TVT227" s="17"/>
      <c r="TVU227" s="17"/>
      <c r="TVV227" s="17"/>
      <c r="TVW227" s="17"/>
      <c r="TVX227" s="17"/>
      <c r="TVY227" s="17"/>
      <c r="TVZ227" s="17"/>
      <c r="TWA227" s="17"/>
      <c r="TWB227" s="17"/>
      <c r="TWC227" s="17"/>
      <c r="TWD227" s="17"/>
      <c r="TWE227" s="17"/>
      <c r="TWF227" s="17"/>
      <c r="TWG227" s="17"/>
      <c r="TWH227" s="17"/>
      <c r="TWI227" s="17"/>
      <c r="TWJ227" s="17"/>
      <c r="TWK227" s="17"/>
      <c r="TWL227" s="17"/>
      <c r="TWM227" s="17"/>
      <c r="TWN227" s="17"/>
      <c r="TWO227" s="17"/>
      <c r="TWP227" s="17"/>
      <c r="TWQ227" s="17"/>
      <c r="TWR227" s="17"/>
      <c r="TWS227" s="17"/>
      <c r="TWT227" s="17"/>
      <c r="TWU227" s="17"/>
      <c r="TWV227" s="17"/>
      <c r="TWW227" s="17"/>
      <c r="TWX227" s="17"/>
      <c r="TWY227" s="17"/>
      <c r="TWZ227" s="17"/>
      <c r="TXA227" s="17"/>
      <c r="TXB227" s="17"/>
      <c r="TXC227" s="17"/>
      <c r="TXD227" s="17"/>
      <c r="TXE227" s="17"/>
      <c r="TXF227" s="17"/>
      <c r="TXG227" s="17"/>
      <c r="TXH227" s="17"/>
      <c r="TXI227" s="17"/>
      <c r="TXJ227" s="17"/>
      <c r="TXK227" s="17"/>
      <c r="TXL227" s="17"/>
      <c r="TXM227" s="17"/>
      <c r="TXN227" s="17"/>
      <c r="TXO227" s="17"/>
      <c r="TXP227" s="17"/>
      <c r="TXQ227" s="17"/>
      <c r="TXR227" s="17"/>
      <c r="TXS227" s="17"/>
      <c r="TXT227" s="17"/>
      <c r="TXU227" s="17"/>
      <c r="TXV227" s="17"/>
      <c r="TXW227" s="17"/>
      <c r="TXX227" s="17"/>
      <c r="TXY227" s="17"/>
      <c r="TXZ227" s="17"/>
      <c r="TYA227" s="17"/>
      <c r="TYB227" s="17"/>
      <c r="TYC227" s="17"/>
      <c r="TYD227" s="17"/>
      <c r="TYE227" s="17"/>
      <c r="TYF227" s="17"/>
      <c r="TYG227" s="17"/>
      <c r="TYH227" s="17"/>
      <c r="TYI227" s="17"/>
      <c r="TYJ227" s="17"/>
      <c r="TYK227" s="17"/>
      <c r="TYL227" s="17"/>
      <c r="TYM227" s="17"/>
      <c r="TYN227" s="17"/>
      <c r="TYO227" s="17"/>
      <c r="TYP227" s="17"/>
      <c r="TYQ227" s="17"/>
      <c r="TYR227" s="17"/>
      <c r="TYS227" s="17"/>
      <c r="TYT227" s="17"/>
      <c r="TYU227" s="17"/>
      <c r="TYV227" s="17"/>
      <c r="TYW227" s="17"/>
      <c r="TYX227" s="17"/>
      <c r="TYY227" s="17"/>
      <c r="TYZ227" s="17"/>
      <c r="TZA227" s="17"/>
      <c r="TZB227" s="17"/>
      <c r="TZC227" s="17"/>
      <c r="TZD227" s="17"/>
      <c r="TZE227" s="17"/>
      <c r="TZF227" s="17"/>
      <c r="TZG227" s="17"/>
      <c r="TZH227" s="17"/>
      <c r="TZI227" s="17"/>
      <c r="TZJ227" s="17"/>
      <c r="TZK227" s="17"/>
      <c r="TZL227" s="17"/>
      <c r="TZM227" s="17"/>
      <c r="TZN227" s="17"/>
      <c r="TZO227" s="17"/>
      <c r="TZP227" s="17"/>
      <c r="TZQ227" s="17"/>
      <c r="TZR227" s="17"/>
      <c r="TZS227" s="17"/>
      <c r="TZT227" s="17"/>
      <c r="TZU227" s="17"/>
      <c r="TZV227" s="17"/>
      <c r="TZW227" s="17"/>
      <c r="TZX227" s="17"/>
      <c r="TZY227" s="17"/>
      <c r="TZZ227" s="17"/>
      <c r="UAA227" s="17"/>
      <c r="UAB227" s="17"/>
      <c r="UAC227" s="17"/>
      <c r="UAD227" s="17"/>
      <c r="UAE227" s="17"/>
      <c r="UAF227" s="17"/>
      <c r="UAG227" s="17"/>
      <c r="UAH227" s="17"/>
      <c r="UAI227" s="17"/>
      <c r="UAJ227" s="17"/>
      <c r="UAK227" s="17"/>
      <c r="UAL227" s="17"/>
      <c r="UAM227" s="17"/>
      <c r="UAN227" s="17"/>
      <c r="UAO227" s="17"/>
      <c r="UAP227" s="17"/>
      <c r="UAQ227" s="17"/>
      <c r="UAR227" s="17"/>
      <c r="UAS227" s="17"/>
      <c r="UAT227" s="17"/>
      <c r="UAU227" s="17"/>
      <c r="UAV227" s="17"/>
      <c r="UAW227" s="17"/>
      <c r="UAX227" s="17"/>
      <c r="UAY227" s="17"/>
      <c r="UAZ227" s="17"/>
      <c r="UBA227" s="17"/>
      <c r="UBB227" s="17"/>
      <c r="UBC227" s="17"/>
      <c r="UBD227" s="17"/>
      <c r="UBE227" s="17"/>
      <c r="UBF227" s="17"/>
      <c r="UBG227" s="17"/>
      <c r="UBH227" s="17"/>
      <c r="UBI227" s="17"/>
      <c r="UBJ227" s="17"/>
      <c r="UBK227" s="17"/>
      <c r="UBL227" s="17"/>
      <c r="UBM227" s="17"/>
      <c r="UBN227" s="17"/>
      <c r="UBO227" s="17"/>
      <c r="UBP227" s="17"/>
      <c r="UBQ227" s="17"/>
      <c r="UBR227" s="17"/>
      <c r="UBS227" s="17"/>
      <c r="UBT227" s="17"/>
      <c r="UBU227" s="17"/>
      <c r="UBV227" s="17"/>
      <c r="UBW227" s="17"/>
      <c r="UBX227" s="17"/>
      <c r="UBY227" s="17"/>
      <c r="UBZ227" s="17"/>
      <c r="UCA227" s="17"/>
      <c r="UCB227" s="17"/>
      <c r="UCC227" s="17"/>
      <c r="UCD227" s="17"/>
      <c r="UCE227" s="17"/>
      <c r="UCF227" s="17"/>
      <c r="UCG227" s="17"/>
      <c r="UCH227" s="17"/>
      <c r="UCI227" s="17"/>
      <c r="UCJ227" s="17"/>
      <c r="UCK227" s="17"/>
      <c r="UCL227" s="17"/>
      <c r="UCM227" s="17"/>
      <c r="UCN227" s="17"/>
      <c r="UCO227" s="17"/>
      <c r="UCP227" s="17"/>
      <c r="UCQ227" s="17"/>
      <c r="UCR227" s="17"/>
      <c r="UCS227" s="17"/>
      <c r="UCT227" s="17"/>
      <c r="UCU227" s="17"/>
      <c r="UCV227" s="17"/>
      <c r="UCW227" s="17"/>
      <c r="UCX227" s="17"/>
      <c r="UCY227" s="17"/>
      <c r="UCZ227" s="17"/>
      <c r="UDA227" s="17"/>
      <c r="UDB227" s="17"/>
      <c r="UDC227" s="17"/>
      <c r="UDD227" s="17"/>
      <c r="UDE227" s="17"/>
      <c r="UDF227" s="17"/>
      <c r="UDG227" s="17"/>
      <c r="UDH227" s="17"/>
      <c r="UDI227" s="17"/>
      <c r="UDJ227" s="17"/>
      <c r="UDK227" s="17"/>
      <c r="UDL227" s="17"/>
      <c r="UDM227" s="17"/>
      <c r="UDN227" s="17"/>
      <c r="UDO227" s="17"/>
      <c r="UDP227" s="17"/>
      <c r="UDQ227" s="17"/>
      <c r="UDR227" s="17"/>
      <c r="UDS227" s="17"/>
      <c r="UDT227" s="17"/>
      <c r="UDU227" s="17"/>
      <c r="UDV227" s="17"/>
      <c r="UDW227" s="17"/>
      <c r="UDX227" s="17"/>
      <c r="UDY227" s="17"/>
      <c r="UDZ227" s="17"/>
      <c r="UEA227" s="17"/>
      <c r="UEB227" s="17"/>
      <c r="UEC227" s="17"/>
      <c r="UED227" s="17"/>
      <c r="UEE227" s="17"/>
      <c r="UEF227" s="17"/>
      <c r="UEG227" s="17"/>
      <c r="UEH227" s="17"/>
      <c r="UEI227" s="17"/>
      <c r="UEJ227" s="17"/>
      <c r="UEK227" s="17"/>
      <c r="UEL227" s="17"/>
      <c r="UEM227" s="17"/>
      <c r="UEN227" s="17"/>
      <c r="UEO227" s="17"/>
      <c r="UEP227" s="17"/>
      <c r="UEQ227" s="17"/>
      <c r="UER227" s="17"/>
      <c r="UES227" s="17"/>
      <c r="UET227" s="17"/>
      <c r="UEU227" s="17"/>
      <c r="UEV227" s="17"/>
      <c r="UEW227" s="17"/>
      <c r="UEX227" s="17"/>
      <c r="UEY227" s="17"/>
      <c r="UEZ227" s="17"/>
      <c r="UFA227" s="17"/>
      <c r="UFB227" s="17"/>
      <c r="UFC227" s="17"/>
      <c r="UFD227" s="17"/>
      <c r="UFE227" s="17"/>
      <c r="UFF227" s="17"/>
      <c r="UFG227" s="17"/>
      <c r="UFH227" s="17"/>
      <c r="UFI227" s="17"/>
      <c r="UFJ227" s="17"/>
      <c r="UFK227" s="17"/>
      <c r="UFL227" s="17"/>
      <c r="UFM227" s="17"/>
      <c r="UFN227" s="17"/>
      <c r="UFO227" s="17"/>
      <c r="UFP227" s="17"/>
      <c r="UFQ227" s="17"/>
      <c r="UFR227" s="17"/>
      <c r="UFS227" s="17"/>
      <c r="UFT227" s="17"/>
      <c r="UFU227" s="17"/>
      <c r="UFV227" s="17"/>
      <c r="UFW227" s="17"/>
      <c r="UFX227" s="17"/>
      <c r="UFY227" s="17"/>
      <c r="UFZ227" s="17"/>
      <c r="UGA227" s="17"/>
      <c r="UGB227" s="17"/>
      <c r="UGC227" s="17"/>
      <c r="UGD227" s="17"/>
      <c r="UGE227" s="17"/>
      <c r="UGF227" s="17"/>
      <c r="UGG227" s="17"/>
      <c r="UGH227" s="17"/>
      <c r="UGI227" s="17"/>
      <c r="UGJ227" s="17"/>
      <c r="UGK227" s="17"/>
      <c r="UGL227" s="17"/>
      <c r="UGM227" s="17"/>
      <c r="UGN227" s="17"/>
      <c r="UGO227" s="17"/>
      <c r="UGP227" s="17"/>
      <c r="UGQ227" s="17"/>
      <c r="UGR227" s="17"/>
      <c r="UGS227" s="17"/>
      <c r="UGT227" s="17"/>
      <c r="UGU227" s="17"/>
      <c r="UGV227" s="17"/>
      <c r="UGW227" s="17"/>
      <c r="UGX227" s="17"/>
      <c r="UGY227" s="17"/>
      <c r="UGZ227" s="17"/>
      <c r="UHA227" s="17"/>
      <c r="UHB227" s="17"/>
      <c r="UHC227" s="17"/>
      <c r="UHD227" s="17"/>
      <c r="UHE227" s="17"/>
      <c r="UHF227" s="17"/>
      <c r="UHG227" s="17"/>
      <c r="UHH227" s="17"/>
      <c r="UHI227" s="17"/>
      <c r="UHJ227" s="17"/>
      <c r="UHK227" s="17"/>
      <c r="UHL227" s="17"/>
      <c r="UHM227" s="17"/>
      <c r="UHN227" s="17"/>
      <c r="UHO227" s="17"/>
      <c r="UHP227" s="17"/>
      <c r="UHQ227" s="17"/>
      <c r="UHR227" s="17"/>
      <c r="UHS227" s="17"/>
      <c r="UHT227" s="17"/>
      <c r="UHU227" s="17"/>
      <c r="UHV227" s="17"/>
      <c r="UHW227" s="17"/>
      <c r="UHX227" s="17"/>
      <c r="UHY227" s="17"/>
      <c r="UHZ227" s="17"/>
      <c r="UIA227" s="17"/>
      <c r="UIB227" s="17"/>
      <c r="UIC227" s="17"/>
      <c r="UID227" s="17"/>
      <c r="UIE227" s="17"/>
      <c r="UIF227" s="17"/>
      <c r="UIG227" s="17"/>
      <c r="UIH227" s="17"/>
      <c r="UII227" s="17"/>
      <c r="UIJ227" s="17"/>
      <c r="UIK227" s="17"/>
      <c r="UIL227" s="17"/>
      <c r="UIM227" s="17"/>
      <c r="UIN227" s="17"/>
      <c r="UIO227" s="17"/>
      <c r="UIP227" s="17"/>
      <c r="UIQ227" s="17"/>
      <c r="UIR227" s="17"/>
      <c r="UIS227" s="17"/>
      <c r="UIT227" s="17"/>
      <c r="UIU227" s="17"/>
      <c r="UIV227" s="17"/>
      <c r="UIW227" s="17"/>
      <c r="UIX227" s="17"/>
      <c r="UIY227" s="17"/>
      <c r="UIZ227" s="17"/>
      <c r="UJA227" s="17"/>
      <c r="UJB227" s="17"/>
      <c r="UJC227" s="17"/>
      <c r="UJD227" s="17"/>
      <c r="UJE227" s="17"/>
      <c r="UJF227" s="17"/>
      <c r="UJG227" s="17"/>
      <c r="UJH227" s="17"/>
      <c r="UJI227" s="17"/>
      <c r="UJJ227" s="17"/>
      <c r="UJK227" s="17"/>
      <c r="UJL227" s="17"/>
      <c r="UJM227" s="17"/>
      <c r="UJN227" s="17"/>
      <c r="UJO227" s="17"/>
      <c r="UJP227" s="17"/>
      <c r="UJQ227" s="17"/>
      <c r="UJR227" s="17"/>
      <c r="UJS227" s="17"/>
      <c r="UJT227" s="17"/>
      <c r="UJU227" s="17"/>
      <c r="UJV227" s="17"/>
      <c r="UJW227" s="17"/>
      <c r="UJX227" s="17"/>
      <c r="UJY227" s="17"/>
      <c r="UJZ227" s="17"/>
      <c r="UKA227" s="17"/>
      <c r="UKB227" s="17"/>
      <c r="UKC227" s="17"/>
      <c r="UKD227" s="17"/>
      <c r="UKE227" s="17"/>
      <c r="UKF227" s="17"/>
      <c r="UKG227" s="17"/>
      <c r="UKH227" s="17"/>
      <c r="UKI227" s="17"/>
      <c r="UKJ227" s="17"/>
      <c r="UKK227" s="17"/>
      <c r="UKL227" s="17"/>
      <c r="UKM227" s="17"/>
      <c r="UKN227" s="17"/>
      <c r="UKO227" s="17"/>
      <c r="UKP227" s="17"/>
      <c r="UKQ227" s="17"/>
      <c r="UKR227" s="17"/>
      <c r="UKS227" s="17"/>
      <c r="UKT227" s="17"/>
      <c r="UKU227" s="17"/>
      <c r="UKV227" s="17"/>
      <c r="UKW227" s="17"/>
      <c r="UKX227" s="17"/>
      <c r="UKY227" s="17"/>
      <c r="UKZ227" s="17"/>
      <c r="ULA227" s="17"/>
      <c r="ULB227" s="17"/>
      <c r="ULC227" s="17"/>
      <c r="ULD227" s="17"/>
      <c r="ULE227" s="17"/>
      <c r="ULF227" s="17"/>
      <c r="ULG227" s="17"/>
      <c r="ULH227" s="17"/>
      <c r="ULI227" s="17"/>
      <c r="ULJ227" s="17"/>
      <c r="ULK227" s="17"/>
      <c r="ULL227" s="17"/>
      <c r="ULM227" s="17"/>
      <c r="ULN227" s="17"/>
      <c r="ULO227" s="17"/>
      <c r="ULP227" s="17"/>
      <c r="ULQ227" s="17"/>
      <c r="ULR227" s="17"/>
      <c r="ULS227" s="17"/>
      <c r="ULT227" s="17"/>
      <c r="ULU227" s="17"/>
      <c r="ULV227" s="17"/>
      <c r="ULW227" s="17"/>
      <c r="ULX227" s="17"/>
      <c r="ULY227" s="17"/>
      <c r="ULZ227" s="17"/>
      <c r="UMA227" s="17"/>
      <c r="UMB227" s="17"/>
      <c r="UMC227" s="17"/>
      <c r="UMD227" s="17"/>
      <c r="UME227" s="17"/>
      <c r="UMF227" s="17"/>
      <c r="UMG227" s="17"/>
      <c r="UMH227" s="17"/>
      <c r="UMI227" s="17"/>
      <c r="UMJ227" s="17"/>
      <c r="UMK227" s="17"/>
      <c r="UML227" s="17"/>
      <c r="UMM227" s="17"/>
      <c r="UMN227" s="17"/>
      <c r="UMO227" s="17"/>
      <c r="UMP227" s="17"/>
      <c r="UMQ227" s="17"/>
      <c r="UMR227" s="17"/>
      <c r="UMS227" s="17"/>
      <c r="UMT227" s="17"/>
      <c r="UMU227" s="17"/>
      <c r="UMV227" s="17"/>
      <c r="UMW227" s="17"/>
      <c r="UMX227" s="17"/>
      <c r="UMY227" s="17"/>
      <c r="UMZ227" s="17"/>
      <c r="UNA227" s="17"/>
      <c r="UNB227" s="17"/>
      <c r="UNC227" s="17"/>
      <c r="UND227" s="17"/>
      <c r="UNE227" s="17"/>
      <c r="UNF227" s="17"/>
      <c r="UNG227" s="17"/>
      <c r="UNH227" s="17"/>
      <c r="UNI227" s="17"/>
      <c r="UNJ227" s="17"/>
      <c r="UNK227" s="17"/>
      <c r="UNL227" s="17"/>
      <c r="UNM227" s="17"/>
      <c r="UNN227" s="17"/>
      <c r="UNO227" s="17"/>
      <c r="UNP227" s="17"/>
      <c r="UNQ227" s="17"/>
      <c r="UNR227" s="17"/>
      <c r="UNS227" s="17"/>
      <c r="UNT227" s="17"/>
      <c r="UNU227" s="17"/>
      <c r="UNV227" s="17"/>
      <c r="UNW227" s="17"/>
      <c r="UNX227" s="17"/>
      <c r="UNY227" s="17"/>
      <c r="UNZ227" s="17"/>
      <c r="UOA227" s="17"/>
      <c r="UOB227" s="17"/>
      <c r="UOC227" s="17"/>
      <c r="UOD227" s="17"/>
      <c r="UOE227" s="17"/>
      <c r="UOF227" s="17"/>
      <c r="UOG227" s="17"/>
      <c r="UOH227" s="17"/>
      <c r="UOI227" s="17"/>
      <c r="UOJ227" s="17"/>
      <c r="UOK227" s="17"/>
      <c r="UOL227" s="17"/>
      <c r="UOM227" s="17"/>
      <c r="UON227" s="17"/>
      <c r="UOO227" s="17"/>
      <c r="UOP227" s="17"/>
      <c r="UOQ227" s="17"/>
      <c r="UOR227" s="17"/>
      <c r="UOS227" s="17"/>
      <c r="UOT227" s="17"/>
      <c r="UOU227" s="17"/>
      <c r="UOV227" s="17"/>
      <c r="UOW227" s="17"/>
      <c r="UOX227" s="17"/>
      <c r="UOY227" s="17"/>
      <c r="UOZ227" s="17"/>
      <c r="UPA227" s="17"/>
      <c r="UPB227" s="17"/>
      <c r="UPC227" s="17"/>
      <c r="UPD227" s="17"/>
      <c r="UPE227" s="17"/>
      <c r="UPF227" s="17"/>
      <c r="UPG227" s="17"/>
      <c r="UPH227" s="17"/>
      <c r="UPI227" s="17"/>
      <c r="UPJ227" s="17"/>
      <c r="UPK227" s="17"/>
      <c r="UPL227" s="17"/>
      <c r="UPM227" s="17"/>
      <c r="UPN227" s="17"/>
      <c r="UPO227" s="17"/>
      <c r="UPP227" s="17"/>
      <c r="UPQ227" s="17"/>
      <c r="UPR227" s="17"/>
      <c r="UPS227" s="17"/>
      <c r="UPT227" s="17"/>
      <c r="UPU227" s="17"/>
      <c r="UPV227" s="17"/>
      <c r="UPW227" s="17"/>
      <c r="UPX227" s="17"/>
      <c r="UPY227" s="17"/>
      <c r="UPZ227" s="17"/>
      <c r="UQA227" s="17"/>
      <c r="UQB227" s="17"/>
      <c r="UQC227" s="17"/>
      <c r="UQD227" s="17"/>
      <c r="UQE227" s="17"/>
      <c r="UQF227" s="17"/>
      <c r="UQG227" s="17"/>
      <c r="UQH227" s="17"/>
      <c r="UQI227" s="17"/>
      <c r="UQJ227" s="17"/>
      <c r="UQK227" s="17"/>
      <c r="UQL227" s="17"/>
      <c r="UQM227" s="17"/>
      <c r="UQN227" s="17"/>
      <c r="UQO227" s="17"/>
      <c r="UQP227" s="17"/>
      <c r="UQQ227" s="17"/>
      <c r="UQR227" s="17"/>
      <c r="UQS227" s="17"/>
      <c r="UQT227" s="17"/>
      <c r="UQU227" s="17"/>
      <c r="UQV227" s="17"/>
      <c r="UQW227" s="17"/>
      <c r="UQX227" s="17"/>
      <c r="UQY227" s="17"/>
      <c r="UQZ227" s="17"/>
      <c r="URA227" s="17"/>
      <c r="URB227" s="17"/>
      <c r="URC227" s="17"/>
      <c r="URD227" s="17"/>
      <c r="URE227" s="17"/>
      <c r="URF227" s="17"/>
      <c r="URG227" s="17"/>
      <c r="URH227" s="17"/>
      <c r="URI227" s="17"/>
      <c r="URJ227" s="17"/>
      <c r="URK227" s="17"/>
      <c r="URL227" s="17"/>
      <c r="URM227" s="17"/>
      <c r="URN227" s="17"/>
      <c r="URO227" s="17"/>
      <c r="URP227" s="17"/>
      <c r="URQ227" s="17"/>
      <c r="URR227" s="17"/>
      <c r="URS227" s="17"/>
      <c r="URT227" s="17"/>
      <c r="URU227" s="17"/>
      <c r="URV227" s="17"/>
      <c r="URW227" s="17"/>
      <c r="URX227" s="17"/>
      <c r="URY227" s="17"/>
      <c r="URZ227" s="17"/>
      <c r="USA227" s="17"/>
      <c r="USB227" s="17"/>
      <c r="USC227" s="17"/>
      <c r="USD227" s="17"/>
      <c r="USE227" s="17"/>
      <c r="USF227" s="17"/>
      <c r="USG227" s="17"/>
      <c r="USH227" s="17"/>
      <c r="USI227" s="17"/>
      <c r="USJ227" s="17"/>
      <c r="USK227" s="17"/>
      <c r="USL227" s="17"/>
      <c r="USM227" s="17"/>
      <c r="USN227" s="17"/>
      <c r="USO227" s="17"/>
      <c r="USP227" s="17"/>
      <c r="USQ227" s="17"/>
      <c r="USR227" s="17"/>
      <c r="USS227" s="17"/>
      <c r="UST227" s="17"/>
      <c r="USU227" s="17"/>
      <c r="USV227" s="17"/>
      <c r="USW227" s="17"/>
      <c r="USX227" s="17"/>
      <c r="USY227" s="17"/>
      <c r="USZ227" s="17"/>
      <c r="UTA227" s="17"/>
      <c r="UTB227" s="17"/>
      <c r="UTC227" s="17"/>
      <c r="UTD227" s="17"/>
      <c r="UTE227" s="17"/>
      <c r="UTF227" s="17"/>
      <c r="UTG227" s="17"/>
      <c r="UTH227" s="17"/>
      <c r="UTI227" s="17"/>
      <c r="UTJ227" s="17"/>
      <c r="UTK227" s="17"/>
      <c r="UTL227" s="17"/>
      <c r="UTM227" s="17"/>
      <c r="UTN227" s="17"/>
      <c r="UTO227" s="17"/>
      <c r="UTP227" s="17"/>
      <c r="UTQ227" s="17"/>
      <c r="UTR227" s="17"/>
      <c r="UTS227" s="17"/>
      <c r="UTT227" s="17"/>
      <c r="UTU227" s="17"/>
      <c r="UTV227" s="17"/>
      <c r="UTW227" s="17"/>
      <c r="UTX227" s="17"/>
      <c r="UTY227" s="17"/>
      <c r="UTZ227" s="17"/>
      <c r="UUA227" s="17"/>
      <c r="UUB227" s="17"/>
      <c r="UUC227" s="17"/>
      <c r="UUD227" s="17"/>
      <c r="UUE227" s="17"/>
      <c r="UUF227" s="17"/>
      <c r="UUG227" s="17"/>
      <c r="UUH227" s="17"/>
      <c r="UUI227" s="17"/>
      <c r="UUJ227" s="17"/>
      <c r="UUK227" s="17"/>
      <c r="UUL227" s="17"/>
      <c r="UUM227" s="17"/>
      <c r="UUN227" s="17"/>
      <c r="UUO227" s="17"/>
      <c r="UUP227" s="17"/>
      <c r="UUQ227" s="17"/>
      <c r="UUR227" s="17"/>
      <c r="UUS227" s="17"/>
      <c r="UUT227" s="17"/>
      <c r="UUU227" s="17"/>
      <c r="UUV227" s="17"/>
      <c r="UUW227" s="17"/>
      <c r="UUX227" s="17"/>
      <c r="UUY227" s="17"/>
      <c r="UUZ227" s="17"/>
      <c r="UVA227" s="17"/>
      <c r="UVB227" s="17"/>
      <c r="UVC227" s="17"/>
      <c r="UVD227" s="17"/>
      <c r="UVE227" s="17"/>
      <c r="UVF227" s="17"/>
      <c r="UVG227" s="17"/>
      <c r="UVH227" s="17"/>
      <c r="UVI227" s="17"/>
      <c r="UVJ227" s="17"/>
      <c r="UVK227" s="17"/>
      <c r="UVL227" s="17"/>
      <c r="UVM227" s="17"/>
      <c r="UVN227" s="17"/>
      <c r="UVO227" s="17"/>
      <c r="UVP227" s="17"/>
      <c r="UVQ227" s="17"/>
      <c r="UVR227" s="17"/>
      <c r="UVS227" s="17"/>
      <c r="UVT227" s="17"/>
      <c r="UVU227" s="17"/>
      <c r="UVV227" s="17"/>
      <c r="UVW227" s="17"/>
      <c r="UVX227" s="17"/>
      <c r="UVY227" s="17"/>
      <c r="UVZ227" s="17"/>
      <c r="UWA227" s="17"/>
      <c r="UWB227" s="17"/>
      <c r="UWC227" s="17"/>
      <c r="UWD227" s="17"/>
      <c r="UWE227" s="17"/>
      <c r="UWF227" s="17"/>
      <c r="UWG227" s="17"/>
      <c r="UWH227" s="17"/>
      <c r="UWI227" s="17"/>
      <c r="UWJ227" s="17"/>
      <c r="UWK227" s="17"/>
      <c r="UWL227" s="17"/>
      <c r="UWM227" s="17"/>
      <c r="UWN227" s="17"/>
      <c r="UWO227" s="17"/>
      <c r="UWP227" s="17"/>
      <c r="UWQ227" s="17"/>
      <c r="UWR227" s="17"/>
      <c r="UWS227" s="17"/>
      <c r="UWT227" s="17"/>
      <c r="UWU227" s="17"/>
      <c r="UWV227" s="17"/>
      <c r="UWW227" s="17"/>
      <c r="UWX227" s="17"/>
      <c r="UWY227" s="17"/>
      <c r="UWZ227" s="17"/>
      <c r="UXA227" s="17"/>
      <c r="UXB227" s="17"/>
      <c r="UXC227" s="17"/>
      <c r="UXD227" s="17"/>
      <c r="UXE227" s="17"/>
      <c r="UXF227" s="17"/>
      <c r="UXG227" s="17"/>
      <c r="UXH227" s="17"/>
      <c r="UXI227" s="17"/>
      <c r="UXJ227" s="17"/>
      <c r="UXK227" s="17"/>
      <c r="UXL227" s="17"/>
      <c r="UXM227" s="17"/>
      <c r="UXN227" s="17"/>
      <c r="UXO227" s="17"/>
      <c r="UXP227" s="17"/>
      <c r="UXQ227" s="17"/>
      <c r="UXR227" s="17"/>
      <c r="UXS227" s="17"/>
      <c r="UXT227" s="17"/>
      <c r="UXU227" s="17"/>
      <c r="UXV227" s="17"/>
      <c r="UXW227" s="17"/>
      <c r="UXX227" s="17"/>
      <c r="UXY227" s="17"/>
      <c r="UXZ227" s="17"/>
      <c r="UYA227" s="17"/>
      <c r="UYB227" s="17"/>
      <c r="UYC227" s="17"/>
      <c r="UYD227" s="17"/>
      <c r="UYE227" s="17"/>
      <c r="UYF227" s="17"/>
      <c r="UYG227" s="17"/>
      <c r="UYH227" s="17"/>
      <c r="UYI227" s="17"/>
      <c r="UYJ227" s="17"/>
      <c r="UYK227" s="17"/>
      <c r="UYL227" s="17"/>
      <c r="UYM227" s="17"/>
      <c r="UYN227" s="17"/>
      <c r="UYO227" s="17"/>
      <c r="UYP227" s="17"/>
      <c r="UYQ227" s="17"/>
      <c r="UYR227" s="17"/>
      <c r="UYS227" s="17"/>
      <c r="UYT227" s="17"/>
      <c r="UYU227" s="17"/>
      <c r="UYV227" s="17"/>
      <c r="UYW227" s="17"/>
      <c r="UYX227" s="17"/>
      <c r="UYY227" s="17"/>
      <c r="UYZ227" s="17"/>
      <c r="UZA227" s="17"/>
      <c r="UZB227" s="17"/>
      <c r="UZC227" s="17"/>
      <c r="UZD227" s="17"/>
      <c r="UZE227" s="17"/>
      <c r="UZF227" s="17"/>
      <c r="UZG227" s="17"/>
      <c r="UZH227" s="17"/>
      <c r="UZI227" s="17"/>
      <c r="UZJ227" s="17"/>
      <c r="UZK227" s="17"/>
      <c r="UZL227" s="17"/>
      <c r="UZM227" s="17"/>
      <c r="UZN227" s="17"/>
      <c r="UZO227" s="17"/>
      <c r="UZP227" s="17"/>
      <c r="UZQ227" s="17"/>
      <c r="UZR227" s="17"/>
      <c r="UZS227" s="17"/>
      <c r="UZT227" s="17"/>
      <c r="UZU227" s="17"/>
      <c r="UZV227" s="17"/>
      <c r="UZW227" s="17"/>
      <c r="UZX227" s="17"/>
      <c r="UZY227" s="17"/>
      <c r="UZZ227" s="17"/>
      <c r="VAA227" s="17"/>
      <c r="VAB227" s="17"/>
      <c r="VAC227" s="17"/>
      <c r="VAD227" s="17"/>
      <c r="VAE227" s="17"/>
      <c r="VAF227" s="17"/>
      <c r="VAG227" s="17"/>
      <c r="VAH227" s="17"/>
      <c r="VAI227" s="17"/>
      <c r="VAJ227" s="17"/>
      <c r="VAK227" s="17"/>
      <c r="VAL227" s="17"/>
      <c r="VAM227" s="17"/>
      <c r="VAN227" s="17"/>
      <c r="VAO227" s="17"/>
      <c r="VAP227" s="17"/>
      <c r="VAQ227" s="17"/>
      <c r="VAR227" s="17"/>
      <c r="VAS227" s="17"/>
      <c r="VAT227" s="17"/>
      <c r="VAU227" s="17"/>
      <c r="VAV227" s="17"/>
      <c r="VAW227" s="17"/>
      <c r="VAX227" s="17"/>
      <c r="VAY227" s="17"/>
      <c r="VAZ227" s="17"/>
      <c r="VBA227" s="17"/>
      <c r="VBB227" s="17"/>
      <c r="VBC227" s="17"/>
      <c r="VBD227" s="17"/>
      <c r="VBE227" s="17"/>
      <c r="VBF227" s="17"/>
      <c r="VBG227" s="17"/>
      <c r="VBH227" s="17"/>
      <c r="VBI227" s="17"/>
      <c r="VBJ227" s="17"/>
      <c r="VBK227" s="17"/>
      <c r="VBL227" s="17"/>
      <c r="VBM227" s="17"/>
      <c r="VBN227" s="17"/>
      <c r="VBO227" s="17"/>
      <c r="VBP227" s="17"/>
      <c r="VBQ227" s="17"/>
      <c r="VBR227" s="17"/>
      <c r="VBS227" s="17"/>
      <c r="VBT227" s="17"/>
      <c r="VBU227" s="17"/>
      <c r="VBV227" s="17"/>
      <c r="VBW227" s="17"/>
      <c r="VBX227" s="17"/>
      <c r="VBY227" s="17"/>
      <c r="VBZ227" s="17"/>
      <c r="VCA227" s="17"/>
      <c r="VCB227" s="17"/>
      <c r="VCC227" s="17"/>
      <c r="VCD227" s="17"/>
      <c r="VCE227" s="17"/>
      <c r="VCF227" s="17"/>
      <c r="VCG227" s="17"/>
      <c r="VCH227" s="17"/>
      <c r="VCI227" s="17"/>
      <c r="VCJ227" s="17"/>
      <c r="VCK227" s="17"/>
      <c r="VCL227" s="17"/>
      <c r="VCM227" s="17"/>
      <c r="VCN227" s="17"/>
      <c r="VCO227" s="17"/>
      <c r="VCP227" s="17"/>
      <c r="VCQ227" s="17"/>
      <c r="VCR227" s="17"/>
      <c r="VCS227" s="17"/>
      <c r="VCT227" s="17"/>
      <c r="VCU227" s="17"/>
      <c r="VCV227" s="17"/>
      <c r="VCW227" s="17"/>
      <c r="VCX227" s="17"/>
      <c r="VCY227" s="17"/>
      <c r="VCZ227" s="17"/>
      <c r="VDA227" s="17"/>
      <c r="VDB227" s="17"/>
      <c r="VDC227" s="17"/>
      <c r="VDD227" s="17"/>
      <c r="VDE227" s="17"/>
      <c r="VDF227" s="17"/>
      <c r="VDG227" s="17"/>
      <c r="VDH227" s="17"/>
      <c r="VDI227" s="17"/>
      <c r="VDJ227" s="17"/>
      <c r="VDK227" s="17"/>
      <c r="VDL227" s="17"/>
      <c r="VDM227" s="17"/>
      <c r="VDN227" s="17"/>
      <c r="VDO227" s="17"/>
      <c r="VDP227" s="17"/>
      <c r="VDQ227" s="17"/>
      <c r="VDR227" s="17"/>
      <c r="VDS227" s="17"/>
      <c r="VDT227" s="17"/>
      <c r="VDU227" s="17"/>
      <c r="VDV227" s="17"/>
      <c r="VDW227" s="17"/>
      <c r="VDX227" s="17"/>
      <c r="VDY227" s="17"/>
      <c r="VDZ227" s="17"/>
      <c r="VEA227" s="17"/>
      <c r="VEB227" s="17"/>
      <c r="VEC227" s="17"/>
      <c r="VED227" s="17"/>
      <c r="VEE227" s="17"/>
      <c r="VEF227" s="17"/>
      <c r="VEG227" s="17"/>
      <c r="VEH227" s="17"/>
      <c r="VEI227" s="17"/>
      <c r="VEJ227" s="17"/>
      <c r="VEK227" s="17"/>
      <c r="VEL227" s="17"/>
      <c r="VEM227" s="17"/>
      <c r="VEN227" s="17"/>
      <c r="VEO227" s="17"/>
      <c r="VEP227" s="17"/>
      <c r="VEQ227" s="17"/>
      <c r="VER227" s="17"/>
      <c r="VES227" s="17"/>
      <c r="VET227" s="17"/>
      <c r="VEU227" s="17"/>
      <c r="VEV227" s="17"/>
      <c r="VEW227" s="17"/>
      <c r="VEX227" s="17"/>
      <c r="VEY227" s="17"/>
      <c r="VEZ227" s="17"/>
      <c r="VFA227" s="17"/>
      <c r="VFB227" s="17"/>
      <c r="VFC227" s="17"/>
      <c r="VFD227" s="17"/>
      <c r="VFE227" s="17"/>
      <c r="VFF227" s="17"/>
      <c r="VFG227" s="17"/>
      <c r="VFH227" s="17"/>
      <c r="VFI227" s="17"/>
      <c r="VFJ227" s="17"/>
      <c r="VFK227" s="17"/>
      <c r="VFL227" s="17"/>
      <c r="VFM227" s="17"/>
      <c r="VFN227" s="17"/>
      <c r="VFO227" s="17"/>
      <c r="VFP227" s="17"/>
      <c r="VFQ227" s="17"/>
      <c r="VFR227" s="17"/>
      <c r="VFS227" s="17"/>
      <c r="VFT227" s="17"/>
      <c r="VFU227" s="17"/>
      <c r="VFV227" s="17"/>
      <c r="VFW227" s="17"/>
      <c r="VFX227" s="17"/>
      <c r="VFY227" s="17"/>
      <c r="VFZ227" s="17"/>
      <c r="VGA227" s="17"/>
      <c r="VGB227" s="17"/>
      <c r="VGC227" s="17"/>
      <c r="VGD227" s="17"/>
      <c r="VGE227" s="17"/>
      <c r="VGF227" s="17"/>
      <c r="VGG227" s="17"/>
      <c r="VGH227" s="17"/>
      <c r="VGI227" s="17"/>
      <c r="VGJ227" s="17"/>
      <c r="VGK227" s="17"/>
      <c r="VGL227" s="17"/>
      <c r="VGM227" s="17"/>
      <c r="VGN227" s="17"/>
      <c r="VGO227" s="17"/>
      <c r="VGP227" s="17"/>
      <c r="VGQ227" s="17"/>
      <c r="VGR227" s="17"/>
      <c r="VGS227" s="17"/>
      <c r="VGT227" s="17"/>
      <c r="VGU227" s="17"/>
      <c r="VGV227" s="17"/>
      <c r="VGW227" s="17"/>
      <c r="VGX227" s="17"/>
      <c r="VGY227" s="17"/>
      <c r="VGZ227" s="17"/>
      <c r="VHA227" s="17"/>
      <c r="VHB227" s="17"/>
      <c r="VHC227" s="17"/>
      <c r="VHD227" s="17"/>
      <c r="VHE227" s="17"/>
      <c r="VHF227" s="17"/>
      <c r="VHG227" s="17"/>
      <c r="VHH227" s="17"/>
      <c r="VHI227" s="17"/>
      <c r="VHJ227" s="17"/>
      <c r="VHK227" s="17"/>
      <c r="VHL227" s="17"/>
      <c r="VHM227" s="17"/>
      <c r="VHN227" s="17"/>
      <c r="VHO227" s="17"/>
      <c r="VHP227" s="17"/>
      <c r="VHQ227" s="17"/>
      <c r="VHR227" s="17"/>
      <c r="VHS227" s="17"/>
      <c r="VHT227" s="17"/>
      <c r="VHU227" s="17"/>
      <c r="VHV227" s="17"/>
      <c r="VHW227" s="17"/>
      <c r="VHX227" s="17"/>
      <c r="VHY227" s="17"/>
      <c r="VHZ227" s="17"/>
      <c r="VIA227" s="17"/>
      <c r="VIB227" s="17"/>
      <c r="VIC227" s="17"/>
      <c r="VID227" s="17"/>
      <c r="VIE227" s="17"/>
      <c r="VIF227" s="17"/>
      <c r="VIG227" s="17"/>
      <c r="VIH227" s="17"/>
      <c r="VII227" s="17"/>
      <c r="VIJ227" s="17"/>
      <c r="VIK227" s="17"/>
      <c r="VIL227" s="17"/>
      <c r="VIM227" s="17"/>
      <c r="VIN227" s="17"/>
      <c r="VIO227" s="17"/>
      <c r="VIP227" s="17"/>
      <c r="VIQ227" s="17"/>
      <c r="VIR227" s="17"/>
      <c r="VIS227" s="17"/>
      <c r="VIT227" s="17"/>
      <c r="VIU227" s="17"/>
      <c r="VIV227" s="17"/>
      <c r="VIW227" s="17"/>
      <c r="VIX227" s="17"/>
      <c r="VIY227" s="17"/>
      <c r="VIZ227" s="17"/>
      <c r="VJA227" s="17"/>
      <c r="VJB227" s="17"/>
      <c r="VJC227" s="17"/>
      <c r="VJD227" s="17"/>
      <c r="VJE227" s="17"/>
      <c r="VJF227" s="17"/>
      <c r="VJG227" s="17"/>
      <c r="VJH227" s="17"/>
      <c r="VJI227" s="17"/>
      <c r="VJJ227" s="17"/>
      <c r="VJK227" s="17"/>
      <c r="VJL227" s="17"/>
      <c r="VJM227" s="17"/>
      <c r="VJN227" s="17"/>
      <c r="VJO227" s="17"/>
      <c r="VJP227" s="17"/>
      <c r="VJQ227" s="17"/>
      <c r="VJR227" s="17"/>
      <c r="VJS227" s="17"/>
      <c r="VJT227" s="17"/>
      <c r="VJU227" s="17"/>
      <c r="VJV227" s="17"/>
      <c r="VJW227" s="17"/>
      <c r="VJX227" s="17"/>
      <c r="VJY227" s="17"/>
      <c r="VJZ227" s="17"/>
      <c r="VKA227" s="17"/>
      <c r="VKB227" s="17"/>
      <c r="VKC227" s="17"/>
      <c r="VKD227" s="17"/>
      <c r="VKE227" s="17"/>
      <c r="VKF227" s="17"/>
      <c r="VKG227" s="17"/>
      <c r="VKH227" s="17"/>
      <c r="VKI227" s="17"/>
      <c r="VKJ227" s="17"/>
      <c r="VKK227" s="17"/>
      <c r="VKL227" s="17"/>
      <c r="VKM227" s="17"/>
      <c r="VKN227" s="17"/>
      <c r="VKO227" s="17"/>
      <c r="VKP227" s="17"/>
      <c r="VKQ227" s="17"/>
      <c r="VKR227" s="17"/>
      <c r="VKS227" s="17"/>
      <c r="VKT227" s="17"/>
      <c r="VKU227" s="17"/>
      <c r="VKV227" s="17"/>
      <c r="VKW227" s="17"/>
      <c r="VKX227" s="17"/>
      <c r="VKY227" s="17"/>
      <c r="VKZ227" s="17"/>
      <c r="VLA227" s="17"/>
      <c r="VLB227" s="17"/>
      <c r="VLC227" s="17"/>
      <c r="VLD227" s="17"/>
      <c r="VLE227" s="17"/>
      <c r="VLF227" s="17"/>
      <c r="VLG227" s="17"/>
      <c r="VLH227" s="17"/>
      <c r="VLI227" s="17"/>
      <c r="VLJ227" s="17"/>
      <c r="VLK227" s="17"/>
      <c r="VLL227" s="17"/>
      <c r="VLM227" s="17"/>
      <c r="VLN227" s="17"/>
      <c r="VLO227" s="17"/>
      <c r="VLP227" s="17"/>
      <c r="VLQ227" s="17"/>
      <c r="VLR227" s="17"/>
      <c r="VLS227" s="17"/>
      <c r="VLT227" s="17"/>
      <c r="VLU227" s="17"/>
      <c r="VLV227" s="17"/>
      <c r="VLW227" s="17"/>
      <c r="VLX227" s="17"/>
      <c r="VLY227" s="17"/>
      <c r="VLZ227" s="17"/>
      <c r="VMA227" s="17"/>
      <c r="VMB227" s="17"/>
      <c r="VMC227" s="17"/>
      <c r="VMD227" s="17"/>
      <c r="VME227" s="17"/>
      <c r="VMF227" s="17"/>
      <c r="VMG227" s="17"/>
      <c r="VMH227" s="17"/>
      <c r="VMI227" s="17"/>
      <c r="VMJ227" s="17"/>
      <c r="VMK227" s="17"/>
      <c r="VML227" s="17"/>
      <c r="VMM227" s="17"/>
      <c r="VMN227" s="17"/>
      <c r="VMO227" s="17"/>
      <c r="VMP227" s="17"/>
      <c r="VMQ227" s="17"/>
      <c r="VMR227" s="17"/>
      <c r="VMS227" s="17"/>
      <c r="VMT227" s="17"/>
      <c r="VMU227" s="17"/>
      <c r="VMV227" s="17"/>
      <c r="VMW227" s="17"/>
      <c r="VMX227" s="17"/>
      <c r="VMY227" s="17"/>
      <c r="VMZ227" s="17"/>
      <c r="VNA227" s="17"/>
      <c r="VNB227" s="17"/>
      <c r="VNC227" s="17"/>
      <c r="VND227" s="17"/>
      <c r="VNE227" s="17"/>
      <c r="VNF227" s="17"/>
      <c r="VNG227" s="17"/>
      <c r="VNH227" s="17"/>
      <c r="VNI227" s="17"/>
      <c r="VNJ227" s="17"/>
      <c r="VNK227" s="17"/>
      <c r="VNL227" s="17"/>
      <c r="VNM227" s="17"/>
      <c r="VNN227" s="17"/>
      <c r="VNO227" s="17"/>
      <c r="VNP227" s="17"/>
      <c r="VNQ227" s="17"/>
      <c r="VNR227" s="17"/>
      <c r="VNS227" s="17"/>
      <c r="VNT227" s="17"/>
      <c r="VNU227" s="17"/>
      <c r="VNV227" s="17"/>
      <c r="VNW227" s="17"/>
      <c r="VNX227" s="17"/>
      <c r="VNY227" s="17"/>
      <c r="VNZ227" s="17"/>
      <c r="VOA227" s="17"/>
      <c r="VOB227" s="17"/>
      <c r="VOC227" s="17"/>
      <c r="VOD227" s="17"/>
      <c r="VOE227" s="17"/>
      <c r="VOF227" s="17"/>
      <c r="VOG227" s="17"/>
      <c r="VOH227" s="17"/>
      <c r="VOI227" s="17"/>
      <c r="VOJ227" s="17"/>
      <c r="VOK227" s="17"/>
      <c r="VOL227" s="17"/>
      <c r="VOM227" s="17"/>
      <c r="VON227" s="17"/>
      <c r="VOO227" s="17"/>
      <c r="VOP227" s="17"/>
      <c r="VOQ227" s="17"/>
      <c r="VOR227" s="17"/>
      <c r="VOS227" s="17"/>
      <c r="VOT227" s="17"/>
      <c r="VOU227" s="17"/>
      <c r="VOV227" s="17"/>
      <c r="VOW227" s="17"/>
      <c r="VOX227" s="17"/>
      <c r="VOY227" s="17"/>
      <c r="VOZ227" s="17"/>
      <c r="VPA227" s="17"/>
      <c r="VPB227" s="17"/>
      <c r="VPC227" s="17"/>
      <c r="VPD227" s="17"/>
      <c r="VPE227" s="17"/>
      <c r="VPF227" s="17"/>
      <c r="VPG227" s="17"/>
      <c r="VPH227" s="17"/>
      <c r="VPI227" s="17"/>
      <c r="VPJ227" s="17"/>
      <c r="VPK227" s="17"/>
      <c r="VPL227" s="17"/>
      <c r="VPM227" s="17"/>
      <c r="VPN227" s="17"/>
      <c r="VPO227" s="17"/>
      <c r="VPP227" s="17"/>
      <c r="VPQ227" s="17"/>
      <c r="VPR227" s="17"/>
      <c r="VPS227" s="17"/>
      <c r="VPT227" s="17"/>
      <c r="VPU227" s="17"/>
      <c r="VPV227" s="17"/>
      <c r="VPW227" s="17"/>
      <c r="VPX227" s="17"/>
      <c r="VPY227" s="17"/>
      <c r="VPZ227" s="17"/>
      <c r="VQA227" s="17"/>
      <c r="VQB227" s="17"/>
      <c r="VQC227" s="17"/>
      <c r="VQD227" s="17"/>
      <c r="VQE227" s="17"/>
      <c r="VQF227" s="17"/>
      <c r="VQG227" s="17"/>
      <c r="VQH227" s="17"/>
      <c r="VQI227" s="17"/>
      <c r="VQJ227" s="17"/>
      <c r="VQK227" s="17"/>
      <c r="VQL227" s="17"/>
      <c r="VQM227" s="17"/>
      <c r="VQN227" s="17"/>
      <c r="VQO227" s="17"/>
      <c r="VQP227" s="17"/>
      <c r="VQQ227" s="17"/>
      <c r="VQR227" s="17"/>
      <c r="VQS227" s="17"/>
      <c r="VQT227" s="17"/>
      <c r="VQU227" s="17"/>
      <c r="VQV227" s="17"/>
      <c r="VQW227" s="17"/>
      <c r="VQX227" s="17"/>
      <c r="VQY227" s="17"/>
      <c r="VQZ227" s="17"/>
      <c r="VRA227" s="17"/>
      <c r="VRB227" s="17"/>
      <c r="VRC227" s="17"/>
      <c r="VRD227" s="17"/>
      <c r="VRE227" s="17"/>
      <c r="VRF227" s="17"/>
      <c r="VRG227" s="17"/>
      <c r="VRH227" s="17"/>
      <c r="VRI227" s="17"/>
      <c r="VRJ227" s="17"/>
      <c r="VRK227" s="17"/>
      <c r="VRL227" s="17"/>
      <c r="VRM227" s="17"/>
      <c r="VRN227" s="17"/>
      <c r="VRO227" s="17"/>
      <c r="VRP227" s="17"/>
      <c r="VRQ227" s="17"/>
      <c r="VRR227" s="17"/>
      <c r="VRS227" s="17"/>
      <c r="VRT227" s="17"/>
      <c r="VRU227" s="17"/>
      <c r="VRV227" s="17"/>
      <c r="VRW227" s="17"/>
      <c r="VRX227" s="17"/>
      <c r="VRY227" s="17"/>
      <c r="VRZ227" s="17"/>
      <c r="VSA227" s="17"/>
      <c r="VSB227" s="17"/>
      <c r="VSC227" s="17"/>
      <c r="VSD227" s="17"/>
      <c r="VSE227" s="17"/>
      <c r="VSF227" s="17"/>
      <c r="VSG227" s="17"/>
      <c r="VSH227" s="17"/>
      <c r="VSI227" s="17"/>
      <c r="VSJ227" s="17"/>
      <c r="VSK227" s="17"/>
      <c r="VSL227" s="17"/>
      <c r="VSM227" s="17"/>
      <c r="VSN227" s="17"/>
      <c r="VSO227" s="17"/>
      <c r="VSP227" s="17"/>
      <c r="VSQ227" s="17"/>
      <c r="VSR227" s="17"/>
      <c r="VSS227" s="17"/>
      <c r="VST227" s="17"/>
      <c r="VSU227" s="17"/>
      <c r="VSV227" s="17"/>
      <c r="VSW227" s="17"/>
      <c r="VSX227" s="17"/>
      <c r="VSY227" s="17"/>
      <c r="VSZ227" s="17"/>
      <c r="VTA227" s="17"/>
      <c r="VTB227" s="17"/>
      <c r="VTC227" s="17"/>
      <c r="VTD227" s="17"/>
      <c r="VTE227" s="17"/>
      <c r="VTF227" s="17"/>
      <c r="VTG227" s="17"/>
      <c r="VTH227" s="17"/>
      <c r="VTI227" s="17"/>
      <c r="VTJ227" s="17"/>
      <c r="VTK227" s="17"/>
      <c r="VTL227" s="17"/>
      <c r="VTM227" s="17"/>
      <c r="VTN227" s="17"/>
      <c r="VTO227" s="17"/>
      <c r="VTP227" s="17"/>
      <c r="VTQ227" s="17"/>
      <c r="VTR227" s="17"/>
      <c r="VTS227" s="17"/>
      <c r="VTT227" s="17"/>
      <c r="VTU227" s="17"/>
      <c r="VTV227" s="17"/>
      <c r="VTW227" s="17"/>
      <c r="VTX227" s="17"/>
      <c r="VTY227" s="17"/>
      <c r="VTZ227" s="17"/>
      <c r="VUA227" s="17"/>
      <c r="VUB227" s="17"/>
      <c r="VUC227" s="17"/>
      <c r="VUD227" s="17"/>
      <c r="VUE227" s="17"/>
      <c r="VUF227" s="17"/>
      <c r="VUG227" s="17"/>
      <c r="VUH227" s="17"/>
      <c r="VUI227" s="17"/>
      <c r="VUJ227" s="17"/>
      <c r="VUK227" s="17"/>
      <c r="VUL227" s="17"/>
      <c r="VUM227" s="17"/>
      <c r="VUN227" s="17"/>
      <c r="VUO227" s="17"/>
      <c r="VUP227" s="17"/>
      <c r="VUQ227" s="17"/>
      <c r="VUR227" s="17"/>
      <c r="VUS227" s="17"/>
      <c r="VUT227" s="17"/>
      <c r="VUU227" s="17"/>
      <c r="VUV227" s="17"/>
      <c r="VUW227" s="17"/>
      <c r="VUX227" s="17"/>
      <c r="VUY227" s="17"/>
      <c r="VUZ227" s="17"/>
      <c r="VVA227" s="17"/>
      <c r="VVB227" s="17"/>
      <c r="VVC227" s="17"/>
      <c r="VVD227" s="17"/>
      <c r="VVE227" s="17"/>
      <c r="VVF227" s="17"/>
      <c r="VVG227" s="17"/>
      <c r="VVH227" s="17"/>
      <c r="VVI227" s="17"/>
      <c r="VVJ227" s="17"/>
      <c r="VVK227" s="17"/>
      <c r="VVL227" s="17"/>
      <c r="VVM227" s="17"/>
      <c r="VVN227" s="17"/>
      <c r="VVO227" s="17"/>
      <c r="VVP227" s="17"/>
      <c r="VVQ227" s="17"/>
      <c r="VVR227" s="17"/>
      <c r="VVS227" s="17"/>
      <c r="VVT227" s="17"/>
      <c r="VVU227" s="17"/>
      <c r="VVV227" s="17"/>
      <c r="VVW227" s="17"/>
      <c r="VVX227" s="17"/>
      <c r="VVY227" s="17"/>
      <c r="VVZ227" s="17"/>
      <c r="VWA227" s="17"/>
      <c r="VWB227" s="17"/>
      <c r="VWC227" s="17"/>
      <c r="VWD227" s="17"/>
      <c r="VWE227" s="17"/>
      <c r="VWF227" s="17"/>
      <c r="VWG227" s="17"/>
      <c r="VWH227" s="17"/>
      <c r="VWI227" s="17"/>
      <c r="VWJ227" s="17"/>
      <c r="VWK227" s="17"/>
      <c r="VWL227" s="17"/>
      <c r="VWM227" s="17"/>
      <c r="VWN227" s="17"/>
      <c r="VWO227" s="17"/>
      <c r="VWP227" s="17"/>
      <c r="VWQ227" s="17"/>
      <c r="VWR227" s="17"/>
      <c r="VWS227" s="17"/>
      <c r="VWT227" s="17"/>
      <c r="VWU227" s="17"/>
      <c r="VWV227" s="17"/>
      <c r="VWW227" s="17"/>
      <c r="VWX227" s="17"/>
      <c r="VWY227" s="17"/>
      <c r="VWZ227" s="17"/>
      <c r="VXA227" s="17"/>
      <c r="VXB227" s="17"/>
      <c r="VXC227" s="17"/>
      <c r="VXD227" s="17"/>
      <c r="VXE227" s="17"/>
      <c r="VXF227" s="17"/>
      <c r="VXG227" s="17"/>
      <c r="VXH227" s="17"/>
      <c r="VXI227" s="17"/>
      <c r="VXJ227" s="17"/>
      <c r="VXK227" s="17"/>
      <c r="VXL227" s="17"/>
      <c r="VXM227" s="17"/>
      <c r="VXN227" s="17"/>
      <c r="VXO227" s="17"/>
      <c r="VXP227" s="17"/>
      <c r="VXQ227" s="17"/>
      <c r="VXR227" s="17"/>
      <c r="VXS227" s="17"/>
      <c r="VXT227" s="17"/>
      <c r="VXU227" s="17"/>
      <c r="VXV227" s="17"/>
      <c r="VXW227" s="17"/>
      <c r="VXX227" s="17"/>
      <c r="VXY227" s="17"/>
      <c r="VXZ227" s="17"/>
      <c r="VYA227" s="17"/>
      <c r="VYB227" s="17"/>
      <c r="VYC227" s="17"/>
      <c r="VYD227" s="17"/>
      <c r="VYE227" s="17"/>
      <c r="VYF227" s="17"/>
      <c r="VYG227" s="17"/>
      <c r="VYH227" s="17"/>
      <c r="VYI227" s="17"/>
      <c r="VYJ227" s="17"/>
      <c r="VYK227" s="17"/>
      <c r="VYL227" s="17"/>
      <c r="VYM227" s="17"/>
      <c r="VYN227" s="17"/>
      <c r="VYO227" s="17"/>
      <c r="VYP227" s="17"/>
      <c r="VYQ227" s="17"/>
      <c r="VYR227" s="17"/>
      <c r="VYS227" s="17"/>
      <c r="VYT227" s="17"/>
      <c r="VYU227" s="17"/>
      <c r="VYV227" s="17"/>
      <c r="VYW227" s="17"/>
      <c r="VYX227" s="17"/>
      <c r="VYY227" s="17"/>
      <c r="VYZ227" s="17"/>
      <c r="VZA227" s="17"/>
      <c r="VZB227" s="17"/>
      <c r="VZC227" s="17"/>
      <c r="VZD227" s="17"/>
      <c r="VZE227" s="17"/>
      <c r="VZF227" s="17"/>
      <c r="VZG227" s="17"/>
      <c r="VZH227" s="17"/>
      <c r="VZI227" s="17"/>
      <c r="VZJ227" s="17"/>
      <c r="VZK227" s="17"/>
      <c r="VZL227" s="17"/>
      <c r="VZM227" s="17"/>
      <c r="VZN227" s="17"/>
      <c r="VZO227" s="17"/>
      <c r="VZP227" s="17"/>
      <c r="VZQ227" s="17"/>
      <c r="VZR227" s="17"/>
      <c r="VZS227" s="17"/>
      <c r="VZT227" s="17"/>
      <c r="VZU227" s="17"/>
      <c r="VZV227" s="17"/>
      <c r="VZW227" s="17"/>
      <c r="VZX227" s="17"/>
      <c r="VZY227" s="17"/>
      <c r="VZZ227" s="17"/>
      <c r="WAA227" s="17"/>
      <c r="WAB227" s="17"/>
      <c r="WAC227" s="17"/>
      <c r="WAD227" s="17"/>
      <c r="WAE227" s="17"/>
      <c r="WAF227" s="17"/>
      <c r="WAG227" s="17"/>
      <c r="WAH227" s="17"/>
      <c r="WAI227" s="17"/>
      <c r="WAJ227" s="17"/>
      <c r="WAK227" s="17"/>
      <c r="WAL227" s="17"/>
      <c r="WAM227" s="17"/>
      <c r="WAN227" s="17"/>
      <c r="WAO227" s="17"/>
      <c r="WAP227" s="17"/>
      <c r="WAQ227" s="17"/>
      <c r="WAR227" s="17"/>
      <c r="WAS227" s="17"/>
      <c r="WAT227" s="17"/>
      <c r="WAU227" s="17"/>
      <c r="WAV227" s="17"/>
      <c r="WAW227" s="17"/>
      <c r="WAX227" s="17"/>
      <c r="WAY227" s="17"/>
      <c r="WAZ227" s="17"/>
      <c r="WBA227" s="17"/>
      <c r="WBB227" s="17"/>
      <c r="WBC227" s="17"/>
      <c r="WBD227" s="17"/>
      <c r="WBE227" s="17"/>
      <c r="WBF227" s="17"/>
      <c r="WBG227" s="17"/>
      <c r="WBH227" s="17"/>
      <c r="WBI227" s="17"/>
      <c r="WBJ227" s="17"/>
      <c r="WBK227" s="17"/>
      <c r="WBL227" s="17"/>
      <c r="WBM227" s="17"/>
      <c r="WBN227" s="17"/>
      <c r="WBO227" s="17"/>
      <c r="WBP227" s="17"/>
      <c r="WBQ227" s="17"/>
      <c r="WBR227" s="17"/>
      <c r="WBS227" s="17"/>
      <c r="WBT227" s="17"/>
      <c r="WBU227" s="17"/>
      <c r="WBV227" s="17"/>
      <c r="WBW227" s="17"/>
      <c r="WBX227" s="17"/>
      <c r="WBY227" s="17"/>
      <c r="WBZ227" s="17"/>
      <c r="WCA227" s="17"/>
      <c r="WCB227" s="17"/>
      <c r="WCC227" s="17"/>
      <c r="WCD227" s="17"/>
      <c r="WCE227" s="17"/>
      <c r="WCF227" s="17"/>
      <c r="WCG227" s="17"/>
      <c r="WCH227" s="17"/>
      <c r="WCI227" s="17"/>
      <c r="WCJ227" s="17"/>
      <c r="WCK227" s="17"/>
      <c r="WCL227" s="17"/>
      <c r="WCM227" s="17"/>
      <c r="WCN227" s="17"/>
      <c r="WCO227" s="17"/>
      <c r="WCP227" s="17"/>
      <c r="WCQ227" s="17"/>
      <c r="WCR227" s="17"/>
      <c r="WCS227" s="17"/>
      <c r="WCT227" s="17"/>
      <c r="WCU227" s="17"/>
      <c r="WCV227" s="17"/>
      <c r="WCW227" s="17"/>
      <c r="WCX227" s="17"/>
      <c r="WCY227" s="17"/>
      <c r="WCZ227" s="17"/>
      <c r="WDA227" s="17"/>
      <c r="WDB227" s="17"/>
      <c r="WDC227" s="17"/>
      <c r="WDD227" s="17"/>
      <c r="WDE227" s="17"/>
      <c r="WDF227" s="17"/>
      <c r="WDG227" s="17"/>
      <c r="WDH227" s="17"/>
      <c r="WDI227" s="17"/>
      <c r="WDJ227" s="17"/>
      <c r="WDK227" s="17"/>
      <c r="WDL227" s="17"/>
      <c r="WDM227" s="17"/>
      <c r="WDN227" s="17"/>
      <c r="WDO227" s="17"/>
      <c r="WDP227" s="17"/>
      <c r="WDQ227" s="17"/>
      <c r="WDR227" s="17"/>
      <c r="WDS227" s="17"/>
      <c r="WDT227" s="17"/>
      <c r="WDU227" s="17"/>
      <c r="WDV227" s="17"/>
      <c r="WDW227" s="17"/>
      <c r="WDX227" s="17"/>
      <c r="WDY227" s="17"/>
      <c r="WDZ227" s="17"/>
      <c r="WEA227" s="17"/>
      <c r="WEB227" s="17"/>
      <c r="WEC227" s="17"/>
      <c r="WED227" s="17"/>
      <c r="WEE227" s="17"/>
      <c r="WEF227" s="17"/>
      <c r="WEG227" s="17"/>
      <c r="WEH227" s="17"/>
      <c r="WEI227" s="17"/>
      <c r="WEJ227" s="17"/>
      <c r="WEK227" s="17"/>
      <c r="WEL227" s="17"/>
      <c r="WEM227" s="17"/>
      <c r="WEN227" s="17"/>
      <c r="WEO227" s="17"/>
      <c r="WEP227" s="17"/>
      <c r="WEQ227" s="17"/>
      <c r="WER227" s="17"/>
      <c r="WES227" s="17"/>
      <c r="WET227" s="17"/>
      <c r="WEU227" s="17"/>
      <c r="WEV227" s="17"/>
      <c r="WEW227" s="17"/>
      <c r="WEX227" s="17"/>
      <c r="WEY227" s="17"/>
      <c r="WEZ227" s="17"/>
      <c r="WFA227" s="17"/>
      <c r="WFB227" s="17"/>
      <c r="WFC227" s="17"/>
      <c r="WFD227" s="17"/>
      <c r="WFE227" s="17"/>
      <c r="WFF227" s="17"/>
      <c r="WFG227" s="17"/>
      <c r="WFH227" s="17"/>
      <c r="WFI227" s="17"/>
      <c r="WFJ227" s="17"/>
      <c r="WFK227" s="17"/>
      <c r="WFL227" s="17"/>
      <c r="WFM227" s="17"/>
      <c r="WFN227" s="17"/>
      <c r="WFO227" s="17"/>
      <c r="WFP227" s="17"/>
      <c r="WFQ227" s="17"/>
      <c r="WFR227" s="17"/>
      <c r="WFS227" s="17"/>
      <c r="WFT227" s="17"/>
      <c r="WFU227" s="17"/>
      <c r="WFV227" s="17"/>
      <c r="WFW227" s="17"/>
      <c r="WFX227" s="17"/>
      <c r="WFY227" s="17"/>
      <c r="WFZ227" s="17"/>
      <c r="WGA227" s="17"/>
      <c r="WGB227" s="17"/>
      <c r="WGC227" s="17"/>
      <c r="WGD227" s="17"/>
      <c r="WGE227" s="17"/>
      <c r="WGF227" s="17"/>
      <c r="WGG227" s="17"/>
      <c r="WGH227" s="17"/>
      <c r="WGI227" s="17"/>
      <c r="WGJ227" s="17"/>
      <c r="WGK227" s="17"/>
      <c r="WGL227" s="17"/>
      <c r="WGM227" s="17"/>
      <c r="WGN227" s="17"/>
      <c r="WGO227" s="17"/>
      <c r="WGP227" s="17"/>
      <c r="WGQ227" s="17"/>
      <c r="WGR227" s="17"/>
      <c r="WGS227" s="17"/>
      <c r="WGT227" s="17"/>
      <c r="WGU227" s="17"/>
      <c r="WGV227" s="17"/>
      <c r="WGW227" s="17"/>
      <c r="WGX227" s="17"/>
      <c r="WGY227" s="17"/>
      <c r="WGZ227" s="17"/>
      <c r="WHA227" s="17"/>
      <c r="WHB227" s="17"/>
      <c r="WHC227" s="17"/>
      <c r="WHD227" s="17"/>
      <c r="WHE227" s="17"/>
      <c r="WHF227" s="17"/>
      <c r="WHG227" s="17"/>
      <c r="WHH227" s="17"/>
      <c r="WHI227" s="17"/>
      <c r="WHJ227" s="17"/>
      <c r="WHK227" s="17"/>
      <c r="WHL227" s="17"/>
      <c r="WHM227" s="17"/>
      <c r="WHN227" s="17"/>
      <c r="WHO227" s="17"/>
      <c r="WHP227" s="17"/>
      <c r="WHQ227" s="17"/>
      <c r="WHR227" s="17"/>
      <c r="WHS227" s="17"/>
      <c r="WHT227" s="17"/>
      <c r="WHU227" s="17"/>
      <c r="WHV227" s="17"/>
      <c r="WHW227" s="17"/>
      <c r="WHX227" s="17"/>
      <c r="WHY227" s="17"/>
      <c r="WHZ227" s="17"/>
      <c r="WIA227" s="17"/>
      <c r="WIB227" s="17"/>
      <c r="WIC227" s="17"/>
      <c r="WID227" s="17"/>
      <c r="WIE227" s="17"/>
      <c r="WIF227" s="17"/>
      <c r="WIG227" s="17"/>
      <c r="WIH227" s="17"/>
      <c r="WII227" s="17"/>
      <c r="WIJ227" s="17"/>
      <c r="WIK227" s="17"/>
      <c r="WIL227" s="17"/>
      <c r="WIM227" s="17"/>
      <c r="WIN227" s="17"/>
      <c r="WIO227" s="17"/>
      <c r="WIP227" s="17"/>
      <c r="WIQ227" s="17"/>
      <c r="WIR227" s="17"/>
      <c r="WIS227" s="17"/>
      <c r="WIT227" s="17"/>
      <c r="WIU227" s="17"/>
      <c r="WIV227" s="17"/>
      <c r="WIW227" s="17"/>
      <c r="WIX227" s="17"/>
      <c r="WIY227" s="17"/>
      <c r="WIZ227" s="17"/>
      <c r="WJA227" s="17"/>
      <c r="WJB227" s="17"/>
      <c r="WJC227" s="17"/>
      <c r="WJD227" s="17"/>
      <c r="WJE227" s="17"/>
      <c r="WJF227" s="17"/>
      <c r="WJG227" s="17"/>
      <c r="WJH227" s="17"/>
      <c r="WJI227" s="17"/>
      <c r="WJJ227" s="17"/>
      <c r="WJK227" s="17"/>
      <c r="WJL227" s="17"/>
      <c r="WJM227" s="17"/>
      <c r="WJN227" s="17"/>
      <c r="WJO227" s="17"/>
      <c r="WJP227" s="17"/>
      <c r="WJQ227" s="17"/>
      <c r="WJR227" s="17"/>
      <c r="WJS227" s="17"/>
      <c r="WJT227" s="17"/>
      <c r="WJU227" s="17"/>
      <c r="WJV227" s="17"/>
      <c r="WJW227" s="17"/>
      <c r="WJX227" s="17"/>
      <c r="WJY227" s="17"/>
      <c r="WJZ227" s="17"/>
      <c r="WKA227" s="17"/>
      <c r="WKB227" s="17"/>
      <c r="WKC227" s="17"/>
      <c r="WKD227" s="17"/>
      <c r="WKE227" s="17"/>
      <c r="WKF227" s="17"/>
      <c r="WKG227" s="17"/>
      <c r="WKH227" s="17"/>
      <c r="WKI227" s="17"/>
      <c r="WKJ227" s="17"/>
      <c r="WKK227" s="17"/>
      <c r="WKL227" s="17"/>
      <c r="WKM227" s="17"/>
      <c r="WKN227" s="17"/>
      <c r="WKO227" s="17"/>
      <c r="WKP227" s="17"/>
      <c r="WKQ227" s="17"/>
      <c r="WKR227" s="17"/>
      <c r="WKS227" s="17"/>
      <c r="WKT227" s="17"/>
      <c r="WKU227" s="17"/>
      <c r="WKV227" s="17"/>
      <c r="WKW227" s="17"/>
      <c r="WKX227" s="17"/>
      <c r="WKY227" s="17"/>
      <c r="WKZ227" s="17"/>
      <c r="WLA227" s="17"/>
      <c r="WLB227" s="17"/>
      <c r="WLC227" s="17"/>
      <c r="WLD227" s="17"/>
      <c r="WLE227" s="17"/>
      <c r="WLF227" s="17"/>
      <c r="WLG227" s="17"/>
      <c r="WLH227" s="17"/>
      <c r="WLI227" s="17"/>
      <c r="WLJ227" s="17"/>
      <c r="WLK227" s="17"/>
      <c r="WLL227" s="17"/>
      <c r="WLM227" s="17"/>
      <c r="WLN227" s="17"/>
      <c r="WLO227" s="17"/>
      <c r="WLP227" s="17"/>
      <c r="WLQ227" s="17"/>
      <c r="WLR227" s="17"/>
      <c r="WLS227" s="17"/>
      <c r="WLT227" s="17"/>
      <c r="WLU227" s="17"/>
      <c r="WLV227" s="17"/>
      <c r="WLW227" s="17"/>
      <c r="WLX227" s="17"/>
      <c r="WLY227" s="17"/>
      <c r="WLZ227" s="17"/>
      <c r="WMA227" s="17"/>
      <c r="WMB227" s="17"/>
      <c r="WMC227" s="17"/>
      <c r="WMD227" s="17"/>
      <c r="WME227" s="17"/>
      <c r="WMF227" s="17"/>
      <c r="WMG227" s="17"/>
      <c r="WMH227" s="17"/>
      <c r="WMI227" s="17"/>
      <c r="WMJ227" s="17"/>
      <c r="WMK227" s="17"/>
      <c r="WML227" s="17"/>
      <c r="WMM227" s="17"/>
      <c r="WMN227" s="17"/>
      <c r="WMO227" s="17"/>
      <c r="WMP227" s="17"/>
      <c r="WMQ227" s="17"/>
      <c r="WMR227" s="17"/>
      <c r="WMS227" s="17"/>
      <c r="WMT227" s="17"/>
      <c r="WMU227" s="17"/>
      <c r="WMV227" s="17"/>
      <c r="WMW227" s="17"/>
      <c r="WMX227" s="17"/>
      <c r="WMY227" s="17"/>
      <c r="WMZ227" s="17"/>
      <c r="WNA227" s="17"/>
      <c r="WNB227" s="17"/>
      <c r="WNC227" s="17"/>
      <c r="WND227" s="17"/>
      <c r="WNE227" s="17"/>
      <c r="WNF227" s="17"/>
      <c r="WNG227" s="17"/>
      <c r="WNH227" s="17"/>
      <c r="WNI227" s="17"/>
      <c r="WNJ227" s="17"/>
      <c r="WNK227" s="17"/>
      <c r="WNL227" s="17"/>
      <c r="WNM227" s="17"/>
      <c r="WNN227" s="17"/>
      <c r="WNO227" s="17"/>
      <c r="WNP227" s="17"/>
      <c r="WNQ227" s="17"/>
      <c r="WNR227" s="17"/>
      <c r="WNS227" s="17"/>
      <c r="WNT227" s="17"/>
      <c r="WNU227" s="17"/>
      <c r="WNV227" s="17"/>
      <c r="WNW227" s="17"/>
      <c r="WNX227" s="17"/>
      <c r="WNY227" s="17"/>
      <c r="WNZ227" s="17"/>
      <c r="WOA227" s="17"/>
      <c r="WOB227" s="17"/>
      <c r="WOC227" s="17"/>
      <c r="WOD227" s="17"/>
      <c r="WOE227" s="17"/>
      <c r="WOF227" s="17"/>
      <c r="WOG227" s="17"/>
      <c r="WOH227" s="17"/>
      <c r="WOI227" s="17"/>
      <c r="WOJ227" s="17"/>
      <c r="WOK227" s="17"/>
      <c r="WOL227" s="17"/>
      <c r="WOM227" s="17"/>
      <c r="WON227" s="17"/>
      <c r="WOO227" s="17"/>
      <c r="WOP227" s="17"/>
      <c r="WOQ227" s="17"/>
      <c r="WOR227" s="17"/>
      <c r="WOS227" s="17"/>
      <c r="WOT227" s="17"/>
      <c r="WOU227" s="17"/>
      <c r="WOV227" s="17"/>
      <c r="WOW227" s="17"/>
      <c r="WOX227" s="17"/>
      <c r="WOY227" s="17"/>
      <c r="WOZ227" s="17"/>
      <c r="WPA227" s="17"/>
      <c r="WPB227" s="17"/>
      <c r="WPC227" s="17"/>
      <c r="WPD227" s="17"/>
      <c r="WPE227" s="17"/>
      <c r="WPF227" s="17"/>
      <c r="WPG227" s="17"/>
      <c r="WPH227" s="17"/>
      <c r="WPI227" s="17"/>
      <c r="WPJ227" s="17"/>
      <c r="WPK227" s="17"/>
      <c r="WPL227" s="17"/>
      <c r="WPM227" s="17"/>
      <c r="WPN227" s="17"/>
      <c r="WPO227" s="17"/>
      <c r="WPP227" s="17"/>
      <c r="WPQ227" s="17"/>
      <c r="WPR227" s="17"/>
      <c r="WPS227" s="17"/>
      <c r="WPT227" s="17"/>
      <c r="WPU227" s="17"/>
      <c r="WPV227" s="17"/>
      <c r="WPW227" s="17"/>
      <c r="WPX227" s="17"/>
      <c r="WPY227" s="17"/>
      <c r="WPZ227" s="17"/>
      <c r="WQA227" s="17"/>
      <c r="WQB227" s="17"/>
      <c r="WQC227" s="17"/>
      <c r="WQD227" s="17"/>
      <c r="WQE227" s="17"/>
      <c r="WQF227" s="17"/>
      <c r="WQG227" s="17"/>
      <c r="WQH227" s="17"/>
      <c r="WQI227" s="17"/>
      <c r="WQJ227" s="17"/>
      <c r="WQK227" s="17"/>
      <c r="WQL227" s="17"/>
      <c r="WQM227" s="17"/>
      <c r="WQN227" s="17"/>
      <c r="WQO227" s="17"/>
      <c r="WQP227" s="17"/>
      <c r="WQQ227" s="17"/>
      <c r="WQR227" s="17"/>
      <c r="WQS227" s="17"/>
      <c r="WQT227" s="17"/>
      <c r="WQU227" s="17"/>
      <c r="WQV227" s="17"/>
      <c r="WQW227" s="17"/>
      <c r="WQX227" s="17"/>
      <c r="WQY227" s="17"/>
      <c r="WQZ227" s="17"/>
      <c r="WRA227" s="17"/>
      <c r="WRB227" s="17"/>
      <c r="WRC227" s="17"/>
      <c r="WRD227" s="17"/>
      <c r="WRE227" s="17"/>
      <c r="WRF227" s="17"/>
      <c r="WRG227" s="17"/>
      <c r="WRH227" s="17"/>
      <c r="WRI227" s="17"/>
      <c r="WRJ227" s="17"/>
      <c r="WRK227" s="17"/>
      <c r="WRL227" s="17"/>
      <c r="WRM227" s="17"/>
      <c r="WRN227" s="17"/>
      <c r="WRO227" s="17"/>
      <c r="WRP227" s="17"/>
      <c r="WRQ227" s="17"/>
      <c r="WRR227" s="17"/>
      <c r="WRS227" s="17"/>
      <c r="WRT227" s="17"/>
      <c r="WRU227" s="17"/>
      <c r="WRV227" s="17"/>
      <c r="WRW227" s="17"/>
      <c r="WRX227" s="17"/>
      <c r="WRY227" s="17"/>
      <c r="WRZ227" s="17"/>
      <c r="WSA227" s="17"/>
      <c r="WSB227" s="17"/>
      <c r="WSC227" s="17"/>
      <c r="WSD227" s="17"/>
      <c r="WSE227" s="17"/>
      <c r="WSF227" s="17"/>
      <c r="WSG227" s="17"/>
      <c r="WSH227" s="17"/>
      <c r="WSI227" s="17"/>
      <c r="WSJ227" s="17"/>
      <c r="WSK227" s="17"/>
      <c r="WSL227" s="17"/>
      <c r="WSM227" s="17"/>
      <c r="WSN227" s="17"/>
      <c r="WSO227" s="17"/>
      <c r="WSP227" s="17"/>
      <c r="WSQ227" s="17"/>
      <c r="WSR227" s="17"/>
      <c r="WSS227" s="17"/>
      <c r="WST227" s="17"/>
      <c r="WSU227" s="17"/>
      <c r="WSV227" s="17"/>
      <c r="WSW227" s="17"/>
      <c r="WSX227" s="17"/>
      <c r="WSY227" s="17"/>
      <c r="WSZ227" s="17"/>
      <c r="WTA227" s="17"/>
      <c r="WTB227" s="17"/>
      <c r="WTC227" s="17"/>
      <c r="WTD227" s="17"/>
      <c r="WTE227" s="17"/>
      <c r="WTF227" s="17"/>
      <c r="WTG227" s="17"/>
      <c r="WTH227" s="17"/>
      <c r="WTI227" s="17"/>
      <c r="WTJ227" s="17"/>
      <c r="WTK227" s="17"/>
      <c r="WTL227" s="17"/>
      <c r="WTM227" s="17"/>
      <c r="WTN227" s="17"/>
      <c r="WTO227" s="17"/>
      <c r="WTP227" s="17"/>
      <c r="WTQ227" s="17"/>
      <c r="WTR227" s="17"/>
      <c r="WTS227" s="17"/>
      <c r="WTT227" s="17"/>
      <c r="WTU227" s="17"/>
      <c r="WTV227" s="17"/>
      <c r="WTW227" s="17"/>
      <c r="WTX227" s="17"/>
      <c r="WTY227" s="17"/>
      <c r="WTZ227" s="17"/>
      <c r="WUA227" s="17"/>
      <c r="WUB227" s="17"/>
      <c r="WUC227" s="17"/>
      <c r="WUD227" s="17"/>
      <c r="WUE227" s="17"/>
      <c r="WUF227" s="17"/>
      <c r="WUG227" s="17"/>
      <c r="WUH227" s="17"/>
      <c r="WUI227" s="17"/>
      <c r="WUJ227" s="17"/>
      <c r="WUK227" s="17"/>
      <c r="WUL227" s="17"/>
      <c r="WUM227" s="17"/>
      <c r="WUN227" s="17"/>
      <c r="WUO227" s="17"/>
      <c r="WUP227" s="17"/>
      <c r="WUQ227" s="17"/>
      <c r="WUR227" s="17"/>
      <c r="WUS227" s="17"/>
      <c r="WUT227" s="17"/>
      <c r="WUU227" s="17"/>
      <c r="WUV227" s="17"/>
      <c r="WUW227" s="17"/>
      <c r="WUX227" s="17"/>
      <c r="WUY227" s="17"/>
      <c r="WUZ227" s="17"/>
      <c r="WVA227" s="17"/>
      <c r="WVB227" s="17"/>
      <c r="WVC227" s="17"/>
      <c r="WVD227" s="17"/>
      <c r="WVE227" s="17"/>
      <c r="WVF227" s="17"/>
      <c r="WVG227" s="17"/>
      <c r="WVH227" s="17"/>
      <c r="WVI227" s="17"/>
      <c r="WVJ227" s="17"/>
      <c r="WVK227" s="17"/>
      <c r="WVL227" s="17"/>
      <c r="WVM227" s="17"/>
      <c r="WVN227" s="17"/>
      <c r="WVO227" s="17"/>
      <c r="WVP227" s="17"/>
      <c r="WVQ227" s="17"/>
    </row>
    <row r="228" spans="2:16137" s="30" customFormat="1" ht="10.5" customHeight="1" x14ac:dyDescent="0.2">
      <c r="B228" s="19"/>
      <c r="C228" s="19"/>
      <c r="D228" s="20"/>
      <c r="E228" s="21"/>
      <c r="F228" s="21"/>
      <c r="G228" s="21"/>
      <c r="H228" s="21"/>
      <c r="I228" s="21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  <c r="IT228" s="17"/>
      <c r="IU228" s="17"/>
      <c r="IV228" s="17"/>
      <c r="IW228" s="17"/>
      <c r="IX228" s="17"/>
      <c r="IY228" s="17"/>
      <c r="IZ228" s="17"/>
      <c r="JA228" s="17"/>
      <c r="JB228" s="17"/>
      <c r="JC228" s="17"/>
      <c r="JD228" s="17"/>
      <c r="JE228" s="17"/>
      <c r="JF228" s="17"/>
      <c r="JG228" s="17"/>
      <c r="JH228" s="17"/>
      <c r="JI228" s="17"/>
      <c r="JJ228" s="17"/>
      <c r="JK228" s="17"/>
      <c r="JL228" s="17"/>
      <c r="JM228" s="17"/>
      <c r="JN228" s="17"/>
      <c r="JO228" s="17"/>
      <c r="JP228" s="17"/>
      <c r="JQ228" s="17"/>
      <c r="JR228" s="17"/>
      <c r="JS228" s="17"/>
      <c r="JT228" s="17"/>
      <c r="JU228" s="17"/>
      <c r="JV228" s="17"/>
      <c r="JW228" s="17"/>
      <c r="JX228" s="17"/>
      <c r="JY228" s="17"/>
      <c r="JZ228" s="17"/>
      <c r="KA228" s="17"/>
      <c r="KB228" s="17"/>
      <c r="KC228" s="17"/>
      <c r="KD228" s="17"/>
      <c r="KE228" s="17"/>
      <c r="KF228" s="17"/>
      <c r="KG228" s="17"/>
      <c r="KH228" s="17"/>
      <c r="KI228" s="17"/>
      <c r="KJ228" s="17"/>
      <c r="KK228" s="17"/>
      <c r="KL228" s="17"/>
      <c r="KM228" s="17"/>
      <c r="KN228" s="17"/>
      <c r="KO228" s="17"/>
      <c r="KP228" s="17"/>
      <c r="KQ228" s="17"/>
      <c r="KR228" s="17"/>
      <c r="KS228" s="17"/>
      <c r="KT228" s="17"/>
      <c r="KU228" s="17"/>
      <c r="KV228" s="17"/>
      <c r="KW228" s="17"/>
      <c r="KX228" s="17"/>
      <c r="KY228" s="17"/>
      <c r="KZ228" s="17"/>
      <c r="LA228" s="17"/>
      <c r="LB228" s="17"/>
      <c r="LC228" s="17"/>
      <c r="LD228" s="17"/>
      <c r="LE228" s="17"/>
      <c r="LF228" s="17"/>
      <c r="LG228" s="17"/>
      <c r="LH228" s="17"/>
      <c r="LI228" s="17"/>
      <c r="LJ228" s="17"/>
      <c r="LK228" s="17"/>
      <c r="LL228" s="17"/>
      <c r="LM228" s="17"/>
      <c r="LN228" s="17"/>
      <c r="LO228" s="17"/>
      <c r="LP228" s="17"/>
      <c r="LQ228" s="17"/>
      <c r="LR228" s="17"/>
      <c r="LS228" s="17"/>
      <c r="LT228" s="17"/>
      <c r="LU228" s="17"/>
      <c r="LV228" s="17"/>
      <c r="LW228" s="17"/>
      <c r="LX228" s="17"/>
      <c r="LY228" s="17"/>
      <c r="LZ228" s="17"/>
      <c r="MA228" s="17"/>
      <c r="MB228" s="17"/>
      <c r="MC228" s="17"/>
      <c r="MD228" s="17"/>
      <c r="ME228" s="17"/>
      <c r="MF228" s="17"/>
      <c r="MG228" s="17"/>
      <c r="MH228" s="17"/>
      <c r="MI228" s="17"/>
      <c r="MJ228" s="17"/>
      <c r="MK228" s="17"/>
      <c r="ML228" s="17"/>
      <c r="MM228" s="17"/>
      <c r="MN228" s="17"/>
      <c r="MO228" s="17"/>
      <c r="MP228" s="17"/>
      <c r="MQ228" s="17"/>
      <c r="MR228" s="17"/>
      <c r="MS228" s="17"/>
      <c r="MT228" s="17"/>
      <c r="MU228" s="17"/>
      <c r="MV228" s="17"/>
      <c r="MW228" s="17"/>
      <c r="MX228" s="17"/>
      <c r="MY228" s="17"/>
      <c r="MZ228" s="17"/>
      <c r="NA228" s="17"/>
      <c r="NB228" s="17"/>
      <c r="NC228" s="17"/>
      <c r="ND228" s="17"/>
      <c r="NE228" s="17"/>
      <c r="NF228" s="17"/>
      <c r="NG228" s="17"/>
      <c r="NH228" s="17"/>
      <c r="NI228" s="17"/>
      <c r="NJ228" s="17"/>
      <c r="NK228" s="17"/>
      <c r="NL228" s="17"/>
      <c r="NM228" s="17"/>
      <c r="NN228" s="17"/>
      <c r="NO228" s="17"/>
      <c r="NP228" s="17"/>
      <c r="NQ228" s="17"/>
      <c r="NR228" s="17"/>
      <c r="NS228" s="17"/>
      <c r="NT228" s="17"/>
      <c r="NU228" s="17"/>
      <c r="NV228" s="17"/>
      <c r="NW228" s="17"/>
      <c r="NX228" s="17"/>
      <c r="NY228" s="17"/>
      <c r="NZ228" s="17"/>
      <c r="OA228" s="17"/>
      <c r="OB228" s="17"/>
      <c r="OC228" s="17"/>
      <c r="OD228" s="17"/>
      <c r="OE228" s="17"/>
      <c r="OF228" s="17"/>
      <c r="OG228" s="17"/>
      <c r="OH228" s="17"/>
      <c r="OI228" s="17"/>
      <c r="OJ228" s="17"/>
      <c r="OK228" s="17"/>
      <c r="OL228" s="17"/>
      <c r="OM228" s="17"/>
      <c r="ON228" s="17"/>
      <c r="OO228" s="17"/>
      <c r="OP228" s="17"/>
      <c r="OQ228" s="17"/>
      <c r="OR228" s="17"/>
      <c r="OS228" s="17"/>
      <c r="OT228" s="17"/>
      <c r="OU228" s="17"/>
      <c r="OV228" s="17"/>
      <c r="OW228" s="17"/>
      <c r="OX228" s="17"/>
      <c r="OY228" s="17"/>
      <c r="OZ228" s="17"/>
      <c r="PA228" s="17"/>
      <c r="PB228" s="17"/>
      <c r="PC228" s="17"/>
      <c r="PD228" s="17"/>
      <c r="PE228" s="17"/>
      <c r="PF228" s="17"/>
      <c r="PG228" s="17"/>
      <c r="PH228" s="17"/>
      <c r="PI228" s="17"/>
      <c r="PJ228" s="17"/>
      <c r="PK228" s="17"/>
      <c r="PL228" s="17"/>
      <c r="PM228" s="17"/>
      <c r="PN228" s="17"/>
      <c r="PO228" s="17"/>
      <c r="PP228" s="17"/>
      <c r="PQ228" s="17"/>
      <c r="PR228" s="17"/>
      <c r="PS228" s="17"/>
      <c r="PT228" s="17"/>
      <c r="PU228" s="17"/>
      <c r="PV228" s="17"/>
      <c r="PW228" s="17"/>
      <c r="PX228" s="17"/>
      <c r="PY228" s="17"/>
      <c r="PZ228" s="17"/>
      <c r="QA228" s="17"/>
      <c r="QB228" s="17"/>
      <c r="QC228" s="17"/>
      <c r="QD228" s="17"/>
      <c r="QE228" s="17"/>
      <c r="QF228" s="17"/>
      <c r="QG228" s="17"/>
      <c r="QH228" s="17"/>
      <c r="QI228" s="17"/>
      <c r="QJ228" s="17"/>
      <c r="QK228" s="17"/>
      <c r="QL228" s="17"/>
      <c r="QM228" s="17"/>
      <c r="QN228" s="17"/>
      <c r="QO228" s="17"/>
      <c r="QP228" s="17"/>
      <c r="QQ228" s="17"/>
      <c r="QR228" s="17"/>
      <c r="QS228" s="17"/>
      <c r="QT228" s="17"/>
      <c r="QU228" s="17"/>
      <c r="QV228" s="17"/>
      <c r="QW228" s="17"/>
      <c r="QX228" s="17"/>
      <c r="QY228" s="17"/>
      <c r="QZ228" s="17"/>
      <c r="RA228" s="17"/>
      <c r="RB228" s="17"/>
      <c r="RC228" s="17"/>
      <c r="RD228" s="17"/>
      <c r="RE228" s="17"/>
      <c r="RF228" s="17"/>
      <c r="RG228" s="17"/>
      <c r="RH228" s="17"/>
      <c r="RI228" s="17"/>
      <c r="RJ228" s="17"/>
      <c r="RK228" s="17"/>
      <c r="RL228" s="17"/>
      <c r="RM228" s="17"/>
      <c r="RN228" s="17"/>
      <c r="RO228" s="17"/>
      <c r="RP228" s="17"/>
      <c r="RQ228" s="17"/>
      <c r="RR228" s="17"/>
      <c r="RS228" s="17"/>
      <c r="RT228" s="17"/>
      <c r="RU228" s="17"/>
      <c r="RV228" s="17"/>
      <c r="RW228" s="17"/>
      <c r="RX228" s="17"/>
      <c r="RY228" s="17"/>
      <c r="RZ228" s="17"/>
      <c r="SA228" s="17"/>
      <c r="SB228" s="17"/>
      <c r="SC228" s="17"/>
      <c r="SD228" s="17"/>
      <c r="SE228" s="17"/>
      <c r="SF228" s="17"/>
      <c r="SG228" s="17"/>
      <c r="SH228" s="17"/>
      <c r="SI228" s="17"/>
      <c r="SJ228" s="17"/>
      <c r="SK228" s="17"/>
      <c r="SL228" s="17"/>
      <c r="SM228" s="17"/>
      <c r="SN228" s="17"/>
      <c r="SO228" s="17"/>
      <c r="SP228" s="17"/>
      <c r="SQ228" s="17"/>
      <c r="SR228" s="17"/>
      <c r="SS228" s="17"/>
      <c r="ST228" s="17"/>
      <c r="SU228" s="17"/>
      <c r="SV228" s="17"/>
      <c r="SW228" s="17"/>
      <c r="SX228" s="17"/>
      <c r="SY228" s="17"/>
      <c r="SZ228" s="17"/>
      <c r="TA228" s="17"/>
      <c r="TB228" s="17"/>
      <c r="TC228" s="17"/>
      <c r="TD228" s="17"/>
      <c r="TE228" s="17"/>
      <c r="TF228" s="17"/>
      <c r="TG228" s="17"/>
      <c r="TH228" s="17"/>
      <c r="TI228" s="17"/>
      <c r="TJ228" s="17"/>
      <c r="TK228" s="17"/>
      <c r="TL228" s="17"/>
      <c r="TM228" s="17"/>
      <c r="TN228" s="17"/>
      <c r="TO228" s="17"/>
      <c r="TP228" s="17"/>
      <c r="TQ228" s="17"/>
      <c r="TR228" s="17"/>
      <c r="TS228" s="17"/>
      <c r="TT228" s="17"/>
      <c r="TU228" s="17"/>
      <c r="TV228" s="17"/>
      <c r="TW228" s="17"/>
      <c r="TX228" s="17"/>
      <c r="TY228" s="17"/>
      <c r="TZ228" s="17"/>
      <c r="UA228" s="17"/>
      <c r="UB228" s="17"/>
      <c r="UC228" s="17"/>
      <c r="UD228" s="17"/>
      <c r="UE228" s="17"/>
      <c r="UF228" s="17"/>
      <c r="UG228" s="17"/>
      <c r="UH228" s="17"/>
      <c r="UI228" s="17"/>
      <c r="UJ228" s="17"/>
      <c r="UK228" s="17"/>
      <c r="UL228" s="17"/>
      <c r="UM228" s="17"/>
      <c r="UN228" s="17"/>
      <c r="UO228" s="17"/>
      <c r="UP228" s="17"/>
      <c r="UQ228" s="17"/>
      <c r="UR228" s="17"/>
      <c r="US228" s="17"/>
      <c r="UT228" s="17"/>
      <c r="UU228" s="17"/>
      <c r="UV228" s="17"/>
      <c r="UW228" s="17"/>
      <c r="UX228" s="17"/>
      <c r="UY228" s="17"/>
      <c r="UZ228" s="17"/>
      <c r="VA228" s="17"/>
      <c r="VB228" s="17"/>
      <c r="VC228" s="17"/>
      <c r="VD228" s="17"/>
      <c r="VE228" s="17"/>
      <c r="VF228" s="17"/>
      <c r="VG228" s="17"/>
      <c r="VH228" s="17"/>
      <c r="VI228" s="17"/>
      <c r="VJ228" s="17"/>
      <c r="VK228" s="17"/>
      <c r="VL228" s="17"/>
      <c r="VM228" s="17"/>
      <c r="VN228" s="17"/>
      <c r="VO228" s="17"/>
      <c r="VP228" s="17"/>
      <c r="VQ228" s="17"/>
      <c r="VR228" s="17"/>
      <c r="VS228" s="17"/>
      <c r="VT228" s="17"/>
      <c r="VU228" s="17"/>
      <c r="VV228" s="17"/>
      <c r="VW228" s="17"/>
      <c r="VX228" s="17"/>
      <c r="VY228" s="17"/>
      <c r="VZ228" s="17"/>
      <c r="WA228" s="17"/>
      <c r="WB228" s="17"/>
      <c r="WC228" s="17"/>
      <c r="WD228" s="17"/>
      <c r="WE228" s="17"/>
      <c r="WF228" s="17"/>
      <c r="WG228" s="17"/>
      <c r="WH228" s="17"/>
      <c r="WI228" s="17"/>
      <c r="WJ228" s="17"/>
      <c r="WK228" s="17"/>
      <c r="WL228" s="17"/>
      <c r="WM228" s="17"/>
      <c r="WN228" s="17"/>
      <c r="WO228" s="17"/>
      <c r="WP228" s="17"/>
      <c r="WQ228" s="17"/>
      <c r="WR228" s="17"/>
      <c r="WS228" s="17"/>
      <c r="WT228" s="17"/>
      <c r="WU228" s="17"/>
      <c r="WV228" s="17"/>
      <c r="WW228" s="17"/>
      <c r="WX228" s="17"/>
      <c r="WY228" s="17"/>
      <c r="WZ228" s="17"/>
      <c r="XA228" s="17"/>
      <c r="XB228" s="17"/>
      <c r="XC228" s="17"/>
      <c r="XD228" s="17"/>
      <c r="XE228" s="17"/>
      <c r="XF228" s="17"/>
      <c r="XG228" s="17"/>
      <c r="XH228" s="17"/>
      <c r="XI228" s="17"/>
      <c r="XJ228" s="17"/>
      <c r="XK228" s="17"/>
      <c r="XL228" s="17"/>
      <c r="XM228" s="17"/>
      <c r="XN228" s="17"/>
      <c r="XO228" s="17"/>
      <c r="XP228" s="17"/>
      <c r="XQ228" s="17"/>
      <c r="XR228" s="17"/>
      <c r="XS228" s="17"/>
      <c r="XT228" s="17"/>
      <c r="XU228" s="17"/>
      <c r="XV228" s="17"/>
      <c r="XW228" s="17"/>
      <c r="XX228" s="17"/>
      <c r="XY228" s="17"/>
      <c r="XZ228" s="17"/>
      <c r="YA228" s="17"/>
      <c r="YB228" s="17"/>
      <c r="YC228" s="17"/>
      <c r="YD228" s="17"/>
      <c r="YE228" s="17"/>
      <c r="YF228" s="17"/>
      <c r="YG228" s="17"/>
      <c r="YH228" s="17"/>
      <c r="YI228" s="17"/>
      <c r="YJ228" s="17"/>
      <c r="YK228" s="17"/>
      <c r="YL228" s="17"/>
      <c r="YM228" s="17"/>
      <c r="YN228" s="17"/>
      <c r="YO228" s="17"/>
      <c r="YP228" s="17"/>
      <c r="YQ228" s="17"/>
      <c r="YR228" s="17"/>
      <c r="YS228" s="17"/>
      <c r="YT228" s="17"/>
      <c r="YU228" s="17"/>
      <c r="YV228" s="17"/>
      <c r="YW228" s="17"/>
      <c r="YX228" s="17"/>
      <c r="YY228" s="17"/>
      <c r="YZ228" s="17"/>
      <c r="ZA228" s="17"/>
      <c r="ZB228" s="17"/>
      <c r="ZC228" s="17"/>
      <c r="ZD228" s="17"/>
      <c r="ZE228" s="17"/>
      <c r="ZF228" s="17"/>
      <c r="ZG228" s="17"/>
      <c r="ZH228" s="17"/>
      <c r="ZI228" s="17"/>
      <c r="ZJ228" s="17"/>
      <c r="ZK228" s="17"/>
      <c r="ZL228" s="17"/>
      <c r="ZM228" s="17"/>
      <c r="ZN228" s="17"/>
      <c r="ZO228" s="17"/>
      <c r="ZP228" s="17"/>
      <c r="ZQ228" s="17"/>
      <c r="ZR228" s="17"/>
      <c r="ZS228" s="17"/>
      <c r="ZT228" s="17"/>
      <c r="ZU228" s="17"/>
      <c r="ZV228" s="17"/>
      <c r="ZW228" s="17"/>
      <c r="ZX228" s="17"/>
      <c r="ZY228" s="17"/>
      <c r="ZZ228" s="17"/>
      <c r="AAA228" s="17"/>
      <c r="AAB228" s="17"/>
      <c r="AAC228" s="17"/>
      <c r="AAD228" s="17"/>
      <c r="AAE228" s="17"/>
      <c r="AAF228" s="17"/>
      <c r="AAG228" s="17"/>
      <c r="AAH228" s="17"/>
      <c r="AAI228" s="17"/>
      <c r="AAJ228" s="17"/>
      <c r="AAK228" s="17"/>
      <c r="AAL228" s="17"/>
      <c r="AAM228" s="17"/>
      <c r="AAN228" s="17"/>
      <c r="AAO228" s="17"/>
      <c r="AAP228" s="17"/>
      <c r="AAQ228" s="17"/>
      <c r="AAR228" s="17"/>
      <c r="AAS228" s="17"/>
      <c r="AAT228" s="17"/>
      <c r="AAU228" s="17"/>
      <c r="AAV228" s="17"/>
      <c r="AAW228" s="17"/>
      <c r="AAX228" s="17"/>
      <c r="AAY228" s="17"/>
      <c r="AAZ228" s="17"/>
      <c r="ABA228" s="17"/>
      <c r="ABB228" s="17"/>
      <c r="ABC228" s="17"/>
      <c r="ABD228" s="17"/>
      <c r="ABE228" s="17"/>
      <c r="ABF228" s="17"/>
      <c r="ABG228" s="17"/>
      <c r="ABH228" s="17"/>
      <c r="ABI228" s="17"/>
      <c r="ABJ228" s="17"/>
      <c r="ABK228" s="17"/>
      <c r="ABL228" s="17"/>
      <c r="ABM228" s="17"/>
      <c r="ABN228" s="17"/>
      <c r="ABO228" s="17"/>
      <c r="ABP228" s="17"/>
      <c r="ABQ228" s="17"/>
      <c r="ABR228" s="17"/>
      <c r="ABS228" s="17"/>
      <c r="ABT228" s="17"/>
      <c r="ABU228" s="17"/>
      <c r="ABV228" s="17"/>
      <c r="ABW228" s="17"/>
      <c r="ABX228" s="17"/>
      <c r="ABY228" s="17"/>
      <c r="ABZ228" s="17"/>
      <c r="ACA228" s="17"/>
      <c r="ACB228" s="17"/>
      <c r="ACC228" s="17"/>
      <c r="ACD228" s="17"/>
      <c r="ACE228" s="17"/>
      <c r="ACF228" s="17"/>
      <c r="ACG228" s="17"/>
      <c r="ACH228" s="17"/>
      <c r="ACI228" s="17"/>
      <c r="ACJ228" s="17"/>
      <c r="ACK228" s="17"/>
      <c r="ACL228" s="17"/>
      <c r="ACM228" s="17"/>
      <c r="ACN228" s="17"/>
      <c r="ACO228" s="17"/>
      <c r="ACP228" s="17"/>
      <c r="ACQ228" s="17"/>
      <c r="ACR228" s="17"/>
      <c r="ACS228" s="17"/>
      <c r="ACT228" s="17"/>
      <c r="ACU228" s="17"/>
      <c r="ACV228" s="17"/>
      <c r="ACW228" s="17"/>
      <c r="ACX228" s="17"/>
      <c r="ACY228" s="17"/>
      <c r="ACZ228" s="17"/>
      <c r="ADA228" s="17"/>
      <c r="ADB228" s="17"/>
      <c r="ADC228" s="17"/>
      <c r="ADD228" s="17"/>
      <c r="ADE228" s="17"/>
      <c r="ADF228" s="17"/>
      <c r="ADG228" s="17"/>
      <c r="ADH228" s="17"/>
      <c r="ADI228" s="17"/>
      <c r="ADJ228" s="17"/>
      <c r="ADK228" s="17"/>
      <c r="ADL228" s="17"/>
      <c r="ADM228" s="17"/>
      <c r="ADN228" s="17"/>
      <c r="ADO228" s="17"/>
      <c r="ADP228" s="17"/>
      <c r="ADQ228" s="17"/>
      <c r="ADR228" s="17"/>
      <c r="ADS228" s="17"/>
      <c r="ADT228" s="17"/>
      <c r="ADU228" s="17"/>
      <c r="ADV228" s="17"/>
      <c r="ADW228" s="17"/>
      <c r="ADX228" s="17"/>
      <c r="ADY228" s="17"/>
      <c r="ADZ228" s="17"/>
      <c r="AEA228" s="17"/>
      <c r="AEB228" s="17"/>
      <c r="AEC228" s="17"/>
      <c r="AED228" s="17"/>
      <c r="AEE228" s="17"/>
      <c r="AEF228" s="17"/>
      <c r="AEG228" s="17"/>
      <c r="AEH228" s="17"/>
      <c r="AEI228" s="17"/>
      <c r="AEJ228" s="17"/>
      <c r="AEK228" s="17"/>
      <c r="AEL228" s="17"/>
      <c r="AEM228" s="17"/>
      <c r="AEN228" s="17"/>
      <c r="AEO228" s="17"/>
      <c r="AEP228" s="17"/>
      <c r="AEQ228" s="17"/>
      <c r="AER228" s="17"/>
      <c r="AES228" s="17"/>
      <c r="AET228" s="17"/>
      <c r="AEU228" s="17"/>
      <c r="AEV228" s="17"/>
      <c r="AEW228" s="17"/>
      <c r="AEX228" s="17"/>
      <c r="AEY228" s="17"/>
      <c r="AEZ228" s="17"/>
      <c r="AFA228" s="17"/>
      <c r="AFB228" s="17"/>
      <c r="AFC228" s="17"/>
      <c r="AFD228" s="17"/>
      <c r="AFE228" s="17"/>
      <c r="AFF228" s="17"/>
      <c r="AFG228" s="17"/>
      <c r="AFH228" s="17"/>
      <c r="AFI228" s="17"/>
      <c r="AFJ228" s="17"/>
      <c r="AFK228" s="17"/>
      <c r="AFL228" s="17"/>
      <c r="AFM228" s="17"/>
      <c r="AFN228" s="17"/>
      <c r="AFO228" s="17"/>
      <c r="AFP228" s="17"/>
      <c r="AFQ228" s="17"/>
      <c r="AFR228" s="17"/>
      <c r="AFS228" s="17"/>
      <c r="AFT228" s="17"/>
      <c r="AFU228" s="17"/>
      <c r="AFV228" s="17"/>
      <c r="AFW228" s="17"/>
      <c r="AFX228" s="17"/>
      <c r="AFY228" s="17"/>
      <c r="AFZ228" s="17"/>
      <c r="AGA228" s="17"/>
      <c r="AGB228" s="17"/>
      <c r="AGC228" s="17"/>
      <c r="AGD228" s="17"/>
      <c r="AGE228" s="17"/>
      <c r="AGF228" s="17"/>
      <c r="AGG228" s="17"/>
      <c r="AGH228" s="17"/>
      <c r="AGI228" s="17"/>
      <c r="AGJ228" s="17"/>
      <c r="AGK228" s="17"/>
      <c r="AGL228" s="17"/>
      <c r="AGM228" s="17"/>
      <c r="AGN228" s="17"/>
      <c r="AGO228" s="17"/>
      <c r="AGP228" s="17"/>
      <c r="AGQ228" s="17"/>
      <c r="AGR228" s="17"/>
      <c r="AGS228" s="17"/>
      <c r="AGT228" s="17"/>
      <c r="AGU228" s="17"/>
      <c r="AGV228" s="17"/>
      <c r="AGW228" s="17"/>
      <c r="AGX228" s="17"/>
      <c r="AGY228" s="17"/>
      <c r="AGZ228" s="17"/>
      <c r="AHA228" s="17"/>
      <c r="AHB228" s="17"/>
      <c r="AHC228" s="17"/>
      <c r="AHD228" s="17"/>
      <c r="AHE228" s="17"/>
      <c r="AHF228" s="17"/>
      <c r="AHG228" s="17"/>
      <c r="AHH228" s="17"/>
      <c r="AHI228" s="17"/>
      <c r="AHJ228" s="17"/>
      <c r="AHK228" s="17"/>
      <c r="AHL228" s="17"/>
      <c r="AHM228" s="17"/>
      <c r="AHN228" s="17"/>
      <c r="AHO228" s="17"/>
      <c r="AHP228" s="17"/>
      <c r="AHQ228" s="17"/>
      <c r="AHR228" s="17"/>
      <c r="AHS228" s="17"/>
      <c r="AHT228" s="17"/>
      <c r="AHU228" s="17"/>
      <c r="AHV228" s="17"/>
      <c r="AHW228" s="17"/>
      <c r="AHX228" s="17"/>
      <c r="AHY228" s="17"/>
      <c r="AHZ228" s="17"/>
      <c r="AIA228" s="17"/>
      <c r="AIB228" s="17"/>
      <c r="AIC228" s="17"/>
      <c r="AID228" s="17"/>
      <c r="AIE228" s="17"/>
      <c r="AIF228" s="17"/>
      <c r="AIG228" s="17"/>
      <c r="AIH228" s="17"/>
      <c r="AII228" s="17"/>
      <c r="AIJ228" s="17"/>
      <c r="AIK228" s="17"/>
      <c r="AIL228" s="17"/>
      <c r="AIM228" s="17"/>
      <c r="AIN228" s="17"/>
      <c r="AIO228" s="17"/>
      <c r="AIP228" s="17"/>
      <c r="AIQ228" s="17"/>
      <c r="AIR228" s="17"/>
      <c r="AIS228" s="17"/>
      <c r="AIT228" s="17"/>
      <c r="AIU228" s="17"/>
      <c r="AIV228" s="17"/>
      <c r="AIW228" s="17"/>
      <c r="AIX228" s="17"/>
      <c r="AIY228" s="17"/>
      <c r="AIZ228" s="17"/>
      <c r="AJA228" s="17"/>
      <c r="AJB228" s="17"/>
      <c r="AJC228" s="17"/>
      <c r="AJD228" s="17"/>
      <c r="AJE228" s="17"/>
      <c r="AJF228" s="17"/>
      <c r="AJG228" s="17"/>
      <c r="AJH228" s="17"/>
      <c r="AJI228" s="17"/>
      <c r="AJJ228" s="17"/>
      <c r="AJK228" s="17"/>
      <c r="AJL228" s="17"/>
      <c r="AJM228" s="17"/>
      <c r="AJN228" s="17"/>
      <c r="AJO228" s="17"/>
      <c r="AJP228" s="17"/>
      <c r="AJQ228" s="17"/>
      <c r="AJR228" s="17"/>
      <c r="AJS228" s="17"/>
      <c r="AJT228" s="17"/>
      <c r="AJU228" s="17"/>
      <c r="AJV228" s="17"/>
      <c r="AJW228" s="17"/>
      <c r="AJX228" s="17"/>
      <c r="AJY228" s="17"/>
      <c r="AJZ228" s="17"/>
      <c r="AKA228" s="17"/>
      <c r="AKB228" s="17"/>
      <c r="AKC228" s="17"/>
      <c r="AKD228" s="17"/>
      <c r="AKE228" s="17"/>
      <c r="AKF228" s="17"/>
      <c r="AKG228" s="17"/>
      <c r="AKH228" s="17"/>
      <c r="AKI228" s="17"/>
      <c r="AKJ228" s="17"/>
      <c r="AKK228" s="17"/>
      <c r="AKL228" s="17"/>
      <c r="AKM228" s="17"/>
      <c r="AKN228" s="17"/>
      <c r="AKO228" s="17"/>
      <c r="AKP228" s="17"/>
      <c r="AKQ228" s="17"/>
      <c r="AKR228" s="17"/>
      <c r="AKS228" s="17"/>
      <c r="AKT228" s="17"/>
      <c r="AKU228" s="17"/>
      <c r="AKV228" s="17"/>
      <c r="AKW228" s="17"/>
      <c r="AKX228" s="17"/>
      <c r="AKY228" s="17"/>
      <c r="AKZ228" s="17"/>
      <c r="ALA228" s="17"/>
      <c r="ALB228" s="17"/>
      <c r="ALC228" s="17"/>
      <c r="ALD228" s="17"/>
      <c r="ALE228" s="17"/>
      <c r="ALF228" s="17"/>
      <c r="ALG228" s="17"/>
      <c r="ALH228" s="17"/>
      <c r="ALI228" s="17"/>
      <c r="ALJ228" s="17"/>
      <c r="ALK228" s="17"/>
      <c r="ALL228" s="17"/>
      <c r="ALM228" s="17"/>
      <c r="ALN228" s="17"/>
      <c r="ALO228" s="17"/>
      <c r="ALP228" s="17"/>
      <c r="ALQ228" s="17"/>
      <c r="ALR228" s="17"/>
      <c r="ALS228" s="17"/>
      <c r="ALT228" s="17"/>
      <c r="ALU228" s="17"/>
      <c r="ALV228" s="17"/>
      <c r="ALW228" s="17"/>
      <c r="ALX228" s="17"/>
      <c r="ALY228" s="17"/>
      <c r="ALZ228" s="17"/>
      <c r="AMA228" s="17"/>
      <c r="AMB228" s="17"/>
      <c r="AMC228" s="17"/>
      <c r="AMD228" s="17"/>
      <c r="AME228" s="17"/>
      <c r="AMF228" s="17"/>
      <c r="AMG228" s="17"/>
      <c r="AMH228" s="17"/>
      <c r="AMI228" s="17"/>
      <c r="AMJ228" s="17"/>
      <c r="AMK228" s="17"/>
      <c r="AML228" s="17"/>
      <c r="AMM228" s="17"/>
      <c r="AMN228" s="17"/>
      <c r="AMO228" s="17"/>
      <c r="AMP228" s="17"/>
      <c r="AMQ228" s="17"/>
      <c r="AMR228" s="17"/>
      <c r="AMS228" s="17"/>
      <c r="AMT228" s="17"/>
      <c r="AMU228" s="17"/>
      <c r="AMV228" s="17"/>
      <c r="AMW228" s="17"/>
      <c r="AMX228" s="17"/>
      <c r="AMY228" s="17"/>
      <c r="AMZ228" s="17"/>
      <c r="ANA228" s="17"/>
      <c r="ANB228" s="17"/>
      <c r="ANC228" s="17"/>
      <c r="AND228" s="17"/>
      <c r="ANE228" s="17"/>
      <c r="ANF228" s="17"/>
      <c r="ANG228" s="17"/>
      <c r="ANH228" s="17"/>
      <c r="ANI228" s="17"/>
      <c r="ANJ228" s="17"/>
      <c r="ANK228" s="17"/>
      <c r="ANL228" s="17"/>
      <c r="ANM228" s="17"/>
      <c r="ANN228" s="17"/>
      <c r="ANO228" s="17"/>
      <c r="ANP228" s="17"/>
      <c r="ANQ228" s="17"/>
      <c r="ANR228" s="17"/>
      <c r="ANS228" s="17"/>
      <c r="ANT228" s="17"/>
      <c r="ANU228" s="17"/>
      <c r="ANV228" s="17"/>
      <c r="ANW228" s="17"/>
      <c r="ANX228" s="17"/>
      <c r="ANY228" s="17"/>
      <c r="ANZ228" s="17"/>
      <c r="AOA228" s="17"/>
      <c r="AOB228" s="17"/>
      <c r="AOC228" s="17"/>
      <c r="AOD228" s="17"/>
      <c r="AOE228" s="17"/>
      <c r="AOF228" s="17"/>
      <c r="AOG228" s="17"/>
      <c r="AOH228" s="17"/>
      <c r="AOI228" s="17"/>
      <c r="AOJ228" s="17"/>
      <c r="AOK228" s="17"/>
      <c r="AOL228" s="17"/>
      <c r="AOM228" s="17"/>
      <c r="AON228" s="17"/>
      <c r="AOO228" s="17"/>
      <c r="AOP228" s="17"/>
      <c r="AOQ228" s="17"/>
      <c r="AOR228" s="17"/>
      <c r="AOS228" s="17"/>
      <c r="AOT228" s="17"/>
      <c r="AOU228" s="17"/>
      <c r="AOV228" s="17"/>
      <c r="AOW228" s="17"/>
      <c r="AOX228" s="17"/>
      <c r="AOY228" s="17"/>
      <c r="AOZ228" s="17"/>
      <c r="APA228" s="17"/>
      <c r="APB228" s="17"/>
      <c r="APC228" s="17"/>
      <c r="APD228" s="17"/>
      <c r="APE228" s="17"/>
      <c r="APF228" s="17"/>
      <c r="APG228" s="17"/>
      <c r="APH228" s="17"/>
      <c r="API228" s="17"/>
      <c r="APJ228" s="17"/>
      <c r="APK228" s="17"/>
      <c r="APL228" s="17"/>
      <c r="APM228" s="17"/>
      <c r="APN228" s="17"/>
      <c r="APO228" s="17"/>
      <c r="APP228" s="17"/>
      <c r="APQ228" s="17"/>
      <c r="APR228" s="17"/>
      <c r="APS228" s="17"/>
      <c r="APT228" s="17"/>
      <c r="APU228" s="17"/>
      <c r="APV228" s="17"/>
      <c r="APW228" s="17"/>
      <c r="APX228" s="17"/>
      <c r="APY228" s="17"/>
      <c r="APZ228" s="17"/>
      <c r="AQA228" s="17"/>
      <c r="AQB228" s="17"/>
      <c r="AQC228" s="17"/>
      <c r="AQD228" s="17"/>
      <c r="AQE228" s="17"/>
      <c r="AQF228" s="17"/>
      <c r="AQG228" s="17"/>
      <c r="AQH228" s="17"/>
      <c r="AQI228" s="17"/>
      <c r="AQJ228" s="17"/>
      <c r="AQK228" s="17"/>
      <c r="AQL228" s="17"/>
      <c r="AQM228" s="17"/>
      <c r="AQN228" s="17"/>
      <c r="AQO228" s="17"/>
      <c r="AQP228" s="17"/>
      <c r="AQQ228" s="17"/>
      <c r="AQR228" s="17"/>
      <c r="AQS228" s="17"/>
      <c r="AQT228" s="17"/>
      <c r="AQU228" s="17"/>
      <c r="AQV228" s="17"/>
      <c r="AQW228" s="17"/>
      <c r="AQX228" s="17"/>
      <c r="AQY228" s="17"/>
      <c r="AQZ228" s="17"/>
      <c r="ARA228" s="17"/>
      <c r="ARB228" s="17"/>
      <c r="ARC228" s="17"/>
      <c r="ARD228" s="17"/>
      <c r="ARE228" s="17"/>
      <c r="ARF228" s="17"/>
      <c r="ARG228" s="17"/>
      <c r="ARH228" s="17"/>
      <c r="ARI228" s="17"/>
      <c r="ARJ228" s="17"/>
      <c r="ARK228" s="17"/>
      <c r="ARL228" s="17"/>
      <c r="ARM228" s="17"/>
      <c r="ARN228" s="17"/>
      <c r="ARO228" s="17"/>
      <c r="ARP228" s="17"/>
      <c r="ARQ228" s="17"/>
      <c r="ARR228" s="17"/>
      <c r="ARS228" s="17"/>
      <c r="ART228" s="17"/>
      <c r="ARU228" s="17"/>
      <c r="ARV228" s="17"/>
      <c r="ARW228" s="17"/>
      <c r="ARX228" s="17"/>
      <c r="ARY228" s="17"/>
      <c r="ARZ228" s="17"/>
      <c r="ASA228" s="17"/>
      <c r="ASB228" s="17"/>
      <c r="ASC228" s="17"/>
      <c r="ASD228" s="17"/>
      <c r="ASE228" s="17"/>
      <c r="ASF228" s="17"/>
      <c r="ASG228" s="17"/>
      <c r="ASH228" s="17"/>
      <c r="ASI228" s="17"/>
      <c r="ASJ228" s="17"/>
      <c r="ASK228" s="17"/>
      <c r="ASL228" s="17"/>
      <c r="ASM228" s="17"/>
      <c r="ASN228" s="17"/>
      <c r="ASO228" s="17"/>
      <c r="ASP228" s="17"/>
      <c r="ASQ228" s="17"/>
      <c r="ASR228" s="17"/>
      <c r="ASS228" s="17"/>
      <c r="AST228" s="17"/>
      <c r="ASU228" s="17"/>
      <c r="ASV228" s="17"/>
      <c r="ASW228" s="17"/>
      <c r="ASX228" s="17"/>
      <c r="ASY228" s="17"/>
      <c r="ASZ228" s="17"/>
      <c r="ATA228" s="17"/>
      <c r="ATB228" s="17"/>
      <c r="ATC228" s="17"/>
      <c r="ATD228" s="17"/>
      <c r="ATE228" s="17"/>
      <c r="ATF228" s="17"/>
      <c r="ATG228" s="17"/>
      <c r="ATH228" s="17"/>
      <c r="ATI228" s="17"/>
      <c r="ATJ228" s="17"/>
      <c r="ATK228" s="17"/>
      <c r="ATL228" s="17"/>
      <c r="ATM228" s="17"/>
      <c r="ATN228" s="17"/>
      <c r="ATO228" s="17"/>
      <c r="ATP228" s="17"/>
      <c r="ATQ228" s="17"/>
      <c r="ATR228" s="17"/>
      <c r="ATS228" s="17"/>
      <c r="ATT228" s="17"/>
      <c r="ATU228" s="17"/>
      <c r="ATV228" s="17"/>
      <c r="ATW228" s="17"/>
      <c r="ATX228" s="17"/>
      <c r="ATY228" s="17"/>
      <c r="ATZ228" s="17"/>
      <c r="AUA228" s="17"/>
      <c r="AUB228" s="17"/>
      <c r="AUC228" s="17"/>
      <c r="AUD228" s="17"/>
      <c r="AUE228" s="17"/>
      <c r="AUF228" s="17"/>
      <c r="AUG228" s="17"/>
      <c r="AUH228" s="17"/>
      <c r="AUI228" s="17"/>
      <c r="AUJ228" s="17"/>
      <c r="AUK228" s="17"/>
      <c r="AUL228" s="17"/>
      <c r="AUM228" s="17"/>
      <c r="AUN228" s="17"/>
      <c r="AUO228" s="17"/>
      <c r="AUP228" s="17"/>
      <c r="AUQ228" s="17"/>
      <c r="AUR228" s="17"/>
      <c r="AUS228" s="17"/>
      <c r="AUT228" s="17"/>
      <c r="AUU228" s="17"/>
      <c r="AUV228" s="17"/>
      <c r="AUW228" s="17"/>
      <c r="AUX228" s="17"/>
      <c r="AUY228" s="17"/>
      <c r="AUZ228" s="17"/>
      <c r="AVA228" s="17"/>
      <c r="AVB228" s="17"/>
      <c r="AVC228" s="17"/>
      <c r="AVD228" s="17"/>
      <c r="AVE228" s="17"/>
      <c r="AVF228" s="17"/>
      <c r="AVG228" s="17"/>
      <c r="AVH228" s="17"/>
      <c r="AVI228" s="17"/>
      <c r="AVJ228" s="17"/>
      <c r="AVK228" s="17"/>
      <c r="AVL228" s="17"/>
      <c r="AVM228" s="17"/>
      <c r="AVN228" s="17"/>
      <c r="AVO228" s="17"/>
      <c r="AVP228" s="17"/>
      <c r="AVQ228" s="17"/>
      <c r="AVR228" s="17"/>
      <c r="AVS228" s="17"/>
      <c r="AVT228" s="17"/>
      <c r="AVU228" s="17"/>
      <c r="AVV228" s="17"/>
      <c r="AVW228" s="17"/>
      <c r="AVX228" s="17"/>
      <c r="AVY228" s="17"/>
      <c r="AVZ228" s="17"/>
      <c r="AWA228" s="17"/>
      <c r="AWB228" s="17"/>
      <c r="AWC228" s="17"/>
      <c r="AWD228" s="17"/>
      <c r="AWE228" s="17"/>
      <c r="AWF228" s="17"/>
      <c r="AWG228" s="17"/>
      <c r="AWH228" s="17"/>
      <c r="AWI228" s="17"/>
      <c r="AWJ228" s="17"/>
      <c r="AWK228" s="17"/>
      <c r="AWL228" s="17"/>
      <c r="AWM228" s="17"/>
      <c r="AWN228" s="17"/>
      <c r="AWO228" s="17"/>
      <c r="AWP228" s="17"/>
      <c r="AWQ228" s="17"/>
      <c r="AWR228" s="17"/>
      <c r="AWS228" s="17"/>
      <c r="AWT228" s="17"/>
      <c r="AWU228" s="17"/>
      <c r="AWV228" s="17"/>
      <c r="AWW228" s="17"/>
      <c r="AWX228" s="17"/>
      <c r="AWY228" s="17"/>
      <c r="AWZ228" s="17"/>
      <c r="AXA228" s="17"/>
      <c r="AXB228" s="17"/>
      <c r="AXC228" s="17"/>
      <c r="AXD228" s="17"/>
      <c r="AXE228" s="17"/>
      <c r="AXF228" s="17"/>
      <c r="AXG228" s="17"/>
      <c r="AXH228" s="17"/>
      <c r="AXI228" s="17"/>
      <c r="AXJ228" s="17"/>
      <c r="AXK228" s="17"/>
      <c r="AXL228" s="17"/>
      <c r="AXM228" s="17"/>
      <c r="AXN228" s="17"/>
      <c r="AXO228" s="17"/>
      <c r="AXP228" s="17"/>
      <c r="AXQ228" s="17"/>
      <c r="AXR228" s="17"/>
      <c r="AXS228" s="17"/>
      <c r="AXT228" s="17"/>
      <c r="AXU228" s="17"/>
      <c r="AXV228" s="17"/>
      <c r="AXW228" s="17"/>
      <c r="AXX228" s="17"/>
      <c r="AXY228" s="17"/>
      <c r="AXZ228" s="17"/>
      <c r="AYA228" s="17"/>
      <c r="AYB228" s="17"/>
      <c r="AYC228" s="17"/>
      <c r="AYD228" s="17"/>
      <c r="AYE228" s="17"/>
      <c r="AYF228" s="17"/>
      <c r="AYG228" s="17"/>
      <c r="AYH228" s="17"/>
      <c r="AYI228" s="17"/>
      <c r="AYJ228" s="17"/>
      <c r="AYK228" s="17"/>
      <c r="AYL228" s="17"/>
      <c r="AYM228" s="17"/>
      <c r="AYN228" s="17"/>
      <c r="AYO228" s="17"/>
      <c r="AYP228" s="17"/>
      <c r="AYQ228" s="17"/>
      <c r="AYR228" s="17"/>
      <c r="AYS228" s="17"/>
      <c r="AYT228" s="17"/>
      <c r="AYU228" s="17"/>
      <c r="AYV228" s="17"/>
      <c r="AYW228" s="17"/>
      <c r="AYX228" s="17"/>
      <c r="AYY228" s="17"/>
      <c r="AYZ228" s="17"/>
      <c r="AZA228" s="17"/>
      <c r="AZB228" s="17"/>
      <c r="AZC228" s="17"/>
      <c r="AZD228" s="17"/>
      <c r="AZE228" s="17"/>
      <c r="AZF228" s="17"/>
      <c r="AZG228" s="17"/>
      <c r="AZH228" s="17"/>
      <c r="AZI228" s="17"/>
      <c r="AZJ228" s="17"/>
      <c r="AZK228" s="17"/>
      <c r="AZL228" s="17"/>
      <c r="AZM228" s="17"/>
      <c r="AZN228" s="17"/>
      <c r="AZO228" s="17"/>
      <c r="AZP228" s="17"/>
      <c r="AZQ228" s="17"/>
      <c r="AZR228" s="17"/>
      <c r="AZS228" s="17"/>
      <c r="AZT228" s="17"/>
      <c r="AZU228" s="17"/>
      <c r="AZV228" s="17"/>
      <c r="AZW228" s="17"/>
      <c r="AZX228" s="17"/>
      <c r="AZY228" s="17"/>
      <c r="AZZ228" s="17"/>
      <c r="BAA228" s="17"/>
      <c r="BAB228" s="17"/>
      <c r="BAC228" s="17"/>
      <c r="BAD228" s="17"/>
      <c r="BAE228" s="17"/>
      <c r="BAF228" s="17"/>
      <c r="BAG228" s="17"/>
      <c r="BAH228" s="17"/>
      <c r="BAI228" s="17"/>
      <c r="BAJ228" s="17"/>
      <c r="BAK228" s="17"/>
      <c r="BAL228" s="17"/>
      <c r="BAM228" s="17"/>
      <c r="BAN228" s="17"/>
      <c r="BAO228" s="17"/>
      <c r="BAP228" s="17"/>
      <c r="BAQ228" s="17"/>
      <c r="BAR228" s="17"/>
      <c r="BAS228" s="17"/>
      <c r="BAT228" s="17"/>
      <c r="BAU228" s="17"/>
      <c r="BAV228" s="17"/>
      <c r="BAW228" s="17"/>
      <c r="BAX228" s="17"/>
      <c r="BAY228" s="17"/>
      <c r="BAZ228" s="17"/>
      <c r="BBA228" s="17"/>
      <c r="BBB228" s="17"/>
      <c r="BBC228" s="17"/>
      <c r="BBD228" s="17"/>
      <c r="BBE228" s="17"/>
      <c r="BBF228" s="17"/>
      <c r="BBG228" s="17"/>
      <c r="BBH228" s="17"/>
      <c r="BBI228" s="17"/>
      <c r="BBJ228" s="17"/>
      <c r="BBK228" s="17"/>
      <c r="BBL228" s="17"/>
      <c r="BBM228" s="17"/>
      <c r="BBN228" s="17"/>
      <c r="BBO228" s="17"/>
      <c r="BBP228" s="17"/>
      <c r="BBQ228" s="17"/>
      <c r="BBR228" s="17"/>
      <c r="BBS228" s="17"/>
      <c r="BBT228" s="17"/>
      <c r="BBU228" s="17"/>
      <c r="BBV228" s="17"/>
      <c r="BBW228" s="17"/>
      <c r="BBX228" s="17"/>
      <c r="BBY228" s="17"/>
      <c r="BBZ228" s="17"/>
      <c r="BCA228" s="17"/>
      <c r="BCB228" s="17"/>
      <c r="BCC228" s="17"/>
      <c r="BCD228" s="17"/>
      <c r="BCE228" s="17"/>
      <c r="BCF228" s="17"/>
      <c r="BCG228" s="17"/>
      <c r="BCH228" s="17"/>
      <c r="BCI228" s="17"/>
      <c r="BCJ228" s="17"/>
      <c r="BCK228" s="17"/>
      <c r="BCL228" s="17"/>
      <c r="BCM228" s="17"/>
      <c r="BCN228" s="17"/>
      <c r="BCO228" s="17"/>
      <c r="BCP228" s="17"/>
      <c r="BCQ228" s="17"/>
      <c r="BCR228" s="17"/>
      <c r="BCS228" s="17"/>
      <c r="BCT228" s="17"/>
      <c r="BCU228" s="17"/>
      <c r="BCV228" s="17"/>
      <c r="BCW228" s="17"/>
      <c r="BCX228" s="17"/>
      <c r="BCY228" s="17"/>
      <c r="BCZ228" s="17"/>
      <c r="BDA228" s="17"/>
      <c r="BDB228" s="17"/>
      <c r="BDC228" s="17"/>
      <c r="BDD228" s="17"/>
      <c r="BDE228" s="17"/>
      <c r="BDF228" s="17"/>
      <c r="BDG228" s="17"/>
      <c r="BDH228" s="17"/>
      <c r="BDI228" s="17"/>
      <c r="BDJ228" s="17"/>
      <c r="BDK228" s="17"/>
      <c r="BDL228" s="17"/>
      <c r="BDM228" s="17"/>
      <c r="BDN228" s="17"/>
      <c r="BDO228" s="17"/>
      <c r="BDP228" s="17"/>
      <c r="BDQ228" s="17"/>
      <c r="BDR228" s="17"/>
      <c r="BDS228" s="17"/>
      <c r="BDT228" s="17"/>
      <c r="BDU228" s="17"/>
      <c r="BDV228" s="17"/>
      <c r="BDW228" s="17"/>
      <c r="BDX228" s="17"/>
      <c r="BDY228" s="17"/>
      <c r="BDZ228" s="17"/>
      <c r="BEA228" s="17"/>
      <c r="BEB228" s="17"/>
      <c r="BEC228" s="17"/>
      <c r="BED228" s="17"/>
      <c r="BEE228" s="17"/>
      <c r="BEF228" s="17"/>
      <c r="BEG228" s="17"/>
      <c r="BEH228" s="17"/>
      <c r="BEI228" s="17"/>
      <c r="BEJ228" s="17"/>
      <c r="BEK228" s="17"/>
      <c r="BEL228" s="17"/>
      <c r="BEM228" s="17"/>
      <c r="BEN228" s="17"/>
      <c r="BEO228" s="17"/>
      <c r="BEP228" s="17"/>
      <c r="BEQ228" s="17"/>
      <c r="BER228" s="17"/>
      <c r="BES228" s="17"/>
      <c r="BET228" s="17"/>
      <c r="BEU228" s="17"/>
      <c r="BEV228" s="17"/>
      <c r="BEW228" s="17"/>
      <c r="BEX228" s="17"/>
      <c r="BEY228" s="17"/>
      <c r="BEZ228" s="17"/>
      <c r="BFA228" s="17"/>
      <c r="BFB228" s="17"/>
      <c r="BFC228" s="17"/>
      <c r="BFD228" s="17"/>
      <c r="BFE228" s="17"/>
      <c r="BFF228" s="17"/>
      <c r="BFG228" s="17"/>
      <c r="BFH228" s="17"/>
      <c r="BFI228" s="17"/>
      <c r="BFJ228" s="17"/>
      <c r="BFK228" s="17"/>
      <c r="BFL228" s="17"/>
      <c r="BFM228" s="17"/>
      <c r="BFN228" s="17"/>
      <c r="BFO228" s="17"/>
      <c r="BFP228" s="17"/>
      <c r="BFQ228" s="17"/>
      <c r="BFR228" s="17"/>
      <c r="BFS228" s="17"/>
      <c r="BFT228" s="17"/>
      <c r="BFU228" s="17"/>
      <c r="BFV228" s="17"/>
      <c r="BFW228" s="17"/>
      <c r="BFX228" s="17"/>
      <c r="BFY228" s="17"/>
      <c r="BFZ228" s="17"/>
      <c r="BGA228" s="17"/>
      <c r="BGB228" s="17"/>
      <c r="BGC228" s="17"/>
      <c r="BGD228" s="17"/>
      <c r="BGE228" s="17"/>
      <c r="BGF228" s="17"/>
      <c r="BGG228" s="17"/>
      <c r="BGH228" s="17"/>
      <c r="BGI228" s="17"/>
      <c r="BGJ228" s="17"/>
      <c r="BGK228" s="17"/>
      <c r="BGL228" s="17"/>
      <c r="BGM228" s="17"/>
      <c r="BGN228" s="17"/>
      <c r="BGO228" s="17"/>
      <c r="BGP228" s="17"/>
      <c r="BGQ228" s="17"/>
      <c r="BGR228" s="17"/>
      <c r="BGS228" s="17"/>
      <c r="BGT228" s="17"/>
      <c r="BGU228" s="17"/>
      <c r="BGV228" s="17"/>
      <c r="BGW228" s="17"/>
      <c r="BGX228" s="17"/>
      <c r="BGY228" s="17"/>
      <c r="BGZ228" s="17"/>
      <c r="BHA228" s="17"/>
      <c r="BHB228" s="17"/>
      <c r="BHC228" s="17"/>
      <c r="BHD228" s="17"/>
      <c r="BHE228" s="17"/>
      <c r="BHF228" s="17"/>
      <c r="BHG228" s="17"/>
      <c r="BHH228" s="17"/>
      <c r="BHI228" s="17"/>
      <c r="BHJ228" s="17"/>
      <c r="BHK228" s="17"/>
      <c r="BHL228" s="17"/>
      <c r="BHM228" s="17"/>
      <c r="BHN228" s="17"/>
      <c r="BHO228" s="17"/>
      <c r="BHP228" s="17"/>
      <c r="BHQ228" s="17"/>
      <c r="BHR228" s="17"/>
      <c r="BHS228" s="17"/>
      <c r="BHT228" s="17"/>
      <c r="BHU228" s="17"/>
      <c r="BHV228" s="17"/>
      <c r="BHW228" s="17"/>
      <c r="BHX228" s="17"/>
      <c r="BHY228" s="17"/>
      <c r="BHZ228" s="17"/>
      <c r="BIA228" s="17"/>
      <c r="BIB228" s="17"/>
      <c r="BIC228" s="17"/>
      <c r="BID228" s="17"/>
      <c r="BIE228" s="17"/>
      <c r="BIF228" s="17"/>
      <c r="BIG228" s="17"/>
      <c r="BIH228" s="17"/>
      <c r="BII228" s="17"/>
      <c r="BIJ228" s="17"/>
      <c r="BIK228" s="17"/>
      <c r="BIL228" s="17"/>
      <c r="BIM228" s="17"/>
      <c r="BIN228" s="17"/>
      <c r="BIO228" s="17"/>
      <c r="BIP228" s="17"/>
      <c r="BIQ228" s="17"/>
      <c r="BIR228" s="17"/>
      <c r="BIS228" s="17"/>
      <c r="BIT228" s="17"/>
      <c r="BIU228" s="17"/>
      <c r="BIV228" s="17"/>
      <c r="BIW228" s="17"/>
      <c r="BIX228" s="17"/>
      <c r="BIY228" s="17"/>
      <c r="BIZ228" s="17"/>
      <c r="BJA228" s="17"/>
      <c r="BJB228" s="17"/>
      <c r="BJC228" s="17"/>
      <c r="BJD228" s="17"/>
      <c r="BJE228" s="17"/>
      <c r="BJF228" s="17"/>
      <c r="BJG228" s="17"/>
      <c r="BJH228" s="17"/>
      <c r="BJI228" s="17"/>
      <c r="BJJ228" s="17"/>
      <c r="BJK228" s="17"/>
      <c r="BJL228" s="17"/>
      <c r="BJM228" s="17"/>
      <c r="BJN228" s="17"/>
      <c r="BJO228" s="17"/>
      <c r="BJP228" s="17"/>
      <c r="BJQ228" s="17"/>
      <c r="BJR228" s="17"/>
      <c r="BJS228" s="17"/>
      <c r="BJT228" s="17"/>
      <c r="BJU228" s="17"/>
      <c r="BJV228" s="17"/>
      <c r="BJW228" s="17"/>
      <c r="BJX228" s="17"/>
      <c r="BJY228" s="17"/>
      <c r="BJZ228" s="17"/>
      <c r="BKA228" s="17"/>
      <c r="BKB228" s="17"/>
      <c r="BKC228" s="17"/>
      <c r="BKD228" s="17"/>
      <c r="BKE228" s="17"/>
      <c r="BKF228" s="17"/>
      <c r="BKG228" s="17"/>
      <c r="BKH228" s="17"/>
      <c r="BKI228" s="17"/>
      <c r="BKJ228" s="17"/>
      <c r="BKK228" s="17"/>
      <c r="BKL228" s="17"/>
      <c r="BKM228" s="17"/>
      <c r="BKN228" s="17"/>
      <c r="BKO228" s="17"/>
      <c r="BKP228" s="17"/>
      <c r="BKQ228" s="17"/>
      <c r="BKR228" s="17"/>
      <c r="BKS228" s="17"/>
      <c r="BKT228" s="17"/>
      <c r="BKU228" s="17"/>
      <c r="BKV228" s="17"/>
      <c r="BKW228" s="17"/>
      <c r="BKX228" s="17"/>
      <c r="BKY228" s="17"/>
      <c r="BKZ228" s="17"/>
      <c r="BLA228" s="17"/>
      <c r="BLB228" s="17"/>
      <c r="BLC228" s="17"/>
      <c r="BLD228" s="17"/>
      <c r="BLE228" s="17"/>
      <c r="BLF228" s="17"/>
      <c r="BLG228" s="17"/>
      <c r="BLH228" s="17"/>
      <c r="BLI228" s="17"/>
      <c r="BLJ228" s="17"/>
      <c r="BLK228" s="17"/>
      <c r="BLL228" s="17"/>
      <c r="BLM228" s="17"/>
      <c r="BLN228" s="17"/>
      <c r="BLO228" s="17"/>
      <c r="BLP228" s="17"/>
      <c r="BLQ228" s="17"/>
      <c r="BLR228" s="17"/>
      <c r="BLS228" s="17"/>
      <c r="BLT228" s="17"/>
      <c r="BLU228" s="17"/>
      <c r="BLV228" s="17"/>
      <c r="BLW228" s="17"/>
      <c r="BLX228" s="17"/>
      <c r="BLY228" s="17"/>
      <c r="BLZ228" s="17"/>
      <c r="BMA228" s="17"/>
      <c r="BMB228" s="17"/>
      <c r="BMC228" s="17"/>
      <c r="BMD228" s="17"/>
      <c r="BME228" s="17"/>
      <c r="BMF228" s="17"/>
      <c r="BMG228" s="17"/>
      <c r="BMH228" s="17"/>
      <c r="BMI228" s="17"/>
      <c r="BMJ228" s="17"/>
      <c r="BMK228" s="17"/>
      <c r="BML228" s="17"/>
      <c r="BMM228" s="17"/>
      <c r="BMN228" s="17"/>
      <c r="BMO228" s="17"/>
      <c r="BMP228" s="17"/>
      <c r="BMQ228" s="17"/>
      <c r="BMR228" s="17"/>
      <c r="BMS228" s="17"/>
      <c r="BMT228" s="17"/>
      <c r="BMU228" s="17"/>
      <c r="BMV228" s="17"/>
      <c r="BMW228" s="17"/>
      <c r="BMX228" s="17"/>
      <c r="BMY228" s="17"/>
      <c r="BMZ228" s="17"/>
      <c r="BNA228" s="17"/>
      <c r="BNB228" s="17"/>
      <c r="BNC228" s="17"/>
      <c r="BND228" s="17"/>
      <c r="BNE228" s="17"/>
      <c r="BNF228" s="17"/>
      <c r="BNG228" s="17"/>
      <c r="BNH228" s="17"/>
      <c r="BNI228" s="17"/>
      <c r="BNJ228" s="17"/>
      <c r="BNK228" s="17"/>
      <c r="BNL228" s="17"/>
      <c r="BNM228" s="17"/>
      <c r="BNN228" s="17"/>
      <c r="BNO228" s="17"/>
      <c r="BNP228" s="17"/>
      <c r="BNQ228" s="17"/>
      <c r="BNR228" s="17"/>
      <c r="BNS228" s="17"/>
      <c r="BNT228" s="17"/>
      <c r="BNU228" s="17"/>
      <c r="BNV228" s="17"/>
      <c r="BNW228" s="17"/>
      <c r="BNX228" s="17"/>
      <c r="BNY228" s="17"/>
      <c r="BNZ228" s="17"/>
      <c r="BOA228" s="17"/>
      <c r="BOB228" s="17"/>
      <c r="BOC228" s="17"/>
      <c r="BOD228" s="17"/>
      <c r="BOE228" s="17"/>
      <c r="BOF228" s="17"/>
      <c r="BOG228" s="17"/>
      <c r="BOH228" s="17"/>
      <c r="BOI228" s="17"/>
      <c r="BOJ228" s="17"/>
      <c r="BOK228" s="17"/>
      <c r="BOL228" s="17"/>
      <c r="BOM228" s="17"/>
      <c r="BON228" s="17"/>
      <c r="BOO228" s="17"/>
      <c r="BOP228" s="17"/>
      <c r="BOQ228" s="17"/>
      <c r="BOR228" s="17"/>
      <c r="BOS228" s="17"/>
      <c r="BOT228" s="17"/>
      <c r="BOU228" s="17"/>
      <c r="BOV228" s="17"/>
      <c r="BOW228" s="17"/>
      <c r="BOX228" s="17"/>
      <c r="BOY228" s="17"/>
      <c r="BOZ228" s="17"/>
      <c r="BPA228" s="17"/>
      <c r="BPB228" s="17"/>
      <c r="BPC228" s="17"/>
      <c r="BPD228" s="17"/>
      <c r="BPE228" s="17"/>
      <c r="BPF228" s="17"/>
      <c r="BPG228" s="17"/>
      <c r="BPH228" s="17"/>
      <c r="BPI228" s="17"/>
      <c r="BPJ228" s="17"/>
      <c r="BPK228" s="17"/>
      <c r="BPL228" s="17"/>
      <c r="BPM228" s="17"/>
      <c r="BPN228" s="17"/>
      <c r="BPO228" s="17"/>
      <c r="BPP228" s="17"/>
      <c r="BPQ228" s="17"/>
      <c r="BPR228" s="17"/>
      <c r="BPS228" s="17"/>
      <c r="BPT228" s="17"/>
      <c r="BPU228" s="17"/>
      <c r="BPV228" s="17"/>
      <c r="BPW228" s="17"/>
      <c r="BPX228" s="17"/>
      <c r="BPY228" s="17"/>
      <c r="BPZ228" s="17"/>
      <c r="BQA228" s="17"/>
      <c r="BQB228" s="17"/>
      <c r="BQC228" s="17"/>
      <c r="BQD228" s="17"/>
      <c r="BQE228" s="17"/>
      <c r="BQF228" s="17"/>
      <c r="BQG228" s="17"/>
      <c r="BQH228" s="17"/>
      <c r="BQI228" s="17"/>
      <c r="BQJ228" s="17"/>
      <c r="BQK228" s="17"/>
      <c r="BQL228" s="17"/>
      <c r="BQM228" s="17"/>
      <c r="BQN228" s="17"/>
      <c r="BQO228" s="17"/>
      <c r="BQP228" s="17"/>
      <c r="BQQ228" s="17"/>
      <c r="BQR228" s="17"/>
      <c r="BQS228" s="17"/>
      <c r="BQT228" s="17"/>
      <c r="BQU228" s="17"/>
      <c r="BQV228" s="17"/>
      <c r="BQW228" s="17"/>
      <c r="BQX228" s="17"/>
      <c r="BQY228" s="17"/>
      <c r="BQZ228" s="17"/>
      <c r="BRA228" s="17"/>
      <c r="BRB228" s="17"/>
      <c r="BRC228" s="17"/>
      <c r="BRD228" s="17"/>
      <c r="BRE228" s="17"/>
      <c r="BRF228" s="17"/>
      <c r="BRG228" s="17"/>
      <c r="BRH228" s="17"/>
      <c r="BRI228" s="17"/>
      <c r="BRJ228" s="17"/>
      <c r="BRK228" s="17"/>
      <c r="BRL228" s="17"/>
      <c r="BRM228" s="17"/>
      <c r="BRN228" s="17"/>
      <c r="BRO228" s="17"/>
      <c r="BRP228" s="17"/>
      <c r="BRQ228" s="17"/>
      <c r="BRR228" s="17"/>
      <c r="BRS228" s="17"/>
      <c r="BRT228" s="17"/>
      <c r="BRU228" s="17"/>
      <c r="BRV228" s="17"/>
      <c r="BRW228" s="17"/>
      <c r="BRX228" s="17"/>
      <c r="BRY228" s="17"/>
      <c r="BRZ228" s="17"/>
      <c r="BSA228" s="17"/>
      <c r="BSB228" s="17"/>
      <c r="BSC228" s="17"/>
      <c r="BSD228" s="17"/>
      <c r="BSE228" s="17"/>
      <c r="BSF228" s="17"/>
      <c r="BSG228" s="17"/>
      <c r="BSH228" s="17"/>
      <c r="BSI228" s="17"/>
      <c r="BSJ228" s="17"/>
      <c r="BSK228" s="17"/>
      <c r="BSL228" s="17"/>
      <c r="BSM228" s="17"/>
      <c r="BSN228" s="17"/>
      <c r="BSO228" s="17"/>
      <c r="BSP228" s="17"/>
      <c r="BSQ228" s="17"/>
      <c r="BSR228" s="17"/>
      <c r="BSS228" s="17"/>
      <c r="BST228" s="17"/>
      <c r="BSU228" s="17"/>
      <c r="BSV228" s="17"/>
      <c r="BSW228" s="17"/>
      <c r="BSX228" s="17"/>
      <c r="BSY228" s="17"/>
      <c r="BSZ228" s="17"/>
      <c r="BTA228" s="17"/>
      <c r="BTB228" s="17"/>
      <c r="BTC228" s="17"/>
      <c r="BTD228" s="17"/>
      <c r="BTE228" s="17"/>
      <c r="BTF228" s="17"/>
      <c r="BTG228" s="17"/>
      <c r="BTH228" s="17"/>
      <c r="BTI228" s="17"/>
      <c r="BTJ228" s="17"/>
      <c r="BTK228" s="17"/>
      <c r="BTL228" s="17"/>
      <c r="BTM228" s="17"/>
      <c r="BTN228" s="17"/>
      <c r="BTO228" s="17"/>
      <c r="BTP228" s="17"/>
      <c r="BTQ228" s="17"/>
      <c r="BTR228" s="17"/>
      <c r="BTS228" s="17"/>
      <c r="BTT228" s="17"/>
      <c r="BTU228" s="17"/>
      <c r="BTV228" s="17"/>
      <c r="BTW228" s="17"/>
      <c r="BTX228" s="17"/>
      <c r="BTY228" s="17"/>
      <c r="BTZ228" s="17"/>
      <c r="BUA228" s="17"/>
      <c r="BUB228" s="17"/>
      <c r="BUC228" s="17"/>
      <c r="BUD228" s="17"/>
      <c r="BUE228" s="17"/>
      <c r="BUF228" s="17"/>
      <c r="BUG228" s="17"/>
      <c r="BUH228" s="17"/>
      <c r="BUI228" s="17"/>
      <c r="BUJ228" s="17"/>
      <c r="BUK228" s="17"/>
      <c r="BUL228" s="17"/>
      <c r="BUM228" s="17"/>
      <c r="BUN228" s="17"/>
      <c r="BUO228" s="17"/>
      <c r="BUP228" s="17"/>
      <c r="BUQ228" s="17"/>
      <c r="BUR228" s="17"/>
      <c r="BUS228" s="17"/>
      <c r="BUT228" s="17"/>
      <c r="BUU228" s="17"/>
      <c r="BUV228" s="17"/>
      <c r="BUW228" s="17"/>
      <c r="BUX228" s="17"/>
      <c r="BUY228" s="17"/>
      <c r="BUZ228" s="17"/>
      <c r="BVA228" s="17"/>
      <c r="BVB228" s="17"/>
      <c r="BVC228" s="17"/>
      <c r="BVD228" s="17"/>
      <c r="BVE228" s="17"/>
      <c r="BVF228" s="17"/>
      <c r="BVG228" s="17"/>
      <c r="BVH228" s="17"/>
      <c r="BVI228" s="17"/>
      <c r="BVJ228" s="17"/>
      <c r="BVK228" s="17"/>
      <c r="BVL228" s="17"/>
      <c r="BVM228" s="17"/>
      <c r="BVN228" s="17"/>
      <c r="BVO228" s="17"/>
      <c r="BVP228" s="17"/>
      <c r="BVQ228" s="17"/>
      <c r="BVR228" s="17"/>
      <c r="BVS228" s="17"/>
      <c r="BVT228" s="17"/>
      <c r="BVU228" s="17"/>
      <c r="BVV228" s="17"/>
      <c r="BVW228" s="17"/>
      <c r="BVX228" s="17"/>
      <c r="BVY228" s="17"/>
      <c r="BVZ228" s="17"/>
      <c r="BWA228" s="17"/>
      <c r="BWB228" s="17"/>
      <c r="BWC228" s="17"/>
      <c r="BWD228" s="17"/>
      <c r="BWE228" s="17"/>
      <c r="BWF228" s="17"/>
      <c r="BWG228" s="17"/>
      <c r="BWH228" s="17"/>
      <c r="BWI228" s="17"/>
      <c r="BWJ228" s="17"/>
      <c r="BWK228" s="17"/>
      <c r="BWL228" s="17"/>
      <c r="BWM228" s="17"/>
      <c r="BWN228" s="17"/>
      <c r="BWO228" s="17"/>
      <c r="BWP228" s="17"/>
      <c r="BWQ228" s="17"/>
      <c r="BWR228" s="17"/>
      <c r="BWS228" s="17"/>
      <c r="BWT228" s="17"/>
      <c r="BWU228" s="17"/>
      <c r="BWV228" s="17"/>
      <c r="BWW228" s="17"/>
      <c r="BWX228" s="17"/>
      <c r="BWY228" s="17"/>
      <c r="BWZ228" s="17"/>
      <c r="BXA228" s="17"/>
      <c r="BXB228" s="17"/>
      <c r="BXC228" s="17"/>
      <c r="BXD228" s="17"/>
      <c r="BXE228" s="17"/>
      <c r="BXF228" s="17"/>
      <c r="BXG228" s="17"/>
      <c r="BXH228" s="17"/>
      <c r="BXI228" s="17"/>
      <c r="BXJ228" s="17"/>
      <c r="BXK228" s="17"/>
      <c r="BXL228" s="17"/>
      <c r="BXM228" s="17"/>
      <c r="BXN228" s="17"/>
      <c r="BXO228" s="17"/>
      <c r="BXP228" s="17"/>
      <c r="BXQ228" s="17"/>
      <c r="BXR228" s="17"/>
      <c r="BXS228" s="17"/>
      <c r="BXT228" s="17"/>
      <c r="BXU228" s="17"/>
      <c r="BXV228" s="17"/>
      <c r="BXW228" s="17"/>
      <c r="BXX228" s="17"/>
      <c r="BXY228" s="17"/>
      <c r="BXZ228" s="17"/>
      <c r="BYA228" s="17"/>
      <c r="BYB228" s="17"/>
      <c r="BYC228" s="17"/>
      <c r="BYD228" s="17"/>
      <c r="BYE228" s="17"/>
      <c r="BYF228" s="17"/>
      <c r="BYG228" s="17"/>
      <c r="BYH228" s="17"/>
      <c r="BYI228" s="17"/>
      <c r="BYJ228" s="17"/>
      <c r="BYK228" s="17"/>
      <c r="BYL228" s="17"/>
      <c r="BYM228" s="17"/>
      <c r="BYN228" s="17"/>
      <c r="BYO228" s="17"/>
      <c r="BYP228" s="17"/>
      <c r="BYQ228" s="17"/>
      <c r="BYR228" s="17"/>
      <c r="BYS228" s="17"/>
      <c r="BYT228" s="17"/>
      <c r="BYU228" s="17"/>
      <c r="BYV228" s="17"/>
      <c r="BYW228" s="17"/>
      <c r="BYX228" s="17"/>
      <c r="BYY228" s="17"/>
      <c r="BYZ228" s="17"/>
      <c r="BZA228" s="17"/>
      <c r="BZB228" s="17"/>
      <c r="BZC228" s="17"/>
      <c r="BZD228" s="17"/>
      <c r="BZE228" s="17"/>
      <c r="BZF228" s="17"/>
      <c r="BZG228" s="17"/>
      <c r="BZH228" s="17"/>
      <c r="BZI228" s="17"/>
      <c r="BZJ228" s="17"/>
      <c r="BZK228" s="17"/>
      <c r="BZL228" s="17"/>
      <c r="BZM228" s="17"/>
      <c r="BZN228" s="17"/>
      <c r="BZO228" s="17"/>
      <c r="BZP228" s="17"/>
      <c r="BZQ228" s="17"/>
      <c r="BZR228" s="17"/>
      <c r="BZS228" s="17"/>
      <c r="BZT228" s="17"/>
      <c r="BZU228" s="17"/>
      <c r="BZV228" s="17"/>
      <c r="BZW228" s="17"/>
      <c r="BZX228" s="17"/>
      <c r="BZY228" s="17"/>
      <c r="BZZ228" s="17"/>
      <c r="CAA228" s="17"/>
      <c r="CAB228" s="17"/>
      <c r="CAC228" s="17"/>
      <c r="CAD228" s="17"/>
      <c r="CAE228" s="17"/>
      <c r="CAF228" s="17"/>
      <c r="CAG228" s="17"/>
      <c r="CAH228" s="17"/>
      <c r="CAI228" s="17"/>
      <c r="CAJ228" s="17"/>
      <c r="CAK228" s="17"/>
      <c r="CAL228" s="17"/>
      <c r="CAM228" s="17"/>
      <c r="CAN228" s="17"/>
      <c r="CAO228" s="17"/>
      <c r="CAP228" s="17"/>
      <c r="CAQ228" s="17"/>
      <c r="CAR228" s="17"/>
      <c r="CAS228" s="17"/>
      <c r="CAT228" s="17"/>
      <c r="CAU228" s="17"/>
      <c r="CAV228" s="17"/>
      <c r="CAW228" s="17"/>
      <c r="CAX228" s="17"/>
      <c r="CAY228" s="17"/>
      <c r="CAZ228" s="17"/>
      <c r="CBA228" s="17"/>
      <c r="CBB228" s="17"/>
      <c r="CBC228" s="17"/>
      <c r="CBD228" s="17"/>
      <c r="CBE228" s="17"/>
      <c r="CBF228" s="17"/>
      <c r="CBG228" s="17"/>
      <c r="CBH228" s="17"/>
      <c r="CBI228" s="17"/>
      <c r="CBJ228" s="17"/>
      <c r="CBK228" s="17"/>
      <c r="CBL228" s="17"/>
      <c r="CBM228" s="17"/>
      <c r="CBN228" s="17"/>
      <c r="CBO228" s="17"/>
      <c r="CBP228" s="17"/>
      <c r="CBQ228" s="17"/>
      <c r="CBR228" s="17"/>
      <c r="CBS228" s="17"/>
      <c r="CBT228" s="17"/>
      <c r="CBU228" s="17"/>
      <c r="CBV228" s="17"/>
      <c r="CBW228" s="17"/>
      <c r="CBX228" s="17"/>
      <c r="CBY228" s="17"/>
      <c r="CBZ228" s="17"/>
      <c r="CCA228" s="17"/>
      <c r="CCB228" s="17"/>
      <c r="CCC228" s="17"/>
      <c r="CCD228" s="17"/>
      <c r="CCE228" s="17"/>
      <c r="CCF228" s="17"/>
      <c r="CCG228" s="17"/>
      <c r="CCH228" s="17"/>
      <c r="CCI228" s="17"/>
      <c r="CCJ228" s="17"/>
      <c r="CCK228" s="17"/>
      <c r="CCL228" s="17"/>
      <c r="CCM228" s="17"/>
      <c r="CCN228" s="17"/>
      <c r="CCO228" s="17"/>
      <c r="CCP228" s="17"/>
      <c r="CCQ228" s="17"/>
      <c r="CCR228" s="17"/>
      <c r="CCS228" s="17"/>
      <c r="CCT228" s="17"/>
      <c r="CCU228" s="17"/>
      <c r="CCV228" s="17"/>
      <c r="CCW228" s="17"/>
      <c r="CCX228" s="17"/>
      <c r="CCY228" s="17"/>
      <c r="CCZ228" s="17"/>
      <c r="CDA228" s="17"/>
      <c r="CDB228" s="17"/>
      <c r="CDC228" s="17"/>
      <c r="CDD228" s="17"/>
      <c r="CDE228" s="17"/>
      <c r="CDF228" s="17"/>
      <c r="CDG228" s="17"/>
      <c r="CDH228" s="17"/>
      <c r="CDI228" s="17"/>
      <c r="CDJ228" s="17"/>
      <c r="CDK228" s="17"/>
      <c r="CDL228" s="17"/>
      <c r="CDM228" s="17"/>
      <c r="CDN228" s="17"/>
      <c r="CDO228" s="17"/>
      <c r="CDP228" s="17"/>
      <c r="CDQ228" s="17"/>
      <c r="CDR228" s="17"/>
      <c r="CDS228" s="17"/>
      <c r="CDT228" s="17"/>
      <c r="CDU228" s="17"/>
      <c r="CDV228" s="17"/>
      <c r="CDW228" s="17"/>
      <c r="CDX228" s="17"/>
      <c r="CDY228" s="17"/>
      <c r="CDZ228" s="17"/>
      <c r="CEA228" s="17"/>
      <c r="CEB228" s="17"/>
      <c r="CEC228" s="17"/>
      <c r="CED228" s="17"/>
      <c r="CEE228" s="17"/>
      <c r="CEF228" s="17"/>
      <c r="CEG228" s="17"/>
      <c r="CEH228" s="17"/>
      <c r="CEI228" s="17"/>
      <c r="CEJ228" s="17"/>
      <c r="CEK228" s="17"/>
      <c r="CEL228" s="17"/>
      <c r="CEM228" s="17"/>
      <c r="CEN228" s="17"/>
      <c r="CEO228" s="17"/>
      <c r="CEP228" s="17"/>
      <c r="CEQ228" s="17"/>
      <c r="CER228" s="17"/>
      <c r="CES228" s="17"/>
      <c r="CET228" s="17"/>
      <c r="CEU228" s="17"/>
      <c r="CEV228" s="17"/>
      <c r="CEW228" s="17"/>
      <c r="CEX228" s="17"/>
      <c r="CEY228" s="17"/>
      <c r="CEZ228" s="17"/>
      <c r="CFA228" s="17"/>
      <c r="CFB228" s="17"/>
      <c r="CFC228" s="17"/>
      <c r="CFD228" s="17"/>
      <c r="CFE228" s="17"/>
      <c r="CFF228" s="17"/>
      <c r="CFG228" s="17"/>
      <c r="CFH228" s="17"/>
      <c r="CFI228" s="17"/>
      <c r="CFJ228" s="17"/>
      <c r="CFK228" s="17"/>
      <c r="CFL228" s="17"/>
      <c r="CFM228" s="17"/>
      <c r="CFN228" s="17"/>
      <c r="CFO228" s="17"/>
      <c r="CFP228" s="17"/>
      <c r="CFQ228" s="17"/>
      <c r="CFR228" s="17"/>
      <c r="CFS228" s="17"/>
      <c r="CFT228" s="17"/>
      <c r="CFU228" s="17"/>
      <c r="CFV228" s="17"/>
      <c r="CFW228" s="17"/>
      <c r="CFX228" s="17"/>
      <c r="CFY228" s="17"/>
      <c r="CFZ228" s="17"/>
      <c r="CGA228" s="17"/>
      <c r="CGB228" s="17"/>
      <c r="CGC228" s="17"/>
      <c r="CGD228" s="17"/>
      <c r="CGE228" s="17"/>
      <c r="CGF228" s="17"/>
      <c r="CGG228" s="17"/>
      <c r="CGH228" s="17"/>
      <c r="CGI228" s="17"/>
      <c r="CGJ228" s="17"/>
      <c r="CGK228" s="17"/>
      <c r="CGL228" s="17"/>
      <c r="CGM228" s="17"/>
      <c r="CGN228" s="17"/>
      <c r="CGO228" s="17"/>
      <c r="CGP228" s="17"/>
      <c r="CGQ228" s="17"/>
      <c r="CGR228" s="17"/>
      <c r="CGS228" s="17"/>
      <c r="CGT228" s="17"/>
      <c r="CGU228" s="17"/>
      <c r="CGV228" s="17"/>
      <c r="CGW228" s="17"/>
      <c r="CGX228" s="17"/>
      <c r="CGY228" s="17"/>
      <c r="CGZ228" s="17"/>
      <c r="CHA228" s="17"/>
      <c r="CHB228" s="17"/>
      <c r="CHC228" s="17"/>
      <c r="CHD228" s="17"/>
      <c r="CHE228" s="17"/>
      <c r="CHF228" s="17"/>
      <c r="CHG228" s="17"/>
      <c r="CHH228" s="17"/>
      <c r="CHI228" s="17"/>
      <c r="CHJ228" s="17"/>
      <c r="CHK228" s="17"/>
      <c r="CHL228" s="17"/>
      <c r="CHM228" s="17"/>
      <c r="CHN228" s="17"/>
      <c r="CHO228" s="17"/>
      <c r="CHP228" s="17"/>
      <c r="CHQ228" s="17"/>
      <c r="CHR228" s="17"/>
      <c r="CHS228" s="17"/>
      <c r="CHT228" s="17"/>
      <c r="CHU228" s="17"/>
      <c r="CHV228" s="17"/>
      <c r="CHW228" s="17"/>
      <c r="CHX228" s="17"/>
      <c r="CHY228" s="17"/>
      <c r="CHZ228" s="17"/>
      <c r="CIA228" s="17"/>
      <c r="CIB228" s="17"/>
      <c r="CIC228" s="17"/>
      <c r="CID228" s="17"/>
      <c r="CIE228" s="17"/>
      <c r="CIF228" s="17"/>
      <c r="CIG228" s="17"/>
      <c r="CIH228" s="17"/>
      <c r="CII228" s="17"/>
      <c r="CIJ228" s="17"/>
      <c r="CIK228" s="17"/>
      <c r="CIL228" s="17"/>
      <c r="CIM228" s="17"/>
      <c r="CIN228" s="17"/>
      <c r="CIO228" s="17"/>
      <c r="CIP228" s="17"/>
      <c r="CIQ228" s="17"/>
      <c r="CIR228" s="17"/>
      <c r="CIS228" s="17"/>
      <c r="CIT228" s="17"/>
      <c r="CIU228" s="17"/>
      <c r="CIV228" s="17"/>
      <c r="CIW228" s="17"/>
      <c r="CIX228" s="17"/>
      <c r="CIY228" s="17"/>
      <c r="CIZ228" s="17"/>
      <c r="CJA228" s="17"/>
      <c r="CJB228" s="17"/>
      <c r="CJC228" s="17"/>
      <c r="CJD228" s="17"/>
      <c r="CJE228" s="17"/>
      <c r="CJF228" s="17"/>
      <c r="CJG228" s="17"/>
      <c r="CJH228" s="17"/>
      <c r="CJI228" s="17"/>
      <c r="CJJ228" s="17"/>
      <c r="CJK228" s="17"/>
      <c r="CJL228" s="17"/>
      <c r="CJM228" s="17"/>
      <c r="CJN228" s="17"/>
      <c r="CJO228" s="17"/>
      <c r="CJP228" s="17"/>
      <c r="CJQ228" s="17"/>
      <c r="CJR228" s="17"/>
      <c r="CJS228" s="17"/>
      <c r="CJT228" s="17"/>
      <c r="CJU228" s="17"/>
      <c r="CJV228" s="17"/>
      <c r="CJW228" s="17"/>
      <c r="CJX228" s="17"/>
      <c r="CJY228" s="17"/>
      <c r="CJZ228" s="17"/>
      <c r="CKA228" s="17"/>
      <c r="CKB228" s="17"/>
      <c r="CKC228" s="17"/>
      <c r="CKD228" s="17"/>
      <c r="CKE228" s="17"/>
      <c r="CKF228" s="17"/>
      <c r="CKG228" s="17"/>
      <c r="CKH228" s="17"/>
      <c r="CKI228" s="17"/>
      <c r="CKJ228" s="17"/>
      <c r="CKK228" s="17"/>
      <c r="CKL228" s="17"/>
      <c r="CKM228" s="17"/>
      <c r="CKN228" s="17"/>
      <c r="CKO228" s="17"/>
      <c r="CKP228" s="17"/>
      <c r="CKQ228" s="17"/>
      <c r="CKR228" s="17"/>
      <c r="CKS228" s="17"/>
      <c r="CKT228" s="17"/>
      <c r="CKU228" s="17"/>
      <c r="CKV228" s="17"/>
      <c r="CKW228" s="17"/>
      <c r="CKX228" s="17"/>
      <c r="CKY228" s="17"/>
      <c r="CKZ228" s="17"/>
      <c r="CLA228" s="17"/>
      <c r="CLB228" s="17"/>
      <c r="CLC228" s="17"/>
      <c r="CLD228" s="17"/>
      <c r="CLE228" s="17"/>
      <c r="CLF228" s="17"/>
      <c r="CLG228" s="17"/>
      <c r="CLH228" s="17"/>
      <c r="CLI228" s="17"/>
      <c r="CLJ228" s="17"/>
      <c r="CLK228" s="17"/>
      <c r="CLL228" s="17"/>
      <c r="CLM228" s="17"/>
      <c r="CLN228" s="17"/>
      <c r="CLO228" s="17"/>
      <c r="CLP228" s="17"/>
      <c r="CLQ228" s="17"/>
      <c r="CLR228" s="17"/>
      <c r="CLS228" s="17"/>
      <c r="CLT228" s="17"/>
      <c r="CLU228" s="17"/>
      <c r="CLV228" s="17"/>
      <c r="CLW228" s="17"/>
      <c r="CLX228" s="17"/>
      <c r="CLY228" s="17"/>
      <c r="CLZ228" s="17"/>
      <c r="CMA228" s="17"/>
      <c r="CMB228" s="17"/>
      <c r="CMC228" s="17"/>
      <c r="CMD228" s="17"/>
      <c r="CME228" s="17"/>
      <c r="CMF228" s="17"/>
      <c r="CMG228" s="17"/>
      <c r="CMH228" s="17"/>
      <c r="CMI228" s="17"/>
      <c r="CMJ228" s="17"/>
      <c r="CMK228" s="17"/>
      <c r="CML228" s="17"/>
      <c r="CMM228" s="17"/>
      <c r="CMN228" s="17"/>
      <c r="CMO228" s="17"/>
      <c r="CMP228" s="17"/>
      <c r="CMQ228" s="17"/>
      <c r="CMR228" s="17"/>
      <c r="CMS228" s="17"/>
      <c r="CMT228" s="17"/>
      <c r="CMU228" s="17"/>
      <c r="CMV228" s="17"/>
      <c r="CMW228" s="17"/>
      <c r="CMX228" s="17"/>
      <c r="CMY228" s="17"/>
      <c r="CMZ228" s="17"/>
      <c r="CNA228" s="17"/>
      <c r="CNB228" s="17"/>
      <c r="CNC228" s="17"/>
      <c r="CND228" s="17"/>
      <c r="CNE228" s="17"/>
      <c r="CNF228" s="17"/>
      <c r="CNG228" s="17"/>
      <c r="CNH228" s="17"/>
      <c r="CNI228" s="17"/>
      <c r="CNJ228" s="17"/>
      <c r="CNK228" s="17"/>
      <c r="CNL228" s="17"/>
      <c r="CNM228" s="17"/>
      <c r="CNN228" s="17"/>
      <c r="CNO228" s="17"/>
      <c r="CNP228" s="17"/>
      <c r="CNQ228" s="17"/>
      <c r="CNR228" s="17"/>
      <c r="CNS228" s="17"/>
      <c r="CNT228" s="17"/>
      <c r="CNU228" s="17"/>
      <c r="CNV228" s="17"/>
      <c r="CNW228" s="17"/>
      <c r="CNX228" s="17"/>
      <c r="CNY228" s="17"/>
      <c r="CNZ228" s="17"/>
      <c r="COA228" s="17"/>
      <c r="COB228" s="17"/>
      <c r="COC228" s="17"/>
      <c r="COD228" s="17"/>
      <c r="COE228" s="17"/>
      <c r="COF228" s="17"/>
      <c r="COG228" s="17"/>
      <c r="COH228" s="17"/>
      <c r="COI228" s="17"/>
      <c r="COJ228" s="17"/>
      <c r="COK228" s="17"/>
      <c r="COL228" s="17"/>
      <c r="COM228" s="17"/>
      <c r="CON228" s="17"/>
      <c r="COO228" s="17"/>
      <c r="COP228" s="17"/>
      <c r="COQ228" s="17"/>
      <c r="COR228" s="17"/>
      <c r="COS228" s="17"/>
      <c r="COT228" s="17"/>
      <c r="COU228" s="17"/>
      <c r="COV228" s="17"/>
      <c r="COW228" s="17"/>
      <c r="COX228" s="17"/>
      <c r="COY228" s="17"/>
      <c r="COZ228" s="17"/>
      <c r="CPA228" s="17"/>
      <c r="CPB228" s="17"/>
      <c r="CPC228" s="17"/>
      <c r="CPD228" s="17"/>
      <c r="CPE228" s="17"/>
      <c r="CPF228" s="17"/>
      <c r="CPG228" s="17"/>
      <c r="CPH228" s="17"/>
      <c r="CPI228" s="17"/>
      <c r="CPJ228" s="17"/>
      <c r="CPK228" s="17"/>
      <c r="CPL228" s="17"/>
      <c r="CPM228" s="17"/>
      <c r="CPN228" s="17"/>
      <c r="CPO228" s="17"/>
      <c r="CPP228" s="17"/>
      <c r="CPQ228" s="17"/>
      <c r="CPR228" s="17"/>
      <c r="CPS228" s="17"/>
      <c r="CPT228" s="17"/>
      <c r="CPU228" s="17"/>
      <c r="CPV228" s="17"/>
      <c r="CPW228" s="17"/>
      <c r="CPX228" s="17"/>
      <c r="CPY228" s="17"/>
      <c r="CPZ228" s="17"/>
      <c r="CQA228" s="17"/>
      <c r="CQB228" s="17"/>
      <c r="CQC228" s="17"/>
      <c r="CQD228" s="17"/>
      <c r="CQE228" s="17"/>
      <c r="CQF228" s="17"/>
      <c r="CQG228" s="17"/>
      <c r="CQH228" s="17"/>
      <c r="CQI228" s="17"/>
      <c r="CQJ228" s="17"/>
      <c r="CQK228" s="17"/>
      <c r="CQL228" s="17"/>
      <c r="CQM228" s="17"/>
      <c r="CQN228" s="17"/>
      <c r="CQO228" s="17"/>
      <c r="CQP228" s="17"/>
      <c r="CQQ228" s="17"/>
      <c r="CQR228" s="17"/>
      <c r="CQS228" s="17"/>
      <c r="CQT228" s="17"/>
      <c r="CQU228" s="17"/>
      <c r="CQV228" s="17"/>
      <c r="CQW228" s="17"/>
      <c r="CQX228" s="17"/>
      <c r="CQY228" s="17"/>
      <c r="CQZ228" s="17"/>
      <c r="CRA228" s="17"/>
      <c r="CRB228" s="17"/>
      <c r="CRC228" s="17"/>
      <c r="CRD228" s="17"/>
      <c r="CRE228" s="17"/>
      <c r="CRF228" s="17"/>
      <c r="CRG228" s="17"/>
      <c r="CRH228" s="17"/>
      <c r="CRI228" s="17"/>
      <c r="CRJ228" s="17"/>
      <c r="CRK228" s="17"/>
      <c r="CRL228" s="17"/>
      <c r="CRM228" s="17"/>
      <c r="CRN228" s="17"/>
      <c r="CRO228" s="17"/>
      <c r="CRP228" s="17"/>
      <c r="CRQ228" s="17"/>
      <c r="CRR228" s="17"/>
      <c r="CRS228" s="17"/>
      <c r="CRT228" s="17"/>
      <c r="CRU228" s="17"/>
      <c r="CRV228" s="17"/>
      <c r="CRW228" s="17"/>
      <c r="CRX228" s="17"/>
      <c r="CRY228" s="17"/>
      <c r="CRZ228" s="17"/>
      <c r="CSA228" s="17"/>
      <c r="CSB228" s="17"/>
      <c r="CSC228" s="17"/>
      <c r="CSD228" s="17"/>
      <c r="CSE228" s="17"/>
      <c r="CSF228" s="17"/>
      <c r="CSG228" s="17"/>
      <c r="CSH228" s="17"/>
      <c r="CSI228" s="17"/>
      <c r="CSJ228" s="17"/>
      <c r="CSK228" s="17"/>
      <c r="CSL228" s="17"/>
      <c r="CSM228" s="17"/>
      <c r="CSN228" s="17"/>
      <c r="CSO228" s="17"/>
      <c r="CSP228" s="17"/>
      <c r="CSQ228" s="17"/>
      <c r="CSR228" s="17"/>
      <c r="CSS228" s="17"/>
      <c r="CST228" s="17"/>
      <c r="CSU228" s="17"/>
      <c r="CSV228" s="17"/>
      <c r="CSW228" s="17"/>
      <c r="CSX228" s="17"/>
      <c r="CSY228" s="17"/>
      <c r="CSZ228" s="17"/>
      <c r="CTA228" s="17"/>
      <c r="CTB228" s="17"/>
      <c r="CTC228" s="17"/>
      <c r="CTD228" s="17"/>
      <c r="CTE228" s="17"/>
      <c r="CTF228" s="17"/>
      <c r="CTG228" s="17"/>
      <c r="CTH228" s="17"/>
      <c r="CTI228" s="17"/>
      <c r="CTJ228" s="17"/>
      <c r="CTK228" s="17"/>
      <c r="CTL228" s="17"/>
      <c r="CTM228" s="17"/>
      <c r="CTN228" s="17"/>
      <c r="CTO228" s="17"/>
      <c r="CTP228" s="17"/>
      <c r="CTQ228" s="17"/>
      <c r="CTR228" s="17"/>
      <c r="CTS228" s="17"/>
      <c r="CTT228" s="17"/>
      <c r="CTU228" s="17"/>
      <c r="CTV228" s="17"/>
      <c r="CTW228" s="17"/>
      <c r="CTX228" s="17"/>
      <c r="CTY228" s="17"/>
      <c r="CTZ228" s="17"/>
      <c r="CUA228" s="17"/>
      <c r="CUB228" s="17"/>
      <c r="CUC228" s="17"/>
      <c r="CUD228" s="17"/>
      <c r="CUE228" s="17"/>
      <c r="CUF228" s="17"/>
      <c r="CUG228" s="17"/>
      <c r="CUH228" s="17"/>
      <c r="CUI228" s="17"/>
      <c r="CUJ228" s="17"/>
      <c r="CUK228" s="17"/>
      <c r="CUL228" s="17"/>
      <c r="CUM228" s="17"/>
      <c r="CUN228" s="17"/>
      <c r="CUO228" s="17"/>
      <c r="CUP228" s="17"/>
      <c r="CUQ228" s="17"/>
      <c r="CUR228" s="17"/>
      <c r="CUS228" s="17"/>
      <c r="CUT228" s="17"/>
      <c r="CUU228" s="17"/>
      <c r="CUV228" s="17"/>
      <c r="CUW228" s="17"/>
      <c r="CUX228" s="17"/>
      <c r="CUY228" s="17"/>
      <c r="CUZ228" s="17"/>
      <c r="CVA228" s="17"/>
      <c r="CVB228" s="17"/>
      <c r="CVC228" s="17"/>
      <c r="CVD228" s="17"/>
      <c r="CVE228" s="17"/>
      <c r="CVF228" s="17"/>
      <c r="CVG228" s="17"/>
      <c r="CVH228" s="17"/>
      <c r="CVI228" s="17"/>
      <c r="CVJ228" s="17"/>
      <c r="CVK228" s="17"/>
      <c r="CVL228" s="17"/>
      <c r="CVM228" s="17"/>
      <c r="CVN228" s="17"/>
      <c r="CVO228" s="17"/>
      <c r="CVP228" s="17"/>
      <c r="CVQ228" s="17"/>
      <c r="CVR228" s="17"/>
      <c r="CVS228" s="17"/>
      <c r="CVT228" s="17"/>
      <c r="CVU228" s="17"/>
      <c r="CVV228" s="17"/>
      <c r="CVW228" s="17"/>
      <c r="CVX228" s="17"/>
      <c r="CVY228" s="17"/>
      <c r="CVZ228" s="17"/>
      <c r="CWA228" s="17"/>
      <c r="CWB228" s="17"/>
      <c r="CWC228" s="17"/>
      <c r="CWD228" s="17"/>
      <c r="CWE228" s="17"/>
      <c r="CWF228" s="17"/>
      <c r="CWG228" s="17"/>
      <c r="CWH228" s="17"/>
      <c r="CWI228" s="17"/>
      <c r="CWJ228" s="17"/>
      <c r="CWK228" s="17"/>
      <c r="CWL228" s="17"/>
      <c r="CWM228" s="17"/>
      <c r="CWN228" s="17"/>
      <c r="CWO228" s="17"/>
      <c r="CWP228" s="17"/>
      <c r="CWQ228" s="17"/>
      <c r="CWR228" s="17"/>
      <c r="CWS228" s="17"/>
      <c r="CWT228" s="17"/>
      <c r="CWU228" s="17"/>
      <c r="CWV228" s="17"/>
      <c r="CWW228" s="17"/>
      <c r="CWX228" s="17"/>
      <c r="CWY228" s="17"/>
      <c r="CWZ228" s="17"/>
      <c r="CXA228" s="17"/>
      <c r="CXB228" s="17"/>
      <c r="CXC228" s="17"/>
      <c r="CXD228" s="17"/>
      <c r="CXE228" s="17"/>
      <c r="CXF228" s="17"/>
      <c r="CXG228" s="17"/>
      <c r="CXH228" s="17"/>
      <c r="CXI228" s="17"/>
      <c r="CXJ228" s="17"/>
      <c r="CXK228" s="17"/>
      <c r="CXL228" s="17"/>
      <c r="CXM228" s="17"/>
      <c r="CXN228" s="17"/>
      <c r="CXO228" s="17"/>
      <c r="CXP228" s="17"/>
      <c r="CXQ228" s="17"/>
      <c r="CXR228" s="17"/>
      <c r="CXS228" s="17"/>
      <c r="CXT228" s="17"/>
      <c r="CXU228" s="17"/>
      <c r="CXV228" s="17"/>
      <c r="CXW228" s="17"/>
      <c r="CXX228" s="17"/>
      <c r="CXY228" s="17"/>
      <c r="CXZ228" s="17"/>
      <c r="CYA228" s="17"/>
      <c r="CYB228" s="17"/>
      <c r="CYC228" s="17"/>
      <c r="CYD228" s="17"/>
      <c r="CYE228" s="17"/>
      <c r="CYF228" s="17"/>
      <c r="CYG228" s="17"/>
      <c r="CYH228" s="17"/>
      <c r="CYI228" s="17"/>
      <c r="CYJ228" s="17"/>
      <c r="CYK228" s="17"/>
      <c r="CYL228" s="17"/>
      <c r="CYM228" s="17"/>
      <c r="CYN228" s="17"/>
      <c r="CYO228" s="17"/>
      <c r="CYP228" s="17"/>
      <c r="CYQ228" s="17"/>
      <c r="CYR228" s="17"/>
      <c r="CYS228" s="17"/>
      <c r="CYT228" s="17"/>
      <c r="CYU228" s="17"/>
      <c r="CYV228" s="17"/>
      <c r="CYW228" s="17"/>
      <c r="CYX228" s="17"/>
      <c r="CYY228" s="17"/>
      <c r="CYZ228" s="17"/>
      <c r="CZA228" s="17"/>
      <c r="CZB228" s="17"/>
      <c r="CZC228" s="17"/>
      <c r="CZD228" s="17"/>
      <c r="CZE228" s="17"/>
      <c r="CZF228" s="17"/>
      <c r="CZG228" s="17"/>
      <c r="CZH228" s="17"/>
      <c r="CZI228" s="17"/>
      <c r="CZJ228" s="17"/>
      <c r="CZK228" s="17"/>
      <c r="CZL228" s="17"/>
      <c r="CZM228" s="17"/>
      <c r="CZN228" s="17"/>
      <c r="CZO228" s="17"/>
      <c r="CZP228" s="17"/>
      <c r="CZQ228" s="17"/>
      <c r="CZR228" s="17"/>
      <c r="CZS228" s="17"/>
      <c r="CZT228" s="17"/>
      <c r="CZU228" s="17"/>
      <c r="CZV228" s="17"/>
      <c r="CZW228" s="17"/>
      <c r="CZX228" s="17"/>
      <c r="CZY228" s="17"/>
      <c r="CZZ228" s="17"/>
      <c r="DAA228" s="17"/>
      <c r="DAB228" s="17"/>
      <c r="DAC228" s="17"/>
      <c r="DAD228" s="17"/>
      <c r="DAE228" s="17"/>
      <c r="DAF228" s="17"/>
      <c r="DAG228" s="17"/>
      <c r="DAH228" s="17"/>
      <c r="DAI228" s="17"/>
      <c r="DAJ228" s="17"/>
      <c r="DAK228" s="17"/>
      <c r="DAL228" s="17"/>
      <c r="DAM228" s="17"/>
      <c r="DAN228" s="17"/>
      <c r="DAO228" s="17"/>
      <c r="DAP228" s="17"/>
      <c r="DAQ228" s="17"/>
      <c r="DAR228" s="17"/>
      <c r="DAS228" s="17"/>
      <c r="DAT228" s="17"/>
      <c r="DAU228" s="17"/>
      <c r="DAV228" s="17"/>
      <c r="DAW228" s="17"/>
      <c r="DAX228" s="17"/>
      <c r="DAY228" s="17"/>
      <c r="DAZ228" s="17"/>
      <c r="DBA228" s="17"/>
      <c r="DBB228" s="17"/>
      <c r="DBC228" s="17"/>
      <c r="DBD228" s="17"/>
      <c r="DBE228" s="17"/>
      <c r="DBF228" s="17"/>
      <c r="DBG228" s="17"/>
      <c r="DBH228" s="17"/>
      <c r="DBI228" s="17"/>
      <c r="DBJ228" s="17"/>
      <c r="DBK228" s="17"/>
      <c r="DBL228" s="17"/>
      <c r="DBM228" s="17"/>
      <c r="DBN228" s="17"/>
      <c r="DBO228" s="17"/>
      <c r="DBP228" s="17"/>
      <c r="DBQ228" s="17"/>
      <c r="DBR228" s="17"/>
      <c r="DBS228" s="17"/>
      <c r="DBT228" s="17"/>
      <c r="DBU228" s="17"/>
      <c r="DBV228" s="17"/>
      <c r="DBW228" s="17"/>
      <c r="DBX228" s="17"/>
      <c r="DBY228" s="17"/>
      <c r="DBZ228" s="17"/>
      <c r="DCA228" s="17"/>
      <c r="DCB228" s="17"/>
      <c r="DCC228" s="17"/>
      <c r="DCD228" s="17"/>
      <c r="DCE228" s="17"/>
      <c r="DCF228" s="17"/>
      <c r="DCG228" s="17"/>
      <c r="DCH228" s="17"/>
      <c r="DCI228" s="17"/>
      <c r="DCJ228" s="17"/>
      <c r="DCK228" s="17"/>
      <c r="DCL228" s="17"/>
      <c r="DCM228" s="17"/>
      <c r="DCN228" s="17"/>
      <c r="DCO228" s="17"/>
      <c r="DCP228" s="17"/>
      <c r="DCQ228" s="17"/>
      <c r="DCR228" s="17"/>
      <c r="DCS228" s="17"/>
      <c r="DCT228" s="17"/>
      <c r="DCU228" s="17"/>
      <c r="DCV228" s="17"/>
      <c r="DCW228" s="17"/>
      <c r="DCX228" s="17"/>
      <c r="DCY228" s="17"/>
      <c r="DCZ228" s="17"/>
      <c r="DDA228" s="17"/>
      <c r="DDB228" s="17"/>
      <c r="DDC228" s="17"/>
      <c r="DDD228" s="17"/>
      <c r="DDE228" s="17"/>
      <c r="DDF228" s="17"/>
      <c r="DDG228" s="17"/>
      <c r="DDH228" s="17"/>
      <c r="DDI228" s="17"/>
      <c r="DDJ228" s="17"/>
      <c r="DDK228" s="17"/>
      <c r="DDL228" s="17"/>
      <c r="DDM228" s="17"/>
      <c r="DDN228" s="17"/>
      <c r="DDO228" s="17"/>
      <c r="DDP228" s="17"/>
      <c r="DDQ228" s="17"/>
      <c r="DDR228" s="17"/>
      <c r="DDS228" s="17"/>
      <c r="DDT228" s="17"/>
      <c r="DDU228" s="17"/>
      <c r="DDV228" s="17"/>
      <c r="DDW228" s="17"/>
      <c r="DDX228" s="17"/>
      <c r="DDY228" s="17"/>
      <c r="DDZ228" s="17"/>
      <c r="DEA228" s="17"/>
      <c r="DEB228" s="17"/>
      <c r="DEC228" s="17"/>
      <c r="DED228" s="17"/>
      <c r="DEE228" s="17"/>
      <c r="DEF228" s="17"/>
      <c r="DEG228" s="17"/>
      <c r="DEH228" s="17"/>
      <c r="DEI228" s="17"/>
      <c r="DEJ228" s="17"/>
      <c r="DEK228" s="17"/>
      <c r="DEL228" s="17"/>
      <c r="DEM228" s="17"/>
      <c r="DEN228" s="17"/>
      <c r="DEO228" s="17"/>
      <c r="DEP228" s="17"/>
      <c r="DEQ228" s="17"/>
      <c r="DER228" s="17"/>
      <c r="DES228" s="17"/>
      <c r="DET228" s="17"/>
      <c r="DEU228" s="17"/>
      <c r="DEV228" s="17"/>
      <c r="DEW228" s="17"/>
      <c r="DEX228" s="17"/>
      <c r="DEY228" s="17"/>
      <c r="DEZ228" s="17"/>
      <c r="DFA228" s="17"/>
      <c r="DFB228" s="17"/>
      <c r="DFC228" s="17"/>
      <c r="DFD228" s="17"/>
      <c r="DFE228" s="17"/>
      <c r="DFF228" s="17"/>
      <c r="DFG228" s="17"/>
      <c r="DFH228" s="17"/>
      <c r="DFI228" s="17"/>
      <c r="DFJ228" s="17"/>
      <c r="DFK228" s="17"/>
      <c r="DFL228" s="17"/>
      <c r="DFM228" s="17"/>
      <c r="DFN228" s="17"/>
      <c r="DFO228" s="17"/>
      <c r="DFP228" s="17"/>
      <c r="DFQ228" s="17"/>
      <c r="DFR228" s="17"/>
      <c r="DFS228" s="17"/>
      <c r="DFT228" s="17"/>
      <c r="DFU228" s="17"/>
      <c r="DFV228" s="17"/>
      <c r="DFW228" s="17"/>
      <c r="DFX228" s="17"/>
      <c r="DFY228" s="17"/>
      <c r="DFZ228" s="17"/>
      <c r="DGA228" s="17"/>
      <c r="DGB228" s="17"/>
      <c r="DGC228" s="17"/>
      <c r="DGD228" s="17"/>
      <c r="DGE228" s="17"/>
      <c r="DGF228" s="17"/>
      <c r="DGG228" s="17"/>
      <c r="DGH228" s="17"/>
      <c r="DGI228" s="17"/>
      <c r="DGJ228" s="17"/>
      <c r="DGK228" s="17"/>
      <c r="DGL228" s="17"/>
      <c r="DGM228" s="17"/>
      <c r="DGN228" s="17"/>
      <c r="DGO228" s="17"/>
      <c r="DGP228" s="17"/>
      <c r="DGQ228" s="17"/>
      <c r="DGR228" s="17"/>
      <c r="DGS228" s="17"/>
      <c r="DGT228" s="17"/>
      <c r="DGU228" s="17"/>
      <c r="DGV228" s="17"/>
      <c r="DGW228" s="17"/>
      <c r="DGX228" s="17"/>
      <c r="DGY228" s="17"/>
      <c r="DGZ228" s="17"/>
      <c r="DHA228" s="17"/>
      <c r="DHB228" s="17"/>
      <c r="DHC228" s="17"/>
      <c r="DHD228" s="17"/>
      <c r="DHE228" s="17"/>
      <c r="DHF228" s="17"/>
      <c r="DHG228" s="17"/>
      <c r="DHH228" s="17"/>
      <c r="DHI228" s="17"/>
      <c r="DHJ228" s="17"/>
      <c r="DHK228" s="17"/>
      <c r="DHL228" s="17"/>
      <c r="DHM228" s="17"/>
      <c r="DHN228" s="17"/>
      <c r="DHO228" s="17"/>
      <c r="DHP228" s="17"/>
      <c r="DHQ228" s="17"/>
      <c r="DHR228" s="17"/>
      <c r="DHS228" s="17"/>
      <c r="DHT228" s="17"/>
      <c r="DHU228" s="17"/>
      <c r="DHV228" s="17"/>
      <c r="DHW228" s="17"/>
      <c r="DHX228" s="17"/>
      <c r="DHY228" s="17"/>
      <c r="DHZ228" s="17"/>
      <c r="DIA228" s="17"/>
      <c r="DIB228" s="17"/>
      <c r="DIC228" s="17"/>
      <c r="DID228" s="17"/>
      <c r="DIE228" s="17"/>
      <c r="DIF228" s="17"/>
      <c r="DIG228" s="17"/>
      <c r="DIH228" s="17"/>
      <c r="DII228" s="17"/>
      <c r="DIJ228" s="17"/>
      <c r="DIK228" s="17"/>
      <c r="DIL228" s="17"/>
      <c r="DIM228" s="17"/>
      <c r="DIN228" s="17"/>
      <c r="DIO228" s="17"/>
      <c r="DIP228" s="17"/>
      <c r="DIQ228" s="17"/>
      <c r="DIR228" s="17"/>
      <c r="DIS228" s="17"/>
      <c r="DIT228" s="17"/>
      <c r="DIU228" s="17"/>
      <c r="DIV228" s="17"/>
      <c r="DIW228" s="17"/>
      <c r="DIX228" s="17"/>
      <c r="DIY228" s="17"/>
      <c r="DIZ228" s="17"/>
      <c r="DJA228" s="17"/>
      <c r="DJB228" s="17"/>
      <c r="DJC228" s="17"/>
      <c r="DJD228" s="17"/>
      <c r="DJE228" s="17"/>
      <c r="DJF228" s="17"/>
      <c r="DJG228" s="17"/>
      <c r="DJH228" s="17"/>
      <c r="DJI228" s="17"/>
      <c r="DJJ228" s="17"/>
      <c r="DJK228" s="17"/>
      <c r="DJL228" s="17"/>
      <c r="DJM228" s="17"/>
      <c r="DJN228" s="17"/>
      <c r="DJO228" s="17"/>
      <c r="DJP228" s="17"/>
      <c r="DJQ228" s="17"/>
      <c r="DJR228" s="17"/>
      <c r="DJS228" s="17"/>
      <c r="DJT228" s="17"/>
      <c r="DJU228" s="17"/>
      <c r="DJV228" s="17"/>
      <c r="DJW228" s="17"/>
      <c r="DJX228" s="17"/>
      <c r="DJY228" s="17"/>
      <c r="DJZ228" s="17"/>
      <c r="DKA228" s="17"/>
      <c r="DKB228" s="17"/>
      <c r="DKC228" s="17"/>
      <c r="DKD228" s="17"/>
      <c r="DKE228" s="17"/>
      <c r="DKF228" s="17"/>
      <c r="DKG228" s="17"/>
      <c r="DKH228" s="17"/>
      <c r="DKI228" s="17"/>
      <c r="DKJ228" s="17"/>
      <c r="DKK228" s="17"/>
      <c r="DKL228" s="17"/>
      <c r="DKM228" s="17"/>
      <c r="DKN228" s="17"/>
      <c r="DKO228" s="17"/>
      <c r="DKP228" s="17"/>
      <c r="DKQ228" s="17"/>
      <c r="DKR228" s="17"/>
      <c r="DKS228" s="17"/>
      <c r="DKT228" s="17"/>
      <c r="DKU228" s="17"/>
      <c r="DKV228" s="17"/>
      <c r="DKW228" s="17"/>
      <c r="DKX228" s="17"/>
      <c r="DKY228" s="17"/>
      <c r="DKZ228" s="17"/>
      <c r="DLA228" s="17"/>
      <c r="DLB228" s="17"/>
      <c r="DLC228" s="17"/>
      <c r="DLD228" s="17"/>
      <c r="DLE228" s="17"/>
      <c r="DLF228" s="17"/>
      <c r="DLG228" s="17"/>
      <c r="DLH228" s="17"/>
      <c r="DLI228" s="17"/>
      <c r="DLJ228" s="17"/>
      <c r="DLK228" s="17"/>
      <c r="DLL228" s="17"/>
      <c r="DLM228" s="17"/>
      <c r="DLN228" s="17"/>
      <c r="DLO228" s="17"/>
      <c r="DLP228" s="17"/>
      <c r="DLQ228" s="17"/>
      <c r="DLR228" s="17"/>
      <c r="DLS228" s="17"/>
      <c r="DLT228" s="17"/>
      <c r="DLU228" s="17"/>
      <c r="DLV228" s="17"/>
      <c r="DLW228" s="17"/>
      <c r="DLX228" s="17"/>
      <c r="DLY228" s="17"/>
      <c r="DLZ228" s="17"/>
      <c r="DMA228" s="17"/>
      <c r="DMB228" s="17"/>
      <c r="DMC228" s="17"/>
      <c r="DMD228" s="17"/>
      <c r="DME228" s="17"/>
      <c r="DMF228" s="17"/>
      <c r="DMG228" s="17"/>
      <c r="DMH228" s="17"/>
      <c r="DMI228" s="17"/>
      <c r="DMJ228" s="17"/>
      <c r="DMK228" s="17"/>
      <c r="DML228" s="17"/>
      <c r="DMM228" s="17"/>
      <c r="DMN228" s="17"/>
      <c r="DMO228" s="17"/>
      <c r="DMP228" s="17"/>
      <c r="DMQ228" s="17"/>
      <c r="DMR228" s="17"/>
      <c r="DMS228" s="17"/>
      <c r="DMT228" s="17"/>
      <c r="DMU228" s="17"/>
      <c r="DMV228" s="17"/>
      <c r="DMW228" s="17"/>
      <c r="DMX228" s="17"/>
      <c r="DMY228" s="17"/>
      <c r="DMZ228" s="17"/>
      <c r="DNA228" s="17"/>
      <c r="DNB228" s="17"/>
      <c r="DNC228" s="17"/>
      <c r="DND228" s="17"/>
      <c r="DNE228" s="17"/>
      <c r="DNF228" s="17"/>
      <c r="DNG228" s="17"/>
      <c r="DNH228" s="17"/>
      <c r="DNI228" s="17"/>
      <c r="DNJ228" s="17"/>
      <c r="DNK228" s="17"/>
      <c r="DNL228" s="17"/>
      <c r="DNM228" s="17"/>
      <c r="DNN228" s="17"/>
      <c r="DNO228" s="17"/>
      <c r="DNP228" s="17"/>
      <c r="DNQ228" s="17"/>
      <c r="DNR228" s="17"/>
      <c r="DNS228" s="17"/>
      <c r="DNT228" s="17"/>
      <c r="DNU228" s="17"/>
      <c r="DNV228" s="17"/>
      <c r="DNW228" s="17"/>
      <c r="DNX228" s="17"/>
      <c r="DNY228" s="17"/>
      <c r="DNZ228" s="17"/>
      <c r="DOA228" s="17"/>
      <c r="DOB228" s="17"/>
      <c r="DOC228" s="17"/>
      <c r="DOD228" s="17"/>
      <c r="DOE228" s="17"/>
      <c r="DOF228" s="17"/>
      <c r="DOG228" s="17"/>
      <c r="DOH228" s="17"/>
      <c r="DOI228" s="17"/>
      <c r="DOJ228" s="17"/>
      <c r="DOK228" s="17"/>
      <c r="DOL228" s="17"/>
      <c r="DOM228" s="17"/>
      <c r="DON228" s="17"/>
      <c r="DOO228" s="17"/>
      <c r="DOP228" s="17"/>
      <c r="DOQ228" s="17"/>
      <c r="DOR228" s="17"/>
      <c r="DOS228" s="17"/>
      <c r="DOT228" s="17"/>
      <c r="DOU228" s="17"/>
      <c r="DOV228" s="17"/>
      <c r="DOW228" s="17"/>
      <c r="DOX228" s="17"/>
      <c r="DOY228" s="17"/>
      <c r="DOZ228" s="17"/>
      <c r="DPA228" s="17"/>
      <c r="DPB228" s="17"/>
      <c r="DPC228" s="17"/>
      <c r="DPD228" s="17"/>
      <c r="DPE228" s="17"/>
      <c r="DPF228" s="17"/>
      <c r="DPG228" s="17"/>
      <c r="DPH228" s="17"/>
      <c r="DPI228" s="17"/>
      <c r="DPJ228" s="17"/>
      <c r="DPK228" s="17"/>
      <c r="DPL228" s="17"/>
      <c r="DPM228" s="17"/>
      <c r="DPN228" s="17"/>
      <c r="DPO228" s="17"/>
      <c r="DPP228" s="17"/>
      <c r="DPQ228" s="17"/>
      <c r="DPR228" s="17"/>
      <c r="DPS228" s="17"/>
      <c r="DPT228" s="17"/>
      <c r="DPU228" s="17"/>
      <c r="DPV228" s="17"/>
      <c r="DPW228" s="17"/>
      <c r="DPX228" s="17"/>
      <c r="DPY228" s="17"/>
      <c r="DPZ228" s="17"/>
      <c r="DQA228" s="17"/>
      <c r="DQB228" s="17"/>
      <c r="DQC228" s="17"/>
      <c r="DQD228" s="17"/>
      <c r="DQE228" s="17"/>
      <c r="DQF228" s="17"/>
      <c r="DQG228" s="17"/>
      <c r="DQH228" s="17"/>
      <c r="DQI228" s="17"/>
      <c r="DQJ228" s="17"/>
      <c r="DQK228" s="17"/>
      <c r="DQL228" s="17"/>
      <c r="DQM228" s="17"/>
      <c r="DQN228" s="17"/>
      <c r="DQO228" s="17"/>
      <c r="DQP228" s="17"/>
      <c r="DQQ228" s="17"/>
      <c r="DQR228" s="17"/>
      <c r="DQS228" s="17"/>
      <c r="DQT228" s="17"/>
      <c r="DQU228" s="17"/>
      <c r="DQV228" s="17"/>
      <c r="DQW228" s="17"/>
      <c r="DQX228" s="17"/>
      <c r="DQY228" s="17"/>
      <c r="DQZ228" s="17"/>
      <c r="DRA228" s="17"/>
      <c r="DRB228" s="17"/>
      <c r="DRC228" s="17"/>
      <c r="DRD228" s="17"/>
      <c r="DRE228" s="17"/>
      <c r="DRF228" s="17"/>
      <c r="DRG228" s="17"/>
      <c r="DRH228" s="17"/>
      <c r="DRI228" s="17"/>
      <c r="DRJ228" s="17"/>
      <c r="DRK228" s="17"/>
      <c r="DRL228" s="17"/>
      <c r="DRM228" s="17"/>
      <c r="DRN228" s="17"/>
      <c r="DRO228" s="17"/>
      <c r="DRP228" s="17"/>
      <c r="DRQ228" s="17"/>
      <c r="DRR228" s="17"/>
      <c r="DRS228" s="17"/>
      <c r="DRT228" s="17"/>
      <c r="DRU228" s="17"/>
      <c r="DRV228" s="17"/>
      <c r="DRW228" s="17"/>
      <c r="DRX228" s="17"/>
      <c r="DRY228" s="17"/>
      <c r="DRZ228" s="17"/>
      <c r="DSA228" s="17"/>
      <c r="DSB228" s="17"/>
      <c r="DSC228" s="17"/>
      <c r="DSD228" s="17"/>
      <c r="DSE228" s="17"/>
      <c r="DSF228" s="17"/>
      <c r="DSG228" s="17"/>
      <c r="DSH228" s="17"/>
      <c r="DSI228" s="17"/>
      <c r="DSJ228" s="17"/>
      <c r="DSK228" s="17"/>
      <c r="DSL228" s="17"/>
      <c r="DSM228" s="17"/>
      <c r="DSN228" s="17"/>
      <c r="DSO228" s="17"/>
      <c r="DSP228" s="17"/>
      <c r="DSQ228" s="17"/>
      <c r="DSR228" s="17"/>
      <c r="DSS228" s="17"/>
      <c r="DST228" s="17"/>
      <c r="DSU228" s="17"/>
      <c r="DSV228" s="17"/>
      <c r="DSW228" s="17"/>
      <c r="DSX228" s="17"/>
      <c r="DSY228" s="17"/>
      <c r="DSZ228" s="17"/>
      <c r="DTA228" s="17"/>
      <c r="DTB228" s="17"/>
      <c r="DTC228" s="17"/>
      <c r="DTD228" s="17"/>
      <c r="DTE228" s="17"/>
      <c r="DTF228" s="17"/>
      <c r="DTG228" s="17"/>
      <c r="DTH228" s="17"/>
      <c r="DTI228" s="17"/>
      <c r="DTJ228" s="17"/>
      <c r="DTK228" s="17"/>
      <c r="DTL228" s="17"/>
      <c r="DTM228" s="17"/>
      <c r="DTN228" s="17"/>
      <c r="DTO228" s="17"/>
      <c r="DTP228" s="17"/>
      <c r="DTQ228" s="17"/>
      <c r="DTR228" s="17"/>
      <c r="DTS228" s="17"/>
      <c r="DTT228" s="17"/>
      <c r="DTU228" s="17"/>
      <c r="DTV228" s="17"/>
      <c r="DTW228" s="17"/>
      <c r="DTX228" s="17"/>
      <c r="DTY228" s="17"/>
      <c r="DTZ228" s="17"/>
      <c r="DUA228" s="17"/>
      <c r="DUB228" s="17"/>
      <c r="DUC228" s="17"/>
      <c r="DUD228" s="17"/>
      <c r="DUE228" s="17"/>
      <c r="DUF228" s="17"/>
      <c r="DUG228" s="17"/>
      <c r="DUH228" s="17"/>
      <c r="DUI228" s="17"/>
      <c r="DUJ228" s="17"/>
      <c r="DUK228" s="17"/>
      <c r="DUL228" s="17"/>
      <c r="DUM228" s="17"/>
      <c r="DUN228" s="17"/>
      <c r="DUO228" s="17"/>
      <c r="DUP228" s="17"/>
      <c r="DUQ228" s="17"/>
      <c r="DUR228" s="17"/>
      <c r="DUS228" s="17"/>
      <c r="DUT228" s="17"/>
      <c r="DUU228" s="17"/>
      <c r="DUV228" s="17"/>
      <c r="DUW228" s="17"/>
      <c r="DUX228" s="17"/>
      <c r="DUY228" s="17"/>
      <c r="DUZ228" s="17"/>
      <c r="DVA228" s="17"/>
      <c r="DVB228" s="17"/>
      <c r="DVC228" s="17"/>
      <c r="DVD228" s="17"/>
      <c r="DVE228" s="17"/>
      <c r="DVF228" s="17"/>
      <c r="DVG228" s="17"/>
      <c r="DVH228" s="17"/>
      <c r="DVI228" s="17"/>
      <c r="DVJ228" s="17"/>
      <c r="DVK228" s="17"/>
      <c r="DVL228" s="17"/>
      <c r="DVM228" s="17"/>
      <c r="DVN228" s="17"/>
      <c r="DVO228" s="17"/>
      <c r="DVP228" s="17"/>
      <c r="DVQ228" s="17"/>
      <c r="DVR228" s="17"/>
      <c r="DVS228" s="17"/>
      <c r="DVT228" s="17"/>
      <c r="DVU228" s="17"/>
      <c r="DVV228" s="17"/>
      <c r="DVW228" s="17"/>
      <c r="DVX228" s="17"/>
      <c r="DVY228" s="17"/>
      <c r="DVZ228" s="17"/>
      <c r="DWA228" s="17"/>
      <c r="DWB228" s="17"/>
      <c r="DWC228" s="17"/>
      <c r="DWD228" s="17"/>
      <c r="DWE228" s="17"/>
      <c r="DWF228" s="17"/>
      <c r="DWG228" s="17"/>
      <c r="DWH228" s="17"/>
      <c r="DWI228" s="17"/>
      <c r="DWJ228" s="17"/>
      <c r="DWK228" s="17"/>
      <c r="DWL228" s="17"/>
      <c r="DWM228" s="17"/>
      <c r="DWN228" s="17"/>
      <c r="DWO228" s="17"/>
      <c r="DWP228" s="17"/>
      <c r="DWQ228" s="17"/>
      <c r="DWR228" s="17"/>
      <c r="DWS228" s="17"/>
      <c r="DWT228" s="17"/>
      <c r="DWU228" s="17"/>
      <c r="DWV228" s="17"/>
      <c r="DWW228" s="17"/>
      <c r="DWX228" s="17"/>
      <c r="DWY228" s="17"/>
      <c r="DWZ228" s="17"/>
      <c r="DXA228" s="17"/>
      <c r="DXB228" s="17"/>
      <c r="DXC228" s="17"/>
      <c r="DXD228" s="17"/>
      <c r="DXE228" s="17"/>
      <c r="DXF228" s="17"/>
      <c r="DXG228" s="17"/>
      <c r="DXH228" s="17"/>
      <c r="DXI228" s="17"/>
      <c r="DXJ228" s="17"/>
      <c r="DXK228" s="17"/>
      <c r="DXL228" s="17"/>
      <c r="DXM228" s="17"/>
      <c r="DXN228" s="17"/>
      <c r="DXO228" s="17"/>
      <c r="DXP228" s="17"/>
      <c r="DXQ228" s="17"/>
      <c r="DXR228" s="17"/>
      <c r="DXS228" s="17"/>
      <c r="DXT228" s="17"/>
      <c r="DXU228" s="17"/>
      <c r="DXV228" s="17"/>
      <c r="DXW228" s="17"/>
      <c r="DXX228" s="17"/>
      <c r="DXY228" s="17"/>
      <c r="DXZ228" s="17"/>
      <c r="DYA228" s="17"/>
      <c r="DYB228" s="17"/>
      <c r="DYC228" s="17"/>
      <c r="DYD228" s="17"/>
      <c r="DYE228" s="17"/>
      <c r="DYF228" s="17"/>
      <c r="DYG228" s="17"/>
      <c r="DYH228" s="17"/>
      <c r="DYI228" s="17"/>
      <c r="DYJ228" s="17"/>
      <c r="DYK228" s="17"/>
      <c r="DYL228" s="17"/>
      <c r="DYM228" s="17"/>
      <c r="DYN228" s="17"/>
      <c r="DYO228" s="17"/>
      <c r="DYP228" s="17"/>
      <c r="DYQ228" s="17"/>
      <c r="DYR228" s="17"/>
      <c r="DYS228" s="17"/>
      <c r="DYT228" s="17"/>
      <c r="DYU228" s="17"/>
      <c r="DYV228" s="17"/>
      <c r="DYW228" s="17"/>
      <c r="DYX228" s="17"/>
      <c r="DYY228" s="17"/>
      <c r="DYZ228" s="17"/>
      <c r="DZA228" s="17"/>
      <c r="DZB228" s="17"/>
      <c r="DZC228" s="17"/>
      <c r="DZD228" s="17"/>
      <c r="DZE228" s="17"/>
      <c r="DZF228" s="17"/>
      <c r="DZG228" s="17"/>
      <c r="DZH228" s="17"/>
      <c r="DZI228" s="17"/>
      <c r="DZJ228" s="17"/>
      <c r="DZK228" s="17"/>
      <c r="DZL228" s="17"/>
      <c r="DZM228" s="17"/>
      <c r="DZN228" s="17"/>
      <c r="DZO228" s="17"/>
      <c r="DZP228" s="17"/>
      <c r="DZQ228" s="17"/>
      <c r="DZR228" s="17"/>
      <c r="DZS228" s="17"/>
      <c r="DZT228" s="17"/>
      <c r="DZU228" s="17"/>
      <c r="DZV228" s="17"/>
      <c r="DZW228" s="17"/>
      <c r="DZX228" s="17"/>
      <c r="DZY228" s="17"/>
      <c r="DZZ228" s="17"/>
      <c r="EAA228" s="17"/>
      <c r="EAB228" s="17"/>
      <c r="EAC228" s="17"/>
      <c r="EAD228" s="17"/>
      <c r="EAE228" s="17"/>
      <c r="EAF228" s="17"/>
      <c r="EAG228" s="17"/>
      <c r="EAH228" s="17"/>
      <c r="EAI228" s="17"/>
      <c r="EAJ228" s="17"/>
      <c r="EAK228" s="17"/>
      <c r="EAL228" s="17"/>
      <c r="EAM228" s="17"/>
      <c r="EAN228" s="17"/>
      <c r="EAO228" s="17"/>
      <c r="EAP228" s="17"/>
      <c r="EAQ228" s="17"/>
      <c r="EAR228" s="17"/>
      <c r="EAS228" s="17"/>
      <c r="EAT228" s="17"/>
      <c r="EAU228" s="17"/>
      <c r="EAV228" s="17"/>
      <c r="EAW228" s="17"/>
      <c r="EAX228" s="17"/>
      <c r="EAY228" s="17"/>
      <c r="EAZ228" s="17"/>
      <c r="EBA228" s="17"/>
      <c r="EBB228" s="17"/>
      <c r="EBC228" s="17"/>
      <c r="EBD228" s="17"/>
      <c r="EBE228" s="17"/>
      <c r="EBF228" s="17"/>
      <c r="EBG228" s="17"/>
      <c r="EBH228" s="17"/>
      <c r="EBI228" s="17"/>
      <c r="EBJ228" s="17"/>
      <c r="EBK228" s="17"/>
      <c r="EBL228" s="17"/>
      <c r="EBM228" s="17"/>
      <c r="EBN228" s="17"/>
      <c r="EBO228" s="17"/>
      <c r="EBP228" s="17"/>
      <c r="EBQ228" s="17"/>
      <c r="EBR228" s="17"/>
      <c r="EBS228" s="17"/>
      <c r="EBT228" s="17"/>
      <c r="EBU228" s="17"/>
      <c r="EBV228" s="17"/>
      <c r="EBW228" s="17"/>
      <c r="EBX228" s="17"/>
      <c r="EBY228" s="17"/>
      <c r="EBZ228" s="17"/>
      <c r="ECA228" s="17"/>
      <c r="ECB228" s="17"/>
      <c r="ECC228" s="17"/>
      <c r="ECD228" s="17"/>
      <c r="ECE228" s="17"/>
      <c r="ECF228" s="17"/>
      <c r="ECG228" s="17"/>
      <c r="ECH228" s="17"/>
      <c r="ECI228" s="17"/>
      <c r="ECJ228" s="17"/>
      <c r="ECK228" s="17"/>
      <c r="ECL228" s="17"/>
      <c r="ECM228" s="17"/>
      <c r="ECN228" s="17"/>
      <c r="ECO228" s="17"/>
      <c r="ECP228" s="17"/>
      <c r="ECQ228" s="17"/>
      <c r="ECR228" s="17"/>
      <c r="ECS228" s="17"/>
      <c r="ECT228" s="17"/>
      <c r="ECU228" s="17"/>
      <c r="ECV228" s="17"/>
      <c r="ECW228" s="17"/>
      <c r="ECX228" s="17"/>
      <c r="ECY228" s="17"/>
      <c r="ECZ228" s="17"/>
      <c r="EDA228" s="17"/>
      <c r="EDB228" s="17"/>
      <c r="EDC228" s="17"/>
      <c r="EDD228" s="17"/>
      <c r="EDE228" s="17"/>
      <c r="EDF228" s="17"/>
      <c r="EDG228" s="17"/>
      <c r="EDH228" s="17"/>
      <c r="EDI228" s="17"/>
      <c r="EDJ228" s="17"/>
      <c r="EDK228" s="17"/>
      <c r="EDL228" s="17"/>
      <c r="EDM228" s="17"/>
      <c r="EDN228" s="17"/>
      <c r="EDO228" s="17"/>
      <c r="EDP228" s="17"/>
      <c r="EDQ228" s="17"/>
      <c r="EDR228" s="17"/>
      <c r="EDS228" s="17"/>
      <c r="EDT228" s="17"/>
      <c r="EDU228" s="17"/>
      <c r="EDV228" s="17"/>
      <c r="EDW228" s="17"/>
      <c r="EDX228" s="17"/>
      <c r="EDY228" s="17"/>
      <c r="EDZ228" s="17"/>
      <c r="EEA228" s="17"/>
      <c r="EEB228" s="17"/>
      <c r="EEC228" s="17"/>
      <c r="EED228" s="17"/>
      <c r="EEE228" s="17"/>
      <c r="EEF228" s="17"/>
      <c r="EEG228" s="17"/>
      <c r="EEH228" s="17"/>
      <c r="EEI228" s="17"/>
      <c r="EEJ228" s="17"/>
      <c r="EEK228" s="17"/>
      <c r="EEL228" s="17"/>
      <c r="EEM228" s="17"/>
      <c r="EEN228" s="17"/>
      <c r="EEO228" s="17"/>
      <c r="EEP228" s="17"/>
      <c r="EEQ228" s="17"/>
      <c r="EER228" s="17"/>
      <c r="EES228" s="17"/>
      <c r="EET228" s="17"/>
      <c r="EEU228" s="17"/>
      <c r="EEV228" s="17"/>
      <c r="EEW228" s="17"/>
      <c r="EEX228" s="17"/>
      <c r="EEY228" s="17"/>
      <c r="EEZ228" s="17"/>
      <c r="EFA228" s="17"/>
      <c r="EFB228" s="17"/>
      <c r="EFC228" s="17"/>
      <c r="EFD228" s="17"/>
      <c r="EFE228" s="17"/>
      <c r="EFF228" s="17"/>
      <c r="EFG228" s="17"/>
      <c r="EFH228" s="17"/>
      <c r="EFI228" s="17"/>
      <c r="EFJ228" s="17"/>
      <c r="EFK228" s="17"/>
      <c r="EFL228" s="17"/>
      <c r="EFM228" s="17"/>
      <c r="EFN228" s="17"/>
      <c r="EFO228" s="17"/>
      <c r="EFP228" s="17"/>
      <c r="EFQ228" s="17"/>
      <c r="EFR228" s="17"/>
      <c r="EFS228" s="17"/>
      <c r="EFT228" s="17"/>
      <c r="EFU228" s="17"/>
      <c r="EFV228" s="17"/>
      <c r="EFW228" s="17"/>
      <c r="EFX228" s="17"/>
      <c r="EFY228" s="17"/>
      <c r="EFZ228" s="17"/>
      <c r="EGA228" s="17"/>
      <c r="EGB228" s="17"/>
      <c r="EGC228" s="17"/>
      <c r="EGD228" s="17"/>
      <c r="EGE228" s="17"/>
      <c r="EGF228" s="17"/>
      <c r="EGG228" s="17"/>
      <c r="EGH228" s="17"/>
      <c r="EGI228" s="17"/>
      <c r="EGJ228" s="17"/>
      <c r="EGK228" s="17"/>
      <c r="EGL228" s="17"/>
      <c r="EGM228" s="17"/>
      <c r="EGN228" s="17"/>
      <c r="EGO228" s="17"/>
      <c r="EGP228" s="17"/>
      <c r="EGQ228" s="17"/>
      <c r="EGR228" s="17"/>
      <c r="EGS228" s="17"/>
      <c r="EGT228" s="17"/>
      <c r="EGU228" s="17"/>
      <c r="EGV228" s="17"/>
      <c r="EGW228" s="17"/>
      <c r="EGX228" s="17"/>
      <c r="EGY228" s="17"/>
      <c r="EGZ228" s="17"/>
      <c r="EHA228" s="17"/>
      <c r="EHB228" s="17"/>
      <c r="EHC228" s="17"/>
      <c r="EHD228" s="17"/>
      <c r="EHE228" s="17"/>
      <c r="EHF228" s="17"/>
      <c r="EHG228" s="17"/>
      <c r="EHH228" s="17"/>
      <c r="EHI228" s="17"/>
      <c r="EHJ228" s="17"/>
      <c r="EHK228" s="17"/>
      <c r="EHL228" s="17"/>
      <c r="EHM228" s="17"/>
      <c r="EHN228" s="17"/>
      <c r="EHO228" s="17"/>
      <c r="EHP228" s="17"/>
      <c r="EHQ228" s="17"/>
      <c r="EHR228" s="17"/>
      <c r="EHS228" s="17"/>
      <c r="EHT228" s="17"/>
      <c r="EHU228" s="17"/>
      <c r="EHV228" s="17"/>
      <c r="EHW228" s="17"/>
      <c r="EHX228" s="17"/>
      <c r="EHY228" s="17"/>
      <c r="EHZ228" s="17"/>
      <c r="EIA228" s="17"/>
      <c r="EIB228" s="17"/>
      <c r="EIC228" s="17"/>
      <c r="EID228" s="17"/>
      <c r="EIE228" s="17"/>
      <c r="EIF228" s="17"/>
      <c r="EIG228" s="17"/>
      <c r="EIH228" s="17"/>
      <c r="EII228" s="17"/>
      <c r="EIJ228" s="17"/>
      <c r="EIK228" s="17"/>
      <c r="EIL228" s="17"/>
      <c r="EIM228" s="17"/>
      <c r="EIN228" s="17"/>
      <c r="EIO228" s="17"/>
      <c r="EIP228" s="17"/>
      <c r="EIQ228" s="17"/>
      <c r="EIR228" s="17"/>
      <c r="EIS228" s="17"/>
      <c r="EIT228" s="17"/>
      <c r="EIU228" s="17"/>
      <c r="EIV228" s="17"/>
      <c r="EIW228" s="17"/>
      <c r="EIX228" s="17"/>
      <c r="EIY228" s="17"/>
      <c r="EIZ228" s="17"/>
      <c r="EJA228" s="17"/>
      <c r="EJB228" s="17"/>
      <c r="EJC228" s="17"/>
      <c r="EJD228" s="17"/>
      <c r="EJE228" s="17"/>
      <c r="EJF228" s="17"/>
      <c r="EJG228" s="17"/>
      <c r="EJH228" s="17"/>
      <c r="EJI228" s="17"/>
      <c r="EJJ228" s="17"/>
      <c r="EJK228" s="17"/>
      <c r="EJL228" s="17"/>
      <c r="EJM228" s="17"/>
      <c r="EJN228" s="17"/>
      <c r="EJO228" s="17"/>
      <c r="EJP228" s="17"/>
      <c r="EJQ228" s="17"/>
      <c r="EJR228" s="17"/>
      <c r="EJS228" s="17"/>
      <c r="EJT228" s="17"/>
      <c r="EJU228" s="17"/>
      <c r="EJV228" s="17"/>
      <c r="EJW228" s="17"/>
      <c r="EJX228" s="17"/>
      <c r="EJY228" s="17"/>
      <c r="EJZ228" s="17"/>
      <c r="EKA228" s="17"/>
      <c r="EKB228" s="17"/>
      <c r="EKC228" s="17"/>
      <c r="EKD228" s="17"/>
      <c r="EKE228" s="17"/>
      <c r="EKF228" s="17"/>
      <c r="EKG228" s="17"/>
      <c r="EKH228" s="17"/>
      <c r="EKI228" s="17"/>
      <c r="EKJ228" s="17"/>
      <c r="EKK228" s="17"/>
      <c r="EKL228" s="17"/>
      <c r="EKM228" s="17"/>
      <c r="EKN228" s="17"/>
      <c r="EKO228" s="17"/>
      <c r="EKP228" s="17"/>
      <c r="EKQ228" s="17"/>
      <c r="EKR228" s="17"/>
      <c r="EKS228" s="17"/>
      <c r="EKT228" s="17"/>
      <c r="EKU228" s="17"/>
      <c r="EKV228" s="17"/>
      <c r="EKW228" s="17"/>
      <c r="EKX228" s="17"/>
      <c r="EKY228" s="17"/>
      <c r="EKZ228" s="17"/>
      <c r="ELA228" s="17"/>
      <c r="ELB228" s="17"/>
      <c r="ELC228" s="17"/>
      <c r="ELD228" s="17"/>
      <c r="ELE228" s="17"/>
      <c r="ELF228" s="17"/>
      <c r="ELG228" s="17"/>
      <c r="ELH228" s="17"/>
      <c r="ELI228" s="17"/>
      <c r="ELJ228" s="17"/>
      <c r="ELK228" s="17"/>
      <c r="ELL228" s="17"/>
      <c r="ELM228" s="17"/>
      <c r="ELN228" s="17"/>
      <c r="ELO228" s="17"/>
      <c r="ELP228" s="17"/>
      <c r="ELQ228" s="17"/>
      <c r="ELR228" s="17"/>
      <c r="ELS228" s="17"/>
      <c r="ELT228" s="17"/>
      <c r="ELU228" s="17"/>
      <c r="ELV228" s="17"/>
      <c r="ELW228" s="17"/>
      <c r="ELX228" s="17"/>
      <c r="ELY228" s="17"/>
      <c r="ELZ228" s="17"/>
      <c r="EMA228" s="17"/>
      <c r="EMB228" s="17"/>
      <c r="EMC228" s="17"/>
      <c r="EMD228" s="17"/>
      <c r="EME228" s="17"/>
      <c r="EMF228" s="17"/>
      <c r="EMG228" s="17"/>
      <c r="EMH228" s="17"/>
      <c r="EMI228" s="17"/>
      <c r="EMJ228" s="17"/>
      <c r="EMK228" s="17"/>
      <c r="EML228" s="17"/>
      <c r="EMM228" s="17"/>
      <c r="EMN228" s="17"/>
      <c r="EMO228" s="17"/>
      <c r="EMP228" s="17"/>
      <c r="EMQ228" s="17"/>
      <c r="EMR228" s="17"/>
      <c r="EMS228" s="17"/>
      <c r="EMT228" s="17"/>
      <c r="EMU228" s="17"/>
      <c r="EMV228" s="17"/>
      <c r="EMW228" s="17"/>
      <c r="EMX228" s="17"/>
      <c r="EMY228" s="17"/>
      <c r="EMZ228" s="17"/>
      <c r="ENA228" s="17"/>
      <c r="ENB228" s="17"/>
      <c r="ENC228" s="17"/>
      <c r="END228" s="17"/>
      <c r="ENE228" s="17"/>
      <c r="ENF228" s="17"/>
      <c r="ENG228" s="17"/>
      <c r="ENH228" s="17"/>
      <c r="ENI228" s="17"/>
      <c r="ENJ228" s="17"/>
      <c r="ENK228" s="17"/>
      <c r="ENL228" s="17"/>
      <c r="ENM228" s="17"/>
      <c r="ENN228" s="17"/>
      <c r="ENO228" s="17"/>
      <c r="ENP228" s="17"/>
      <c r="ENQ228" s="17"/>
      <c r="ENR228" s="17"/>
      <c r="ENS228" s="17"/>
      <c r="ENT228" s="17"/>
      <c r="ENU228" s="17"/>
      <c r="ENV228" s="17"/>
      <c r="ENW228" s="17"/>
      <c r="ENX228" s="17"/>
      <c r="ENY228" s="17"/>
      <c r="ENZ228" s="17"/>
      <c r="EOA228" s="17"/>
      <c r="EOB228" s="17"/>
      <c r="EOC228" s="17"/>
      <c r="EOD228" s="17"/>
      <c r="EOE228" s="17"/>
      <c r="EOF228" s="17"/>
      <c r="EOG228" s="17"/>
      <c r="EOH228" s="17"/>
      <c r="EOI228" s="17"/>
      <c r="EOJ228" s="17"/>
      <c r="EOK228" s="17"/>
      <c r="EOL228" s="17"/>
      <c r="EOM228" s="17"/>
      <c r="EON228" s="17"/>
      <c r="EOO228" s="17"/>
      <c r="EOP228" s="17"/>
      <c r="EOQ228" s="17"/>
      <c r="EOR228" s="17"/>
      <c r="EOS228" s="17"/>
      <c r="EOT228" s="17"/>
      <c r="EOU228" s="17"/>
      <c r="EOV228" s="17"/>
      <c r="EOW228" s="17"/>
      <c r="EOX228" s="17"/>
      <c r="EOY228" s="17"/>
      <c r="EOZ228" s="17"/>
      <c r="EPA228" s="17"/>
      <c r="EPB228" s="17"/>
      <c r="EPC228" s="17"/>
      <c r="EPD228" s="17"/>
      <c r="EPE228" s="17"/>
      <c r="EPF228" s="17"/>
      <c r="EPG228" s="17"/>
      <c r="EPH228" s="17"/>
      <c r="EPI228" s="17"/>
      <c r="EPJ228" s="17"/>
      <c r="EPK228" s="17"/>
      <c r="EPL228" s="17"/>
      <c r="EPM228" s="17"/>
      <c r="EPN228" s="17"/>
      <c r="EPO228" s="17"/>
      <c r="EPP228" s="17"/>
      <c r="EPQ228" s="17"/>
      <c r="EPR228" s="17"/>
      <c r="EPS228" s="17"/>
      <c r="EPT228" s="17"/>
      <c r="EPU228" s="17"/>
      <c r="EPV228" s="17"/>
      <c r="EPW228" s="17"/>
      <c r="EPX228" s="17"/>
      <c r="EPY228" s="17"/>
      <c r="EPZ228" s="17"/>
      <c r="EQA228" s="17"/>
      <c r="EQB228" s="17"/>
      <c r="EQC228" s="17"/>
      <c r="EQD228" s="17"/>
      <c r="EQE228" s="17"/>
      <c r="EQF228" s="17"/>
      <c r="EQG228" s="17"/>
      <c r="EQH228" s="17"/>
      <c r="EQI228" s="17"/>
      <c r="EQJ228" s="17"/>
      <c r="EQK228" s="17"/>
      <c r="EQL228" s="17"/>
      <c r="EQM228" s="17"/>
      <c r="EQN228" s="17"/>
      <c r="EQO228" s="17"/>
      <c r="EQP228" s="17"/>
      <c r="EQQ228" s="17"/>
      <c r="EQR228" s="17"/>
      <c r="EQS228" s="17"/>
      <c r="EQT228" s="17"/>
      <c r="EQU228" s="17"/>
      <c r="EQV228" s="17"/>
      <c r="EQW228" s="17"/>
      <c r="EQX228" s="17"/>
      <c r="EQY228" s="17"/>
      <c r="EQZ228" s="17"/>
      <c r="ERA228" s="17"/>
      <c r="ERB228" s="17"/>
      <c r="ERC228" s="17"/>
      <c r="ERD228" s="17"/>
      <c r="ERE228" s="17"/>
      <c r="ERF228" s="17"/>
      <c r="ERG228" s="17"/>
      <c r="ERH228" s="17"/>
      <c r="ERI228" s="17"/>
      <c r="ERJ228" s="17"/>
      <c r="ERK228" s="17"/>
      <c r="ERL228" s="17"/>
      <c r="ERM228" s="17"/>
      <c r="ERN228" s="17"/>
      <c r="ERO228" s="17"/>
      <c r="ERP228" s="17"/>
      <c r="ERQ228" s="17"/>
      <c r="ERR228" s="17"/>
      <c r="ERS228" s="17"/>
      <c r="ERT228" s="17"/>
      <c r="ERU228" s="17"/>
      <c r="ERV228" s="17"/>
      <c r="ERW228" s="17"/>
      <c r="ERX228" s="17"/>
      <c r="ERY228" s="17"/>
      <c r="ERZ228" s="17"/>
      <c r="ESA228" s="17"/>
      <c r="ESB228" s="17"/>
      <c r="ESC228" s="17"/>
      <c r="ESD228" s="17"/>
      <c r="ESE228" s="17"/>
      <c r="ESF228" s="17"/>
      <c r="ESG228" s="17"/>
      <c r="ESH228" s="17"/>
      <c r="ESI228" s="17"/>
      <c r="ESJ228" s="17"/>
      <c r="ESK228" s="17"/>
      <c r="ESL228" s="17"/>
      <c r="ESM228" s="17"/>
      <c r="ESN228" s="17"/>
      <c r="ESO228" s="17"/>
      <c r="ESP228" s="17"/>
      <c r="ESQ228" s="17"/>
      <c r="ESR228" s="17"/>
      <c r="ESS228" s="17"/>
      <c r="EST228" s="17"/>
      <c r="ESU228" s="17"/>
      <c r="ESV228" s="17"/>
      <c r="ESW228" s="17"/>
      <c r="ESX228" s="17"/>
      <c r="ESY228" s="17"/>
      <c r="ESZ228" s="17"/>
      <c r="ETA228" s="17"/>
      <c r="ETB228" s="17"/>
      <c r="ETC228" s="17"/>
      <c r="ETD228" s="17"/>
      <c r="ETE228" s="17"/>
      <c r="ETF228" s="17"/>
      <c r="ETG228" s="17"/>
      <c r="ETH228" s="17"/>
      <c r="ETI228" s="17"/>
      <c r="ETJ228" s="17"/>
      <c r="ETK228" s="17"/>
      <c r="ETL228" s="17"/>
      <c r="ETM228" s="17"/>
      <c r="ETN228" s="17"/>
      <c r="ETO228" s="17"/>
      <c r="ETP228" s="17"/>
      <c r="ETQ228" s="17"/>
      <c r="ETR228" s="17"/>
      <c r="ETS228" s="17"/>
      <c r="ETT228" s="17"/>
      <c r="ETU228" s="17"/>
      <c r="ETV228" s="17"/>
      <c r="ETW228" s="17"/>
      <c r="ETX228" s="17"/>
      <c r="ETY228" s="17"/>
      <c r="ETZ228" s="17"/>
      <c r="EUA228" s="17"/>
      <c r="EUB228" s="17"/>
      <c r="EUC228" s="17"/>
      <c r="EUD228" s="17"/>
      <c r="EUE228" s="17"/>
      <c r="EUF228" s="17"/>
      <c r="EUG228" s="17"/>
      <c r="EUH228" s="17"/>
      <c r="EUI228" s="17"/>
      <c r="EUJ228" s="17"/>
      <c r="EUK228" s="17"/>
      <c r="EUL228" s="17"/>
      <c r="EUM228" s="17"/>
      <c r="EUN228" s="17"/>
      <c r="EUO228" s="17"/>
      <c r="EUP228" s="17"/>
      <c r="EUQ228" s="17"/>
      <c r="EUR228" s="17"/>
      <c r="EUS228" s="17"/>
      <c r="EUT228" s="17"/>
      <c r="EUU228" s="17"/>
      <c r="EUV228" s="17"/>
      <c r="EUW228" s="17"/>
      <c r="EUX228" s="17"/>
      <c r="EUY228" s="17"/>
      <c r="EUZ228" s="17"/>
      <c r="EVA228" s="17"/>
      <c r="EVB228" s="17"/>
      <c r="EVC228" s="17"/>
      <c r="EVD228" s="17"/>
      <c r="EVE228" s="17"/>
      <c r="EVF228" s="17"/>
      <c r="EVG228" s="17"/>
      <c r="EVH228" s="17"/>
      <c r="EVI228" s="17"/>
      <c r="EVJ228" s="17"/>
      <c r="EVK228" s="17"/>
      <c r="EVL228" s="17"/>
      <c r="EVM228" s="17"/>
      <c r="EVN228" s="17"/>
      <c r="EVO228" s="17"/>
      <c r="EVP228" s="17"/>
      <c r="EVQ228" s="17"/>
      <c r="EVR228" s="17"/>
      <c r="EVS228" s="17"/>
      <c r="EVT228" s="17"/>
      <c r="EVU228" s="17"/>
      <c r="EVV228" s="17"/>
      <c r="EVW228" s="17"/>
      <c r="EVX228" s="17"/>
      <c r="EVY228" s="17"/>
      <c r="EVZ228" s="17"/>
      <c r="EWA228" s="17"/>
      <c r="EWB228" s="17"/>
      <c r="EWC228" s="17"/>
      <c r="EWD228" s="17"/>
      <c r="EWE228" s="17"/>
      <c r="EWF228" s="17"/>
      <c r="EWG228" s="17"/>
      <c r="EWH228" s="17"/>
      <c r="EWI228" s="17"/>
      <c r="EWJ228" s="17"/>
      <c r="EWK228" s="17"/>
      <c r="EWL228" s="17"/>
      <c r="EWM228" s="17"/>
      <c r="EWN228" s="17"/>
      <c r="EWO228" s="17"/>
      <c r="EWP228" s="17"/>
      <c r="EWQ228" s="17"/>
      <c r="EWR228" s="17"/>
      <c r="EWS228" s="17"/>
      <c r="EWT228" s="17"/>
      <c r="EWU228" s="17"/>
      <c r="EWV228" s="17"/>
      <c r="EWW228" s="17"/>
      <c r="EWX228" s="17"/>
      <c r="EWY228" s="17"/>
      <c r="EWZ228" s="17"/>
      <c r="EXA228" s="17"/>
      <c r="EXB228" s="17"/>
      <c r="EXC228" s="17"/>
      <c r="EXD228" s="17"/>
      <c r="EXE228" s="17"/>
      <c r="EXF228" s="17"/>
      <c r="EXG228" s="17"/>
      <c r="EXH228" s="17"/>
      <c r="EXI228" s="17"/>
      <c r="EXJ228" s="17"/>
      <c r="EXK228" s="17"/>
      <c r="EXL228" s="17"/>
      <c r="EXM228" s="17"/>
      <c r="EXN228" s="17"/>
      <c r="EXO228" s="17"/>
      <c r="EXP228" s="17"/>
      <c r="EXQ228" s="17"/>
      <c r="EXR228" s="17"/>
      <c r="EXS228" s="17"/>
      <c r="EXT228" s="17"/>
      <c r="EXU228" s="17"/>
      <c r="EXV228" s="17"/>
      <c r="EXW228" s="17"/>
      <c r="EXX228" s="17"/>
      <c r="EXY228" s="17"/>
      <c r="EXZ228" s="17"/>
      <c r="EYA228" s="17"/>
      <c r="EYB228" s="17"/>
      <c r="EYC228" s="17"/>
      <c r="EYD228" s="17"/>
      <c r="EYE228" s="17"/>
      <c r="EYF228" s="17"/>
      <c r="EYG228" s="17"/>
      <c r="EYH228" s="17"/>
      <c r="EYI228" s="17"/>
      <c r="EYJ228" s="17"/>
      <c r="EYK228" s="17"/>
      <c r="EYL228" s="17"/>
      <c r="EYM228" s="17"/>
      <c r="EYN228" s="17"/>
      <c r="EYO228" s="17"/>
      <c r="EYP228" s="17"/>
      <c r="EYQ228" s="17"/>
      <c r="EYR228" s="17"/>
      <c r="EYS228" s="17"/>
      <c r="EYT228" s="17"/>
      <c r="EYU228" s="17"/>
      <c r="EYV228" s="17"/>
      <c r="EYW228" s="17"/>
      <c r="EYX228" s="17"/>
      <c r="EYY228" s="17"/>
      <c r="EYZ228" s="17"/>
      <c r="EZA228" s="17"/>
      <c r="EZB228" s="17"/>
      <c r="EZC228" s="17"/>
      <c r="EZD228" s="17"/>
      <c r="EZE228" s="17"/>
      <c r="EZF228" s="17"/>
      <c r="EZG228" s="17"/>
      <c r="EZH228" s="17"/>
      <c r="EZI228" s="17"/>
      <c r="EZJ228" s="17"/>
      <c r="EZK228" s="17"/>
      <c r="EZL228" s="17"/>
      <c r="EZM228" s="17"/>
      <c r="EZN228" s="17"/>
      <c r="EZO228" s="17"/>
      <c r="EZP228" s="17"/>
      <c r="EZQ228" s="17"/>
      <c r="EZR228" s="17"/>
      <c r="EZS228" s="17"/>
      <c r="EZT228" s="17"/>
      <c r="EZU228" s="17"/>
      <c r="EZV228" s="17"/>
      <c r="EZW228" s="17"/>
      <c r="EZX228" s="17"/>
      <c r="EZY228" s="17"/>
      <c r="EZZ228" s="17"/>
      <c r="FAA228" s="17"/>
      <c r="FAB228" s="17"/>
      <c r="FAC228" s="17"/>
      <c r="FAD228" s="17"/>
      <c r="FAE228" s="17"/>
      <c r="FAF228" s="17"/>
      <c r="FAG228" s="17"/>
      <c r="FAH228" s="17"/>
      <c r="FAI228" s="17"/>
      <c r="FAJ228" s="17"/>
      <c r="FAK228" s="17"/>
      <c r="FAL228" s="17"/>
      <c r="FAM228" s="17"/>
      <c r="FAN228" s="17"/>
      <c r="FAO228" s="17"/>
      <c r="FAP228" s="17"/>
      <c r="FAQ228" s="17"/>
      <c r="FAR228" s="17"/>
      <c r="FAS228" s="17"/>
      <c r="FAT228" s="17"/>
      <c r="FAU228" s="17"/>
      <c r="FAV228" s="17"/>
      <c r="FAW228" s="17"/>
      <c r="FAX228" s="17"/>
      <c r="FAY228" s="17"/>
      <c r="FAZ228" s="17"/>
      <c r="FBA228" s="17"/>
      <c r="FBB228" s="17"/>
      <c r="FBC228" s="17"/>
      <c r="FBD228" s="17"/>
      <c r="FBE228" s="17"/>
      <c r="FBF228" s="17"/>
      <c r="FBG228" s="17"/>
      <c r="FBH228" s="17"/>
      <c r="FBI228" s="17"/>
      <c r="FBJ228" s="17"/>
      <c r="FBK228" s="17"/>
      <c r="FBL228" s="17"/>
      <c r="FBM228" s="17"/>
      <c r="FBN228" s="17"/>
      <c r="FBO228" s="17"/>
      <c r="FBP228" s="17"/>
      <c r="FBQ228" s="17"/>
      <c r="FBR228" s="17"/>
      <c r="FBS228" s="17"/>
      <c r="FBT228" s="17"/>
      <c r="FBU228" s="17"/>
      <c r="FBV228" s="17"/>
      <c r="FBW228" s="17"/>
      <c r="FBX228" s="17"/>
      <c r="FBY228" s="17"/>
      <c r="FBZ228" s="17"/>
      <c r="FCA228" s="17"/>
      <c r="FCB228" s="17"/>
      <c r="FCC228" s="17"/>
      <c r="FCD228" s="17"/>
      <c r="FCE228" s="17"/>
      <c r="FCF228" s="17"/>
      <c r="FCG228" s="17"/>
      <c r="FCH228" s="17"/>
      <c r="FCI228" s="17"/>
      <c r="FCJ228" s="17"/>
      <c r="FCK228" s="17"/>
      <c r="FCL228" s="17"/>
      <c r="FCM228" s="17"/>
      <c r="FCN228" s="17"/>
      <c r="FCO228" s="17"/>
      <c r="FCP228" s="17"/>
      <c r="FCQ228" s="17"/>
      <c r="FCR228" s="17"/>
      <c r="FCS228" s="17"/>
      <c r="FCT228" s="17"/>
      <c r="FCU228" s="17"/>
      <c r="FCV228" s="17"/>
      <c r="FCW228" s="17"/>
      <c r="FCX228" s="17"/>
      <c r="FCY228" s="17"/>
      <c r="FCZ228" s="17"/>
      <c r="FDA228" s="17"/>
      <c r="FDB228" s="17"/>
      <c r="FDC228" s="17"/>
      <c r="FDD228" s="17"/>
      <c r="FDE228" s="17"/>
      <c r="FDF228" s="17"/>
      <c r="FDG228" s="17"/>
      <c r="FDH228" s="17"/>
      <c r="FDI228" s="17"/>
      <c r="FDJ228" s="17"/>
      <c r="FDK228" s="17"/>
      <c r="FDL228" s="17"/>
      <c r="FDM228" s="17"/>
      <c r="FDN228" s="17"/>
      <c r="FDO228" s="17"/>
      <c r="FDP228" s="17"/>
      <c r="FDQ228" s="17"/>
      <c r="FDR228" s="17"/>
      <c r="FDS228" s="17"/>
      <c r="FDT228" s="17"/>
      <c r="FDU228" s="17"/>
      <c r="FDV228" s="17"/>
      <c r="FDW228" s="17"/>
      <c r="FDX228" s="17"/>
      <c r="FDY228" s="17"/>
      <c r="FDZ228" s="17"/>
      <c r="FEA228" s="17"/>
      <c r="FEB228" s="17"/>
      <c r="FEC228" s="17"/>
      <c r="FED228" s="17"/>
      <c r="FEE228" s="17"/>
      <c r="FEF228" s="17"/>
      <c r="FEG228" s="17"/>
      <c r="FEH228" s="17"/>
      <c r="FEI228" s="17"/>
      <c r="FEJ228" s="17"/>
      <c r="FEK228" s="17"/>
      <c r="FEL228" s="17"/>
      <c r="FEM228" s="17"/>
      <c r="FEN228" s="17"/>
      <c r="FEO228" s="17"/>
      <c r="FEP228" s="17"/>
      <c r="FEQ228" s="17"/>
      <c r="FER228" s="17"/>
      <c r="FES228" s="17"/>
      <c r="FET228" s="17"/>
      <c r="FEU228" s="17"/>
      <c r="FEV228" s="17"/>
      <c r="FEW228" s="17"/>
      <c r="FEX228" s="17"/>
      <c r="FEY228" s="17"/>
      <c r="FEZ228" s="17"/>
      <c r="FFA228" s="17"/>
      <c r="FFB228" s="17"/>
      <c r="FFC228" s="17"/>
      <c r="FFD228" s="17"/>
      <c r="FFE228" s="17"/>
      <c r="FFF228" s="17"/>
      <c r="FFG228" s="17"/>
      <c r="FFH228" s="17"/>
      <c r="FFI228" s="17"/>
      <c r="FFJ228" s="17"/>
      <c r="FFK228" s="17"/>
      <c r="FFL228" s="17"/>
      <c r="FFM228" s="17"/>
      <c r="FFN228" s="17"/>
      <c r="FFO228" s="17"/>
      <c r="FFP228" s="17"/>
      <c r="FFQ228" s="17"/>
      <c r="FFR228" s="17"/>
      <c r="FFS228" s="17"/>
      <c r="FFT228" s="17"/>
      <c r="FFU228" s="17"/>
      <c r="FFV228" s="17"/>
      <c r="FFW228" s="17"/>
      <c r="FFX228" s="17"/>
      <c r="FFY228" s="17"/>
      <c r="FFZ228" s="17"/>
      <c r="FGA228" s="17"/>
      <c r="FGB228" s="17"/>
      <c r="FGC228" s="17"/>
      <c r="FGD228" s="17"/>
      <c r="FGE228" s="17"/>
      <c r="FGF228" s="17"/>
      <c r="FGG228" s="17"/>
      <c r="FGH228" s="17"/>
      <c r="FGI228" s="17"/>
      <c r="FGJ228" s="17"/>
      <c r="FGK228" s="17"/>
      <c r="FGL228" s="17"/>
      <c r="FGM228" s="17"/>
      <c r="FGN228" s="17"/>
      <c r="FGO228" s="17"/>
      <c r="FGP228" s="17"/>
      <c r="FGQ228" s="17"/>
      <c r="FGR228" s="17"/>
      <c r="FGS228" s="17"/>
      <c r="FGT228" s="17"/>
      <c r="FGU228" s="17"/>
      <c r="FGV228" s="17"/>
      <c r="FGW228" s="17"/>
      <c r="FGX228" s="17"/>
      <c r="FGY228" s="17"/>
      <c r="FGZ228" s="17"/>
      <c r="FHA228" s="17"/>
      <c r="FHB228" s="17"/>
      <c r="FHC228" s="17"/>
      <c r="FHD228" s="17"/>
      <c r="FHE228" s="17"/>
      <c r="FHF228" s="17"/>
      <c r="FHG228" s="17"/>
      <c r="FHH228" s="17"/>
      <c r="FHI228" s="17"/>
      <c r="FHJ228" s="17"/>
      <c r="FHK228" s="17"/>
      <c r="FHL228" s="17"/>
      <c r="FHM228" s="17"/>
      <c r="FHN228" s="17"/>
      <c r="FHO228" s="17"/>
      <c r="FHP228" s="17"/>
      <c r="FHQ228" s="17"/>
      <c r="FHR228" s="17"/>
      <c r="FHS228" s="17"/>
      <c r="FHT228" s="17"/>
      <c r="FHU228" s="17"/>
      <c r="FHV228" s="17"/>
      <c r="FHW228" s="17"/>
      <c r="FHX228" s="17"/>
      <c r="FHY228" s="17"/>
      <c r="FHZ228" s="17"/>
      <c r="FIA228" s="17"/>
      <c r="FIB228" s="17"/>
      <c r="FIC228" s="17"/>
      <c r="FID228" s="17"/>
      <c r="FIE228" s="17"/>
      <c r="FIF228" s="17"/>
      <c r="FIG228" s="17"/>
      <c r="FIH228" s="17"/>
      <c r="FII228" s="17"/>
      <c r="FIJ228" s="17"/>
      <c r="FIK228" s="17"/>
      <c r="FIL228" s="17"/>
      <c r="FIM228" s="17"/>
      <c r="FIN228" s="17"/>
      <c r="FIO228" s="17"/>
      <c r="FIP228" s="17"/>
      <c r="FIQ228" s="17"/>
      <c r="FIR228" s="17"/>
      <c r="FIS228" s="17"/>
      <c r="FIT228" s="17"/>
      <c r="FIU228" s="17"/>
      <c r="FIV228" s="17"/>
      <c r="FIW228" s="17"/>
      <c r="FIX228" s="17"/>
      <c r="FIY228" s="17"/>
      <c r="FIZ228" s="17"/>
      <c r="FJA228" s="17"/>
      <c r="FJB228" s="17"/>
      <c r="FJC228" s="17"/>
      <c r="FJD228" s="17"/>
      <c r="FJE228" s="17"/>
      <c r="FJF228" s="17"/>
      <c r="FJG228" s="17"/>
      <c r="FJH228" s="17"/>
      <c r="FJI228" s="17"/>
      <c r="FJJ228" s="17"/>
      <c r="FJK228" s="17"/>
      <c r="FJL228" s="17"/>
      <c r="FJM228" s="17"/>
      <c r="FJN228" s="17"/>
      <c r="FJO228" s="17"/>
      <c r="FJP228" s="17"/>
      <c r="FJQ228" s="17"/>
      <c r="FJR228" s="17"/>
      <c r="FJS228" s="17"/>
      <c r="FJT228" s="17"/>
      <c r="FJU228" s="17"/>
      <c r="FJV228" s="17"/>
      <c r="FJW228" s="17"/>
      <c r="FJX228" s="17"/>
      <c r="FJY228" s="17"/>
      <c r="FJZ228" s="17"/>
      <c r="FKA228" s="17"/>
      <c r="FKB228" s="17"/>
      <c r="FKC228" s="17"/>
      <c r="FKD228" s="17"/>
      <c r="FKE228" s="17"/>
      <c r="FKF228" s="17"/>
      <c r="FKG228" s="17"/>
      <c r="FKH228" s="17"/>
      <c r="FKI228" s="17"/>
      <c r="FKJ228" s="17"/>
      <c r="FKK228" s="17"/>
      <c r="FKL228" s="17"/>
      <c r="FKM228" s="17"/>
      <c r="FKN228" s="17"/>
      <c r="FKO228" s="17"/>
      <c r="FKP228" s="17"/>
      <c r="FKQ228" s="17"/>
      <c r="FKR228" s="17"/>
      <c r="FKS228" s="17"/>
      <c r="FKT228" s="17"/>
      <c r="FKU228" s="17"/>
      <c r="FKV228" s="17"/>
      <c r="FKW228" s="17"/>
      <c r="FKX228" s="17"/>
      <c r="FKY228" s="17"/>
      <c r="FKZ228" s="17"/>
      <c r="FLA228" s="17"/>
      <c r="FLB228" s="17"/>
      <c r="FLC228" s="17"/>
      <c r="FLD228" s="17"/>
      <c r="FLE228" s="17"/>
      <c r="FLF228" s="17"/>
      <c r="FLG228" s="17"/>
      <c r="FLH228" s="17"/>
      <c r="FLI228" s="17"/>
      <c r="FLJ228" s="17"/>
      <c r="FLK228" s="17"/>
      <c r="FLL228" s="17"/>
      <c r="FLM228" s="17"/>
      <c r="FLN228" s="17"/>
      <c r="FLO228" s="17"/>
      <c r="FLP228" s="17"/>
      <c r="FLQ228" s="17"/>
      <c r="FLR228" s="17"/>
      <c r="FLS228" s="17"/>
      <c r="FLT228" s="17"/>
      <c r="FLU228" s="17"/>
      <c r="FLV228" s="17"/>
      <c r="FLW228" s="17"/>
      <c r="FLX228" s="17"/>
      <c r="FLY228" s="17"/>
      <c r="FLZ228" s="17"/>
      <c r="FMA228" s="17"/>
      <c r="FMB228" s="17"/>
      <c r="FMC228" s="17"/>
      <c r="FMD228" s="17"/>
      <c r="FME228" s="17"/>
      <c r="FMF228" s="17"/>
      <c r="FMG228" s="17"/>
      <c r="FMH228" s="17"/>
      <c r="FMI228" s="17"/>
      <c r="FMJ228" s="17"/>
      <c r="FMK228" s="17"/>
      <c r="FML228" s="17"/>
      <c r="FMM228" s="17"/>
      <c r="FMN228" s="17"/>
      <c r="FMO228" s="17"/>
      <c r="FMP228" s="17"/>
      <c r="FMQ228" s="17"/>
      <c r="FMR228" s="17"/>
      <c r="FMS228" s="17"/>
      <c r="FMT228" s="17"/>
      <c r="FMU228" s="17"/>
      <c r="FMV228" s="17"/>
      <c r="FMW228" s="17"/>
      <c r="FMX228" s="17"/>
      <c r="FMY228" s="17"/>
      <c r="FMZ228" s="17"/>
      <c r="FNA228" s="17"/>
      <c r="FNB228" s="17"/>
      <c r="FNC228" s="17"/>
      <c r="FND228" s="17"/>
      <c r="FNE228" s="17"/>
      <c r="FNF228" s="17"/>
      <c r="FNG228" s="17"/>
      <c r="FNH228" s="17"/>
      <c r="FNI228" s="17"/>
      <c r="FNJ228" s="17"/>
      <c r="FNK228" s="17"/>
      <c r="FNL228" s="17"/>
      <c r="FNM228" s="17"/>
      <c r="FNN228" s="17"/>
      <c r="FNO228" s="17"/>
      <c r="FNP228" s="17"/>
      <c r="FNQ228" s="17"/>
      <c r="FNR228" s="17"/>
      <c r="FNS228" s="17"/>
      <c r="FNT228" s="17"/>
      <c r="FNU228" s="17"/>
      <c r="FNV228" s="17"/>
      <c r="FNW228" s="17"/>
      <c r="FNX228" s="17"/>
      <c r="FNY228" s="17"/>
      <c r="FNZ228" s="17"/>
      <c r="FOA228" s="17"/>
      <c r="FOB228" s="17"/>
      <c r="FOC228" s="17"/>
      <c r="FOD228" s="17"/>
      <c r="FOE228" s="17"/>
      <c r="FOF228" s="17"/>
      <c r="FOG228" s="17"/>
      <c r="FOH228" s="17"/>
      <c r="FOI228" s="17"/>
      <c r="FOJ228" s="17"/>
      <c r="FOK228" s="17"/>
      <c r="FOL228" s="17"/>
      <c r="FOM228" s="17"/>
      <c r="FON228" s="17"/>
      <c r="FOO228" s="17"/>
      <c r="FOP228" s="17"/>
      <c r="FOQ228" s="17"/>
      <c r="FOR228" s="17"/>
      <c r="FOS228" s="17"/>
      <c r="FOT228" s="17"/>
      <c r="FOU228" s="17"/>
      <c r="FOV228" s="17"/>
      <c r="FOW228" s="17"/>
      <c r="FOX228" s="17"/>
      <c r="FOY228" s="17"/>
      <c r="FOZ228" s="17"/>
      <c r="FPA228" s="17"/>
      <c r="FPB228" s="17"/>
      <c r="FPC228" s="17"/>
      <c r="FPD228" s="17"/>
      <c r="FPE228" s="17"/>
      <c r="FPF228" s="17"/>
      <c r="FPG228" s="17"/>
      <c r="FPH228" s="17"/>
      <c r="FPI228" s="17"/>
      <c r="FPJ228" s="17"/>
      <c r="FPK228" s="17"/>
      <c r="FPL228" s="17"/>
      <c r="FPM228" s="17"/>
      <c r="FPN228" s="17"/>
      <c r="FPO228" s="17"/>
      <c r="FPP228" s="17"/>
      <c r="FPQ228" s="17"/>
      <c r="FPR228" s="17"/>
      <c r="FPS228" s="17"/>
      <c r="FPT228" s="17"/>
      <c r="FPU228" s="17"/>
      <c r="FPV228" s="17"/>
      <c r="FPW228" s="17"/>
      <c r="FPX228" s="17"/>
      <c r="FPY228" s="17"/>
      <c r="FPZ228" s="17"/>
      <c r="FQA228" s="17"/>
      <c r="FQB228" s="17"/>
      <c r="FQC228" s="17"/>
      <c r="FQD228" s="17"/>
      <c r="FQE228" s="17"/>
      <c r="FQF228" s="17"/>
      <c r="FQG228" s="17"/>
      <c r="FQH228" s="17"/>
      <c r="FQI228" s="17"/>
      <c r="FQJ228" s="17"/>
      <c r="FQK228" s="17"/>
      <c r="FQL228" s="17"/>
      <c r="FQM228" s="17"/>
      <c r="FQN228" s="17"/>
      <c r="FQO228" s="17"/>
      <c r="FQP228" s="17"/>
      <c r="FQQ228" s="17"/>
      <c r="FQR228" s="17"/>
      <c r="FQS228" s="17"/>
      <c r="FQT228" s="17"/>
      <c r="FQU228" s="17"/>
      <c r="FQV228" s="17"/>
      <c r="FQW228" s="17"/>
      <c r="FQX228" s="17"/>
      <c r="FQY228" s="17"/>
      <c r="FQZ228" s="17"/>
      <c r="FRA228" s="17"/>
      <c r="FRB228" s="17"/>
      <c r="FRC228" s="17"/>
      <c r="FRD228" s="17"/>
      <c r="FRE228" s="17"/>
      <c r="FRF228" s="17"/>
      <c r="FRG228" s="17"/>
      <c r="FRH228" s="17"/>
      <c r="FRI228" s="17"/>
      <c r="FRJ228" s="17"/>
      <c r="FRK228" s="17"/>
      <c r="FRL228" s="17"/>
      <c r="FRM228" s="17"/>
      <c r="FRN228" s="17"/>
      <c r="FRO228" s="17"/>
      <c r="FRP228" s="17"/>
      <c r="FRQ228" s="17"/>
      <c r="FRR228" s="17"/>
      <c r="FRS228" s="17"/>
      <c r="FRT228" s="17"/>
      <c r="FRU228" s="17"/>
      <c r="FRV228" s="17"/>
      <c r="FRW228" s="17"/>
      <c r="FRX228" s="17"/>
      <c r="FRY228" s="17"/>
      <c r="FRZ228" s="17"/>
      <c r="FSA228" s="17"/>
      <c r="FSB228" s="17"/>
      <c r="FSC228" s="17"/>
      <c r="FSD228" s="17"/>
      <c r="FSE228" s="17"/>
      <c r="FSF228" s="17"/>
      <c r="FSG228" s="17"/>
      <c r="FSH228" s="17"/>
      <c r="FSI228" s="17"/>
      <c r="FSJ228" s="17"/>
      <c r="FSK228" s="17"/>
      <c r="FSL228" s="17"/>
      <c r="FSM228" s="17"/>
      <c r="FSN228" s="17"/>
      <c r="FSO228" s="17"/>
      <c r="FSP228" s="17"/>
      <c r="FSQ228" s="17"/>
      <c r="FSR228" s="17"/>
      <c r="FSS228" s="17"/>
      <c r="FST228" s="17"/>
      <c r="FSU228" s="17"/>
      <c r="FSV228" s="17"/>
      <c r="FSW228" s="17"/>
      <c r="FSX228" s="17"/>
      <c r="FSY228" s="17"/>
      <c r="FSZ228" s="17"/>
      <c r="FTA228" s="17"/>
      <c r="FTB228" s="17"/>
      <c r="FTC228" s="17"/>
      <c r="FTD228" s="17"/>
      <c r="FTE228" s="17"/>
      <c r="FTF228" s="17"/>
      <c r="FTG228" s="17"/>
      <c r="FTH228" s="17"/>
      <c r="FTI228" s="17"/>
      <c r="FTJ228" s="17"/>
      <c r="FTK228" s="17"/>
      <c r="FTL228" s="17"/>
      <c r="FTM228" s="17"/>
      <c r="FTN228" s="17"/>
      <c r="FTO228" s="17"/>
      <c r="FTP228" s="17"/>
      <c r="FTQ228" s="17"/>
      <c r="FTR228" s="17"/>
      <c r="FTS228" s="17"/>
      <c r="FTT228" s="17"/>
      <c r="FTU228" s="17"/>
      <c r="FTV228" s="17"/>
      <c r="FTW228" s="17"/>
      <c r="FTX228" s="17"/>
      <c r="FTY228" s="17"/>
      <c r="FTZ228" s="17"/>
      <c r="FUA228" s="17"/>
      <c r="FUB228" s="17"/>
      <c r="FUC228" s="17"/>
      <c r="FUD228" s="17"/>
      <c r="FUE228" s="17"/>
      <c r="FUF228" s="17"/>
      <c r="FUG228" s="17"/>
      <c r="FUH228" s="17"/>
      <c r="FUI228" s="17"/>
      <c r="FUJ228" s="17"/>
      <c r="FUK228" s="17"/>
      <c r="FUL228" s="17"/>
      <c r="FUM228" s="17"/>
      <c r="FUN228" s="17"/>
      <c r="FUO228" s="17"/>
      <c r="FUP228" s="17"/>
      <c r="FUQ228" s="17"/>
      <c r="FUR228" s="17"/>
      <c r="FUS228" s="17"/>
      <c r="FUT228" s="17"/>
      <c r="FUU228" s="17"/>
      <c r="FUV228" s="17"/>
      <c r="FUW228" s="17"/>
      <c r="FUX228" s="17"/>
      <c r="FUY228" s="17"/>
      <c r="FUZ228" s="17"/>
      <c r="FVA228" s="17"/>
      <c r="FVB228" s="17"/>
      <c r="FVC228" s="17"/>
      <c r="FVD228" s="17"/>
      <c r="FVE228" s="17"/>
      <c r="FVF228" s="17"/>
      <c r="FVG228" s="17"/>
      <c r="FVH228" s="17"/>
      <c r="FVI228" s="17"/>
      <c r="FVJ228" s="17"/>
      <c r="FVK228" s="17"/>
      <c r="FVL228" s="17"/>
      <c r="FVM228" s="17"/>
      <c r="FVN228" s="17"/>
      <c r="FVO228" s="17"/>
      <c r="FVP228" s="17"/>
      <c r="FVQ228" s="17"/>
      <c r="FVR228" s="17"/>
      <c r="FVS228" s="17"/>
      <c r="FVT228" s="17"/>
      <c r="FVU228" s="17"/>
      <c r="FVV228" s="17"/>
      <c r="FVW228" s="17"/>
      <c r="FVX228" s="17"/>
      <c r="FVY228" s="17"/>
      <c r="FVZ228" s="17"/>
      <c r="FWA228" s="17"/>
      <c r="FWB228" s="17"/>
      <c r="FWC228" s="17"/>
      <c r="FWD228" s="17"/>
      <c r="FWE228" s="17"/>
      <c r="FWF228" s="17"/>
      <c r="FWG228" s="17"/>
      <c r="FWH228" s="17"/>
      <c r="FWI228" s="17"/>
      <c r="FWJ228" s="17"/>
      <c r="FWK228" s="17"/>
      <c r="FWL228" s="17"/>
      <c r="FWM228" s="17"/>
      <c r="FWN228" s="17"/>
      <c r="FWO228" s="17"/>
      <c r="FWP228" s="17"/>
      <c r="FWQ228" s="17"/>
      <c r="FWR228" s="17"/>
      <c r="FWS228" s="17"/>
      <c r="FWT228" s="17"/>
      <c r="FWU228" s="17"/>
      <c r="FWV228" s="17"/>
      <c r="FWW228" s="17"/>
      <c r="FWX228" s="17"/>
      <c r="FWY228" s="17"/>
      <c r="FWZ228" s="17"/>
      <c r="FXA228" s="17"/>
      <c r="FXB228" s="17"/>
      <c r="FXC228" s="17"/>
      <c r="FXD228" s="17"/>
      <c r="FXE228" s="17"/>
      <c r="FXF228" s="17"/>
      <c r="FXG228" s="17"/>
      <c r="FXH228" s="17"/>
      <c r="FXI228" s="17"/>
      <c r="FXJ228" s="17"/>
      <c r="FXK228" s="17"/>
      <c r="FXL228" s="17"/>
      <c r="FXM228" s="17"/>
      <c r="FXN228" s="17"/>
      <c r="FXO228" s="17"/>
      <c r="FXP228" s="17"/>
      <c r="FXQ228" s="17"/>
      <c r="FXR228" s="17"/>
      <c r="FXS228" s="17"/>
      <c r="FXT228" s="17"/>
      <c r="FXU228" s="17"/>
      <c r="FXV228" s="17"/>
      <c r="FXW228" s="17"/>
      <c r="FXX228" s="17"/>
      <c r="FXY228" s="17"/>
      <c r="FXZ228" s="17"/>
      <c r="FYA228" s="17"/>
      <c r="FYB228" s="17"/>
      <c r="FYC228" s="17"/>
      <c r="FYD228" s="17"/>
      <c r="FYE228" s="17"/>
      <c r="FYF228" s="17"/>
      <c r="FYG228" s="17"/>
      <c r="FYH228" s="17"/>
      <c r="FYI228" s="17"/>
      <c r="FYJ228" s="17"/>
      <c r="FYK228" s="17"/>
      <c r="FYL228" s="17"/>
      <c r="FYM228" s="17"/>
      <c r="FYN228" s="17"/>
      <c r="FYO228" s="17"/>
      <c r="FYP228" s="17"/>
      <c r="FYQ228" s="17"/>
      <c r="FYR228" s="17"/>
      <c r="FYS228" s="17"/>
      <c r="FYT228" s="17"/>
      <c r="FYU228" s="17"/>
      <c r="FYV228" s="17"/>
      <c r="FYW228" s="17"/>
      <c r="FYX228" s="17"/>
      <c r="FYY228" s="17"/>
      <c r="FYZ228" s="17"/>
      <c r="FZA228" s="17"/>
      <c r="FZB228" s="17"/>
      <c r="FZC228" s="17"/>
      <c r="FZD228" s="17"/>
      <c r="FZE228" s="17"/>
      <c r="FZF228" s="17"/>
      <c r="FZG228" s="17"/>
      <c r="FZH228" s="17"/>
      <c r="FZI228" s="17"/>
      <c r="FZJ228" s="17"/>
      <c r="FZK228" s="17"/>
      <c r="FZL228" s="17"/>
      <c r="FZM228" s="17"/>
      <c r="FZN228" s="17"/>
      <c r="FZO228" s="17"/>
      <c r="FZP228" s="17"/>
      <c r="FZQ228" s="17"/>
      <c r="FZR228" s="17"/>
      <c r="FZS228" s="17"/>
      <c r="FZT228" s="17"/>
      <c r="FZU228" s="17"/>
      <c r="FZV228" s="17"/>
      <c r="FZW228" s="17"/>
      <c r="FZX228" s="17"/>
      <c r="FZY228" s="17"/>
      <c r="FZZ228" s="17"/>
      <c r="GAA228" s="17"/>
      <c r="GAB228" s="17"/>
      <c r="GAC228" s="17"/>
      <c r="GAD228" s="17"/>
      <c r="GAE228" s="17"/>
      <c r="GAF228" s="17"/>
      <c r="GAG228" s="17"/>
      <c r="GAH228" s="17"/>
      <c r="GAI228" s="17"/>
      <c r="GAJ228" s="17"/>
      <c r="GAK228" s="17"/>
      <c r="GAL228" s="17"/>
      <c r="GAM228" s="17"/>
      <c r="GAN228" s="17"/>
      <c r="GAO228" s="17"/>
      <c r="GAP228" s="17"/>
      <c r="GAQ228" s="17"/>
      <c r="GAR228" s="17"/>
      <c r="GAS228" s="17"/>
      <c r="GAT228" s="17"/>
      <c r="GAU228" s="17"/>
      <c r="GAV228" s="17"/>
      <c r="GAW228" s="17"/>
      <c r="GAX228" s="17"/>
      <c r="GAY228" s="17"/>
      <c r="GAZ228" s="17"/>
      <c r="GBA228" s="17"/>
      <c r="GBB228" s="17"/>
      <c r="GBC228" s="17"/>
      <c r="GBD228" s="17"/>
      <c r="GBE228" s="17"/>
      <c r="GBF228" s="17"/>
      <c r="GBG228" s="17"/>
      <c r="GBH228" s="17"/>
      <c r="GBI228" s="17"/>
      <c r="GBJ228" s="17"/>
      <c r="GBK228" s="17"/>
      <c r="GBL228" s="17"/>
      <c r="GBM228" s="17"/>
      <c r="GBN228" s="17"/>
      <c r="GBO228" s="17"/>
      <c r="GBP228" s="17"/>
      <c r="GBQ228" s="17"/>
      <c r="GBR228" s="17"/>
      <c r="GBS228" s="17"/>
      <c r="GBT228" s="17"/>
      <c r="GBU228" s="17"/>
      <c r="GBV228" s="17"/>
      <c r="GBW228" s="17"/>
      <c r="GBX228" s="17"/>
      <c r="GBY228" s="17"/>
      <c r="GBZ228" s="17"/>
      <c r="GCA228" s="17"/>
      <c r="GCB228" s="17"/>
      <c r="GCC228" s="17"/>
      <c r="GCD228" s="17"/>
      <c r="GCE228" s="17"/>
      <c r="GCF228" s="17"/>
      <c r="GCG228" s="17"/>
      <c r="GCH228" s="17"/>
      <c r="GCI228" s="17"/>
      <c r="GCJ228" s="17"/>
      <c r="GCK228" s="17"/>
      <c r="GCL228" s="17"/>
      <c r="GCM228" s="17"/>
      <c r="GCN228" s="17"/>
      <c r="GCO228" s="17"/>
      <c r="GCP228" s="17"/>
      <c r="GCQ228" s="17"/>
      <c r="GCR228" s="17"/>
      <c r="GCS228" s="17"/>
      <c r="GCT228" s="17"/>
      <c r="GCU228" s="17"/>
      <c r="GCV228" s="17"/>
      <c r="GCW228" s="17"/>
      <c r="GCX228" s="17"/>
      <c r="GCY228" s="17"/>
      <c r="GCZ228" s="17"/>
      <c r="GDA228" s="17"/>
      <c r="GDB228" s="17"/>
      <c r="GDC228" s="17"/>
      <c r="GDD228" s="17"/>
      <c r="GDE228" s="17"/>
      <c r="GDF228" s="17"/>
      <c r="GDG228" s="17"/>
      <c r="GDH228" s="17"/>
      <c r="GDI228" s="17"/>
      <c r="GDJ228" s="17"/>
      <c r="GDK228" s="17"/>
      <c r="GDL228" s="17"/>
      <c r="GDM228" s="17"/>
      <c r="GDN228" s="17"/>
      <c r="GDO228" s="17"/>
      <c r="GDP228" s="17"/>
      <c r="GDQ228" s="17"/>
      <c r="GDR228" s="17"/>
      <c r="GDS228" s="17"/>
      <c r="GDT228" s="17"/>
      <c r="GDU228" s="17"/>
      <c r="GDV228" s="17"/>
      <c r="GDW228" s="17"/>
      <c r="GDX228" s="17"/>
      <c r="GDY228" s="17"/>
      <c r="GDZ228" s="17"/>
      <c r="GEA228" s="17"/>
      <c r="GEB228" s="17"/>
      <c r="GEC228" s="17"/>
      <c r="GED228" s="17"/>
      <c r="GEE228" s="17"/>
      <c r="GEF228" s="17"/>
      <c r="GEG228" s="17"/>
      <c r="GEH228" s="17"/>
      <c r="GEI228" s="17"/>
      <c r="GEJ228" s="17"/>
      <c r="GEK228" s="17"/>
      <c r="GEL228" s="17"/>
      <c r="GEM228" s="17"/>
      <c r="GEN228" s="17"/>
      <c r="GEO228" s="17"/>
      <c r="GEP228" s="17"/>
      <c r="GEQ228" s="17"/>
      <c r="GER228" s="17"/>
      <c r="GES228" s="17"/>
      <c r="GET228" s="17"/>
      <c r="GEU228" s="17"/>
      <c r="GEV228" s="17"/>
      <c r="GEW228" s="17"/>
      <c r="GEX228" s="17"/>
      <c r="GEY228" s="17"/>
      <c r="GEZ228" s="17"/>
      <c r="GFA228" s="17"/>
      <c r="GFB228" s="17"/>
      <c r="GFC228" s="17"/>
      <c r="GFD228" s="17"/>
      <c r="GFE228" s="17"/>
      <c r="GFF228" s="17"/>
      <c r="GFG228" s="17"/>
      <c r="GFH228" s="17"/>
      <c r="GFI228" s="17"/>
      <c r="GFJ228" s="17"/>
      <c r="GFK228" s="17"/>
      <c r="GFL228" s="17"/>
      <c r="GFM228" s="17"/>
      <c r="GFN228" s="17"/>
      <c r="GFO228" s="17"/>
      <c r="GFP228" s="17"/>
      <c r="GFQ228" s="17"/>
      <c r="GFR228" s="17"/>
      <c r="GFS228" s="17"/>
      <c r="GFT228" s="17"/>
      <c r="GFU228" s="17"/>
      <c r="GFV228" s="17"/>
      <c r="GFW228" s="17"/>
      <c r="GFX228" s="17"/>
      <c r="GFY228" s="17"/>
      <c r="GFZ228" s="17"/>
      <c r="GGA228" s="17"/>
      <c r="GGB228" s="17"/>
      <c r="GGC228" s="17"/>
      <c r="GGD228" s="17"/>
      <c r="GGE228" s="17"/>
      <c r="GGF228" s="17"/>
      <c r="GGG228" s="17"/>
      <c r="GGH228" s="17"/>
      <c r="GGI228" s="17"/>
      <c r="GGJ228" s="17"/>
      <c r="GGK228" s="17"/>
      <c r="GGL228" s="17"/>
      <c r="GGM228" s="17"/>
      <c r="GGN228" s="17"/>
      <c r="GGO228" s="17"/>
      <c r="GGP228" s="17"/>
      <c r="GGQ228" s="17"/>
      <c r="GGR228" s="17"/>
      <c r="GGS228" s="17"/>
      <c r="GGT228" s="17"/>
      <c r="GGU228" s="17"/>
      <c r="GGV228" s="17"/>
      <c r="GGW228" s="17"/>
      <c r="GGX228" s="17"/>
      <c r="GGY228" s="17"/>
      <c r="GGZ228" s="17"/>
      <c r="GHA228" s="17"/>
      <c r="GHB228" s="17"/>
      <c r="GHC228" s="17"/>
      <c r="GHD228" s="17"/>
      <c r="GHE228" s="17"/>
      <c r="GHF228" s="17"/>
      <c r="GHG228" s="17"/>
      <c r="GHH228" s="17"/>
      <c r="GHI228" s="17"/>
      <c r="GHJ228" s="17"/>
      <c r="GHK228" s="17"/>
      <c r="GHL228" s="17"/>
      <c r="GHM228" s="17"/>
      <c r="GHN228" s="17"/>
      <c r="GHO228" s="17"/>
      <c r="GHP228" s="17"/>
      <c r="GHQ228" s="17"/>
      <c r="GHR228" s="17"/>
      <c r="GHS228" s="17"/>
      <c r="GHT228" s="17"/>
      <c r="GHU228" s="17"/>
      <c r="GHV228" s="17"/>
      <c r="GHW228" s="17"/>
      <c r="GHX228" s="17"/>
      <c r="GHY228" s="17"/>
      <c r="GHZ228" s="17"/>
      <c r="GIA228" s="17"/>
      <c r="GIB228" s="17"/>
      <c r="GIC228" s="17"/>
      <c r="GID228" s="17"/>
      <c r="GIE228" s="17"/>
      <c r="GIF228" s="17"/>
      <c r="GIG228" s="17"/>
      <c r="GIH228" s="17"/>
      <c r="GII228" s="17"/>
      <c r="GIJ228" s="17"/>
      <c r="GIK228" s="17"/>
      <c r="GIL228" s="17"/>
      <c r="GIM228" s="17"/>
      <c r="GIN228" s="17"/>
      <c r="GIO228" s="17"/>
      <c r="GIP228" s="17"/>
      <c r="GIQ228" s="17"/>
      <c r="GIR228" s="17"/>
      <c r="GIS228" s="17"/>
      <c r="GIT228" s="17"/>
      <c r="GIU228" s="17"/>
      <c r="GIV228" s="17"/>
      <c r="GIW228" s="17"/>
      <c r="GIX228" s="17"/>
      <c r="GIY228" s="17"/>
      <c r="GIZ228" s="17"/>
      <c r="GJA228" s="17"/>
      <c r="GJB228" s="17"/>
      <c r="GJC228" s="17"/>
      <c r="GJD228" s="17"/>
      <c r="GJE228" s="17"/>
      <c r="GJF228" s="17"/>
      <c r="GJG228" s="17"/>
      <c r="GJH228" s="17"/>
      <c r="GJI228" s="17"/>
      <c r="GJJ228" s="17"/>
      <c r="GJK228" s="17"/>
      <c r="GJL228" s="17"/>
      <c r="GJM228" s="17"/>
      <c r="GJN228" s="17"/>
      <c r="GJO228" s="17"/>
      <c r="GJP228" s="17"/>
      <c r="GJQ228" s="17"/>
      <c r="GJR228" s="17"/>
      <c r="GJS228" s="17"/>
      <c r="GJT228" s="17"/>
      <c r="GJU228" s="17"/>
      <c r="GJV228" s="17"/>
      <c r="GJW228" s="17"/>
      <c r="GJX228" s="17"/>
      <c r="GJY228" s="17"/>
      <c r="GJZ228" s="17"/>
      <c r="GKA228" s="17"/>
      <c r="GKB228" s="17"/>
      <c r="GKC228" s="17"/>
      <c r="GKD228" s="17"/>
      <c r="GKE228" s="17"/>
      <c r="GKF228" s="17"/>
      <c r="GKG228" s="17"/>
      <c r="GKH228" s="17"/>
      <c r="GKI228" s="17"/>
      <c r="GKJ228" s="17"/>
      <c r="GKK228" s="17"/>
      <c r="GKL228" s="17"/>
      <c r="GKM228" s="17"/>
      <c r="GKN228" s="17"/>
      <c r="GKO228" s="17"/>
      <c r="GKP228" s="17"/>
      <c r="GKQ228" s="17"/>
      <c r="GKR228" s="17"/>
      <c r="GKS228" s="17"/>
      <c r="GKT228" s="17"/>
      <c r="GKU228" s="17"/>
      <c r="GKV228" s="17"/>
      <c r="GKW228" s="17"/>
      <c r="GKX228" s="17"/>
      <c r="GKY228" s="17"/>
      <c r="GKZ228" s="17"/>
      <c r="GLA228" s="17"/>
      <c r="GLB228" s="17"/>
      <c r="GLC228" s="17"/>
      <c r="GLD228" s="17"/>
      <c r="GLE228" s="17"/>
      <c r="GLF228" s="17"/>
      <c r="GLG228" s="17"/>
      <c r="GLH228" s="17"/>
      <c r="GLI228" s="17"/>
      <c r="GLJ228" s="17"/>
      <c r="GLK228" s="17"/>
      <c r="GLL228" s="17"/>
      <c r="GLM228" s="17"/>
      <c r="GLN228" s="17"/>
      <c r="GLO228" s="17"/>
      <c r="GLP228" s="17"/>
      <c r="GLQ228" s="17"/>
      <c r="GLR228" s="17"/>
      <c r="GLS228" s="17"/>
      <c r="GLT228" s="17"/>
      <c r="GLU228" s="17"/>
      <c r="GLV228" s="17"/>
      <c r="GLW228" s="17"/>
      <c r="GLX228" s="17"/>
      <c r="GLY228" s="17"/>
      <c r="GLZ228" s="17"/>
      <c r="GMA228" s="17"/>
      <c r="GMB228" s="17"/>
      <c r="GMC228" s="17"/>
      <c r="GMD228" s="17"/>
      <c r="GME228" s="17"/>
      <c r="GMF228" s="17"/>
      <c r="GMG228" s="17"/>
      <c r="GMH228" s="17"/>
      <c r="GMI228" s="17"/>
      <c r="GMJ228" s="17"/>
      <c r="GMK228" s="17"/>
      <c r="GML228" s="17"/>
      <c r="GMM228" s="17"/>
      <c r="GMN228" s="17"/>
      <c r="GMO228" s="17"/>
      <c r="GMP228" s="17"/>
      <c r="GMQ228" s="17"/>
      <c r="GMR228" s="17"/>
      <c r="GMS228" s="17"/>
      <c r="GMT228" s="17"/>
      <c r="GMU228" s="17"/>
      <c r="GMV228" s="17"/>
      <c r="GMW228" s="17"/>
      <c r="GMX228" s="17"/>
      <c r="GMY228" s="17"/>
      <c r="GMZ228" s="17"/>
      <c r="GNA228" s="17"/>
      <c r="GNB228" s="17"/>
      <c r="GNC228" s="17"/>
      <c r="GND228" s="17"/>
      <c r="GNE228" s="17"/>
      <c r="GNF228" s="17"/>
      <c r="GNG228" s="17"/>
      <c r="GNH228" s="17"/>
      <c r="GNI228" s="17"/>
      <c r="GNJ228" s="17"/>
      <c r="GNK228" s="17"/>
      <c r="GNL228" s="17"/>
      <c r="GNM228" s="17"/>
      <c r="GNN228" s="17"/>
      <c r="GNO228" s="17"/>
      <c r="GNP228" s="17"/>
      <c r="GNQ228" s="17"/>
      <c r="GNR228" s="17"/>
      <c r="GNS228" s="17"/>
      <c r="GNT228" s="17"/>
      <c r="GNU228" s="17"/>
      <c r="GNV228" s="17"/>
      <c r="GNW228" s="17"/>
      <c r="GNX228" s="17"/>
      <c r="GNY228" s="17"/>
      <c r="GNZ228" s="17"/>
      <c r="GOA228" s="17"/>
      <c r="GOB228" s="17"/>
      <c r="GOC228" s="17"/>
      <c r="GOD228" s="17"/>
      <c r="GOE228" s="17"/>
      <c r="GOF228" s="17"/>
      <c r="GOG228" s="17"/>
      <c r="GOH228" s="17"/>
      <c r="GOI228" s="17"/>
      <c r="GOJ228" s="17"/>
      <c r="GOK228" s="17"/>
      <c r="GOL228" s="17"/>
      <c r="GOM228" s="17"/>
      <c r="GON228" s="17"/>
      <c r="GOO228" s="17"/>
      <c r="GOP228" s="17"/>
      <c r="GOQ228" s="17"/>
      <c r="GOR228" s="17"/>
      <c r="GOS228" s="17"/>
      <c r="GOT228" s="17"/>
      <c r="GOU228" s="17"/>
      <c r="GOV228" s="17"/>
      <c r="GOW228" s="17"/>
      <c r="GOX228" s="17"/>
      <c r="GOY228" s="17"/>
      <c r="GOZ228" s="17"/>
      <c r="GPA228" s="17"/>
      <c r="GPB228" s="17"/>
      <c r="GPC228" s="17"/>
      <c r="GPD228" s="17"/>
      <c r="GPE228" s="17"/>
      <c r="GPF228" s="17"/>
      <c r="GPG228" s="17"/>
      <c r="GPH228" s="17"/>
      <c r="GPI228" s="17"/>
      <c r="GPJ228" s="17"/>
      <c r="GPK228" s="17"/>
      <c r="GPL228" s="17"/>
      <c r="GPM228" s="17"/>
      <c r="GPN228" s="17"/>
      <c r="GPO228" s="17"/>
      <c r="GPP228" s="17"/>
      <c r="GPQ228" s="17"/>
      <c r="GPR228" s="17"/>
      <c r="GPS228" s="17"/>
      <c r="GPT228" s="17"/>
      <c r="GPU228" s="17"/>
      <c r="GPV228" s="17"/>
      <c r="GPW228" s="17"/>
      <c r="GPX228" s="17"/>
      <c r="GPY228" s="17"/>
      <c r="GPZ228" s="17"/>
      <c r="GQA228" s="17"/>
      <c r="GQB228" s="17"/>
      <c r="GQC228" s="17"/>
      <c r="GQD228" s="17"/>
      <c r="GQE228" s="17"/>
      <c r="GQF228" s="17"/>
      <c r="GQG228" s="17"/>
      <c r="GQH228" s="17"/>
      <c r="GQI228" s="17"/>
      <c r="GQJ228" s="17"/>
      <c r="GQK228" s="17"/>
      <c r="GQL228" s="17"/>
      <c r="GQM228" s="17"/>
      <c r="GQN228" s="17"/>
      <c r="GQO228" s="17"/>
      <c r="GQP228" s="17"/>
      <c r="GQQ228" s="17"/>
      <c r="GQR228" s="17"/>
      <c r="GQS228" s="17"/>
      <c r="GQT228" s="17"/>
      <c r="GQU228" s="17"/>
      <c r="GQV228" s="17"/>
      <c r="GQW228" s="17"/>
      <c r="GQX228" s="17"/>
      <c r="GQY228" s="17"/>
      <c r="GQZ228" s="17"/>
      <c r="GRA228" s="17"/>
      <c r="GRB228" s="17"/>
      <c r="GRC228" s="17"/>
      <c r="GRD228" s="17"/>
      <c r="GRE228" s="17"/>
      <c r="GRF228" s="17"/>
      <c r="GRG228" s="17"/>
      <c r="GRH228" s="17"/>
      <c r="GRI228" s="17"/>
      <c r="GRJ228" s="17"/>
      <c r="GRK228" s="17"/>
      <c r="GRL228" s="17"/>
      <c r="GRM228" s="17"/>
      <c r="GRN228" s="17"/>
      <c r="GRO228" s="17"/>
      <c r="GRP228" s="17"/>
      <c r="GRQ228" s="17"/>
      <c r="GRR228" s="17"/>
      <c r="GRS228" s="17"/>
      <c r="GRT228" s="17"/>
      <c r="GRU228" s="17"/>
      <c r="GRV228" s="17"/>
      <c r="GRW228" s="17"/>
      <c r="GRX228" s="17"/>
      <c r="GRY228" s="17"/>
      <c r="GRZ228" s="17"/>
      <c r="GSA228" s="17"/>
      <c r="GSB228" s="17"/>
      <c r="GSC228" s="17"/>
      <c r="GSD228" s="17"/>
      <c r="GSE228" s="17"/>
      <c r="GSF228" s="17"/>
      <c r="GSG228" s="17"/>
      <c r="GSH228" s="17"/>
      <c r="GSI228" s="17"/>
      <c r="GSJ228" s="17"/>
      <c r="GSK228" s="17"/>
      <c r="GSL228" s="17"/>
      <c r="GSM228" s="17"/>
      <c r="GSN228" s="17"/>
      <c r="GSO228" s="17"/>
      <c r="GSP228" s="17"/>
      <c r="GSQ228" s="17"/>
      <c r="GSR228" s="17"/>
      <c r="GSS228" s="17"/>
      <c r="GST228" s="17"/>
      <c r="GSU228" s="17"/>
      <c r="GSV228" s="17"/>
      <c r="GSW228" s="17"/>
      <c r="GSX228" s="17"/>
      <c r="GSY228" s="17"/>
      <c r="GSZ228" s="17"/>
      <c r="GTA228" s="17"/>
      <c r="GTB228" s="17"/>
      <c r="GTC228" s="17"/>
      <c r="GTD228" s="17"/>
      <c r="GTE228" s="17"/>
      <c r="GTF228" s="17"/>
      <c r="GTG228" s="17"/>
      <c r="GTH228" s="17"/>
      <c r="GTI228" s="17"/>
      <c r="GTJ228" s="17"/>
      <c r="GTK228" s="17"/>
      <c r="GTL228" s="17"/>
      <c r="GTM228" s="17"/>
      <c r="GTN228" s="17"/>
      <c r="GTO228" s="17"/>
      <c r="GTP228" s="17"/>
      <c r="GTQ228" s="17"/>
      <c r="GTR228" s="17"/>
      <c r="GTS228" s="17"/>
      <c r="GTT228" s="17"/>
      <c r="GTU228" s="17"/>
      <c r="GTV228" s="17"/>
      <c r="GTW228" s="17"/>
      <c r="GTX228" s="17"/>
      <c r="GTY228" s="17"/>
      <c r="GTZ228" s="17"/>
      <c r="GUA228" s="17"/>
      <c r="GUB228" s="17"/>
      <c r="GUC228" s="17"/>
      <c r="GUD228" s="17"/>
      <c r="GUE228" s="17"/>
      <c r="GUF228" s="17"/>
      <c r="GUG228" s="17"/>
      <c r="GUH228" s="17"/>
      <c r="GUI228" s="17"/>
      <c r="GUJ228" s="17"/>
      <c r="GUK228" s="17"/>
      <c r="GUL228" s="17"/>
      <c r="GUM228" s="17"/>
      <c r="GUN228" s="17"/>
      <c r="GUO228" s="17"/>
      <c r="GUP228" s="17"/>
      <c r="GUQ228" s="17"/>
      <c r="GUR228" s="17"/>
      <c r="GUS228" s="17"/>
      <c r="GUT228" s="17"/>
      <c r="GUU228" s="17"/>
      <c r="GUV228" s="17"/>
      <c r="GUW228" s="17"/>
      <c r="GUX228" s="17"/>
      <c r="GUY228" s="17"/>
      <c r="GUZ228" s="17"/>
      <c r="GVA228" s="17"/>
      <c r="GVB228" s="17"/>
      <c r="GVC228" s="17"/>
      <c r="GVD228" s="17"/>
      <c r="GVE228" s="17"/>
      <c r="GVF228" s="17"/>
      <c r="GVG228" s="17"/>
      <c r="GVH228" s="17"/>
      <c r="GVI228" s="17"/>
      <c r="GVJ228" s="17"/>
      <c r="GVK228" s="17"/>
      <c r="GVL228" s="17"/>
      <c r="GVM228" s="17"/>
      <c r="GVN228" s="17"/>
      <c r="GVO228" s="17"/>
      <c r="GVP228" s="17"/>
      <c r="GVQ228" s="17"/>
      <c r="GVR228" s="17"/>
      <c r="GVS228" s="17"/>
      <c r="GVT228" s="17"/>
      <c r="GVU228" s="17"/>
      <c r="GVV228" s="17"/>
      <c r="GVW228" s="17"/>
      <c r="GVX228" s="17"/>
      <c r="GVY228" s="17"/>
      <c r="GVZ228" s="17"/>
      <c r="GWA228" s="17"/>
      <c r="GWB228" s="17"/>
      <c r="GWC228" s="17"/>
      <c r="GWD228" s="17"/>
      <c r="GWE228" s="17"/>
      <c r="GWF228" s="17"/>
      <c r="GWG228" s="17"/>
      <c r="GWH228" s="17"/>
      <c r="GWI228" s="17"/>
      <c r="GWJ228" s="17"/>
      <c r="GWK228" s="17"/>
      <c r="GWL228" s="17"/>
      <c r="GWM228" s="17"/>
      <c r="GWN228" s="17"/>
      <c r="GWO228" s="17"/>
      <c r="GWP228" s="17"/>
      <c r="GWQ228" s="17"/>
      <c r="GWR228" s="17"/>
      <c r="GWS228" s="17"/>
      <c r="GWT228" s="17"/>
      <c r="GWU228" s="17"/>
      <c r="GWV228" s="17"/>
      <c r="GWW228" s="17"/>
      <c r="GWX228" s="17"/>
      <c r="GWY228" s="17"/>
      <c r="GWZ228" s="17"/>
      <c r="GXA228" s="17"/>
      <c r="GXB228" s="17"/>
      <c r="GXC228" s="17"/>
      <c r="GXD228" s="17"/>
      <c r="GXE228" s="17"/>
      <c r="GXF228" s="17"/>
      <c r="GXG228" s="17"/>
      <c r="GXH228" s="17"/>
      <c r="GXI228" s="17"/>
      <c r="GXJ228" s="17"/>
      <c r="GXK228" s="17"/>
      <c r="GXL228" s="17"/>
      <c r="GXM228" s="17"/>
      <c r="GXN228" s="17"/>
      <c r="GXO228" s="17"/>
      <c r="GXP228" s="17"/>
      <c r="GXQ228" s="17"/>
      <c r="GXR228" s="17"/>
      <c r="GXS228" s="17"/>
      <c r="GXT228" s="17"/>
      <c r="GXU228" s="17"/>
      <c r="GXV228" s="17"/>
      <c r="GXW228" s="17"/>
      <c r="GXX228" s="17"/>
      <c r="GXY228" s="17"/>
      <c r="GXZ228" s="17"/>
      <c r="GYA228" s="17"/>
      <c r="GYB228" s="17"/>
      <c r="GYC228" s="17"/>
      <c r="GYD228" s="17"/>
      <c r="GYE228" s="17"/>
      <c r="GYF228" s="17"/>
      <c r="GYG228" s="17"/>
      <c r="GYH228" s="17"/>
      <c r="GYI228" s="17"/>
      <c r="GYJ228" s="17"/>
      <c r="GYK228" s="17"/>
      <c r="GYL228" s="17"/>
      <c r="GYM228" s="17"/>
      <c r="GYN228" s="17"/>
      <c r="GYO228" s="17"/>
      <c r="GYP228" s="17"/>
      <c r="GYQ228" s="17"/>
      <c r="GYR228" s="17"/>
      <c r="GYS228" s="17"/>
      <c r="GYT228" s="17"/>
      <c r="GYU228" s="17"/>
      <c r="GYV228" s="17"/>
      <c r="GYW228" s="17"/>
      <c r="GYX228" s="17"/>
      <c r="GYY228" s="17"/>
      <c r="GYZ228" s="17"/>
      <c r="GZA228" s="17"/>
      <c r="GZB228" s="17"/>
      <c r="GZC228" s="17"/>
      <c r="GZD228" s="17"/>
      <c r="GZE228" s="17"/>
      <c r="GZF228" s="17"/>
      <c r="GZG228" s="17"/>
      <c r="GZH228" s="17"/>
      <c r="GZI228" s="17"/>
      <c r="GZJ228" s="17"/>
      <c r="GZK228" s="17"/>
      <c r="GZL228" s="17"/>
      <c r="GZM228" s="17"/>
      <c r="GZN228" s="17"/>
      <c r="GZO228" s="17"/>
      <c r="GZP228" s="17"/>
      <c r="GZQ228" s="17"/>
      <c r="GZR228" s="17"/>
      <c r="GZS228" s="17"/>
      <c r="GZT228" s="17"/>
      <c r="GZU228" s="17"/>
      <c r="GZV228" s="17"/>
      <c r="GZW228" s="17"/>
      <c r="GZX228" s="17"/>
      <c r="GZY228" s="17"/>
      <c r="GZZ228" s="17"/>
      <c r="HAA228" s="17"/>
      <c r="HAB228" s="17"/>
      <c r="HAC228" s="17"/>
      <c r="HAD228" s="17"/>
      <c r="HAE228" s="17"/>
      <c r="HAF228" s="17"/>
      <c r="HAG228" s="17"/>
      <c r="HAH228" s="17"/>
      <c r="HAI228" s="17"/>
      <c r="HAJ228" s="17"/>
      <c r="HAK228" s="17"/>
      <c r="HAL228" s="17"/>
      <c r="HAM228" s="17"/>
      <c r="HAN228" s="17"/>
      <c r="HAO228" s="17"/>
      <c r="HAP228" s="17"/>
      <c r="HAQ228" s="17"/>
      <c r="HAR228" s="17"/>
      <c r="HAS228" s="17"/>
      <c r="HAT228" s="17"/>
      <c r="HAU228" s="17"/>
      <c r="HAV228" s="17"/>
      <c r="HAW228" s="17"/>
      <c r="HAX228" s="17"/>
      <c r="HAY228" s="17"/>
      <c r="HAZ228" s="17"/>
      <c r="HBA228" s="17"/>
      <c r="HBB228" s="17"/>
      <c r="HBC228" s="17"/>
      <c r="HBD228" s="17"/>
      <c r="HBE228" s="17"/>
      <c r="HBF228" s="17"/>
      <c r="HBG228" s="17"/>
      <c r="HBH228" s="17"/>
      <c r="HBI228" s="17"/>
      <c r="HBJ228" s="17"/>
      <c r="HBK228" s="17"/>
      <c r="HBL228" s="17"/>
      <c r="HBM228" s="17"/>
      <c r="HBN228" s="17"/>
      <c r="HBO228" s="17"/>
      <c r="HBP228" s="17"/>
      <c r="HBQ228" s="17"/>
      <c r="HBR228" s="17"/>
      <c r="HBS228" s="17"/>
      <c r="HBT228" s="17"/>
      <c r="HBU228" s="17"/>
      <c r="HBV228" s="17"/>
      <c r="HBW228" s="17"/>
      <c r="HBX228" s="17"/>
      <c r="HBY228" s="17"/>
      <c r="HBZ228" s="17"/>
      <c r="HCA228" s="17"/>
      <c r="HCB228" s="17"/>
      <c r="HCC228" s="17"/>
      <c r="HCD228" s="17"/>
      <c r="HCE228" s="17"/>
      <c r="HCF228" s="17"/>
      <c r="HCG228" s="17"/>
      <c r="HCH228" s="17"/>
      <c r="HCI228" s="17"/>
      <c r="HCJ228" s="17"/>
      <c r="HCK228" s="17"/>
      <c r="HCL228" s="17"/>
      <c r="HCM228" s="17"/>
      <c r="HCN228" s="17"/>
      <c r="HCO228" s="17"/>
      <c r="HCP228" s="17"/>
      <c r="HCQ228" s="17"/>
      <c r="HCR228" s="17"/>
      <c r="HCS228" s="17"/>
      <c r="HCT228" s="17"/>
      <c r="HCU228" s="17"/>
      <c r="HCV228" s="17"/>
      <c r="HCW228" s="17"/>
      <c r="HCX228" s="17"/>
      <c r="HCY228" s="17"/>
      <c r="HCZ228" s="17"/>
      <c r="HDA228" s="17"/>
      <c r="HDB228" s="17"/>
      <c r="HDC228" s="17"/>
      <c r="HDD228" s="17"/>
      <c r="HDE228" s="17"/>
      <c r="HDF228" s="17"/>
      <c r="HDG228" s="17"/>
      <c r="HDH228" s="17"/>
      <c r="HDI228" s="17"/>
      <c r="HDJ228" s="17"/>
      <c r="HDK228" s="17"/>
      <c r="HDL228" s="17"/>
      <c r="HDM228" s="17"/>
      <c r="HDN228" s="17"/>
      <c r="HDO228" s="17"/>
      <c r="HDP228" s="17"/>
      <c r="HDQ228" s="17"/>
      <c r="HDR228" s="17"/>
      <c r="HDS228" s="17"/>
      <c r="HDT228" s="17"/>
      <c r="HDU228" s="17"/>
      <c r="HDV228" s="17"/>
      <c r="HDW228" s="17"/>
      <c r="HDX228" s="17"/>
      <c r="HDY228" s="17"/>
      <c r="HDZ228" s="17"/>
      <c r="HEA228" s="17"/>
      <c r="HEB228" s="17"/>
      <c r="HEC228" s="17"/>
      <c r="HED228" s="17"/>
      <c r="HEE228" s="17"/>
      <c r="HEF228" s="17"/>
      <c r="HEG228" s="17"/>
      <c r="HEH228" s="17"/>
      <c r="HEI228" s="17"/>
      <c r="HEJ228" s="17"/>
      <c r="HEK228" s="17"/>
      <c r="HEL228" s="17"/>
      <c r="HEM228" s="17"/>
      <c r="HEN228" s="17"/>
      <c r="HEO228" s="17"/>
      <c r="HEP228" s="17"/>
      <c r="HEQ228" s="17"/>
      <c r="HER228" s="17"/>
      <c r="HES228" s="17"/>
      <c r="HET228" s="17"/>
      <c r="HEU228" s="17"/>
      <c r="HEV228" s="17"/>
      <c r="HEW228" s="17"/>
      <c r="HEX228" s="17"/>
      <c r="HEY228" s="17"/>
      <c r="HEZ228" s="17"/>
      <c r="HFA228" s="17"/>
      <c r="HFB228" s="17"/>
      <c r="HFC228" s="17"/>
      <c r="HFD228" s="17"/>
      <c r="HFE228" s="17"/>
      <c r="HFF228" s="17"/>
      <c r="HFG228" s="17"/>
      <c r="HFH228" s="17"/>
      <c r="HFI228" s="17"/>
      <c r="HFJ228" s="17"/>
      <c r="HFK228" s="17"/>
      <c r="HFL228" s="17"/>
      <c r="HFM228" s="17"/>
      <c r="HFN228" s="17"/>
      <c r="HFO228" s="17"/>
      <c r="HFP228" s="17"/>
      <c r="HFQ228" s="17"/>
      <c r="HFR228" s="17"/>
      <c r="HFS228" s="17"/>
      <c r="HFT228" s="17"/>
      <c r="HFU228" s="17"/>
      <c r="HFV228" s="17"/>
      <c r="HFW228" s="17"/>
      <c r="HFX228" s="17"/>
      <c r="HFY228" s="17"/>
      <c r="HFZ228" s="17"/>
      <c r="HGA228" s="17"/>
      <c r="HGB228" s="17"/>
      <c r="HGC228" s="17"/>
      <c r="HGD228" s="17"/>
      <c r="HGE228" s="17"/>
      <c r="HGF228" s="17"/>
      <c r="HGG228" s="17"/>
      <c r="HGH228" s="17"/>
      <c r="HGI228" s="17"/>
      <c r="HGJ228" s="17"/>
      <c r="HGK228" s="17"/>
      <c r="HGL228" s="17"/>
      <c r="HGM228" s="17"/>
      <c r="HGN228" s="17"/>
      <c r="HGO228" s="17"/>
      <c r="HGP228" s="17"/>
      <c r="HGQ228" s="17"/>
      <c r="HGR228" s="17"/>
      <c r="HGS228" s="17"/>
      <c r="HGT228" s="17"/>
      <c r="HGU228" s="17"/>
      <c r="HGV228" s="17"/>
      <c r="HGW228" s="17"/>
      <c r="HGX228" s="17"/>
      <c r="HGY228" s="17"/>
      <c r="HGZ228" s="17"/>
      <c r="HHA228" s="17"/>
      <c r="HHB228" s="17"/>
      <c r="HHC228" s="17"/>
      <c r="HHD228" s="17"/>
      <c r="HHE228" s="17"/>
      <c r="HHF228" s="17"/>
      <c r="HHG228" s="17"/>
      <c r="HHH228" s="17"/>
      <c r="HHI228" s="17"/>
      <c r="HHJ228" s="17"/>
      <c r="HHK228" s="17"/>
      <c r="HHL228" s="17"/>
      <c r="HHM228" s="17"/>
      <c r="HHN228" s="17"/>
      <c r="HHO228" s="17"/>
      <c r="HHP228" s="17"/>
      <c r="HHQ228" s="17"/>
      <c r="HHR228" s="17"/>
      <c r="HHS228" s="17"/>
      <c r="HHT228" s="17"/>
      <c r="HHU228" s="17"/>
      <c r="HHV228" s="17"/>
      <c r="HHW228" s="17"/>
      <c r="HHX228" s="17"/>
      <c r="HHY228" s="17"/>
      <c r="HHZ228" s="17"/>
      <c r="HIA228" s="17"/>
      <c r="HIB228" s="17"/>
      <c r="HIC228" s="17"/>
      <c r="HID228" s="17"/>
      <c r="HIE228" s="17"/>
      <c r="HIF228" s="17"/>
      <c r="HIG228" s="17"/>
      <c r="HIH228" s="17"/>
      <c r="HII228" s="17"/>
      <c r="HIJ228" s="17"/>
      <c r="HIK228" s="17"/>
      <c r="HIL228" s="17"/>
      <c r="HIM228" s="17"/>
      <c r="HIN228" s="17"/>
      <c r="HIO228" s="17"/>
      <c r="HIP228" s="17"/>
      <c r="HIQ228" s="17"/>
      <c r="HIR228" s="17"/>
      <c r="HIS228" s="17"/>
      <c r="HIT228" s="17"/>
      <c r="HIU228" s="17"/>
      <c r="HIV228" s="17"/>
      <c r="HIW228" s="17"/>
      <c r="HIX228" s="17"/>
      <c r="HIY228" s="17"/>
      <c r="HIZ228" s="17"/>
      <c r="HJA228" s="17"/>
      <c r="HJB228" s="17"/>
      <c r="HJC228" s="17"/>
      <c r="HJD228" s="17"/>
      <c r="HJE228" s="17"/>
      <c r="HJF228" s="17"/>
      <c r="HJG228" s="17"/>
      <c r="HJH228" s="17"/>
      <c r="HJI228" s="17"/>
      <c r="HJJ228" s="17"/>
      <c r="HJK228" s="17"/>
      <c r="HJL228" s="17"/>
      <c r="HJM228" s="17"/>
      <c r="HJN228" s="17"/>
      <c r="HJO228" s="17"/>
      <c r="HJP228" s="17"/>
      <c r="HJQ228" s="17"/>
      <c r="HJR228" s="17"/>
      <c r="HJS228" s="17"/>
      <c r="HJT228" s="17"/>
      <c r="HJU228" s="17"/>
      <c r="HJV228" s="17"/>
      <c r="HJW228" s="17"/>
      <c r="HJX228" s="17"/>
      <c r="HJY228" s="17"/>
      <c r="HJZ228" s="17"/>
      <c r="HKA228" s="17"/>
      <c r="HKB228" s="17"/>
      <c r="HKC228" s="17"/>
      <c r="HKD228" s="17"/>
      <c r="HKE228" s="17"/>
      <c r="HKF228" s="17"/>
      <c r="HKG228" s="17"/>
      <c r="HKH228" s="17"/>
      <c r="HKI228" s="17"/>
      <c r="HKJ228" s="17"/>
      <c r="HKK228" s="17"/>
      <c r="HKL228" s="17"/>
      <c r="HKM228" s="17"/>
      <c r="HKN228" s="17"/>
      <c r="HKO228" s="17"/>
      <c r="HKP228" s="17"/>
      <c r="HKQ228" s="17"/>
      <c r="HKR228" s="17"/>
      <c r="HKS228" s="17"/>
      <c r="HKT228" s="17"/>
      <c r="HKU228" s="17"/>
      <c r="HKV228" s="17"/>
      <c r="HKW228" s="17"/>
      <c r="HKX228" s="17"/>
      <c r="HKY228" s="17"/>
      <c r="HKZ228" s="17"/>
      <c r="HLA228" s="17"/>
      <c r="HLB228" s="17"/>
      <c r="HLC228" s="17"/>
      <c r="HLD228" s="17"/>
      <c r="HLE228" s="17"/>
      <c r="HLF228" s="17"/>
      <c r="HLG228" s="17"/>
      <c r="HLH228" s="17"/>
      <c r="HLI228" s="17"/>
      <c r="HLJ228" s="17"/>
      <c r="HLK228" s="17"/>
      <c r="HLL228" s="17"/>
      <c r="HLM228" s="17"/>
      <c r="HLN228" s="17"/>
      <c r="HLO228" s="17"/>
      <c r="HLP228" s="17"/>
      <c r="HLQ228" s="17"/>
      <c r="HLR228" s="17"/>
      <c r="HLS228" s="17"/>
      <c r="HLT228" s="17"/>
      <c r="HLU228" s="17"/>
      <c r="HLV228" s="17"/>
      <c r="HLW228" s="17"/>
      <c r="HLX228" s="17"/>
      <c r="HLY228" s="17"/>
      <c r="HLZ228" s="17"/>
      <c r="HMA228" s="17"/>
      <c r="HMB228" s="17"/>
      <c r="HMC228" s="17"/>
      <c r="HMD228" s="17"/>
      <c r="HME228" s="17"/>
      <c r="HMF228" s="17"/>
      <c r="HMG228" s="17"/>
      <c r="HMH228" s="17"/>
      <c r="HMI228" s="17"/>
      <c r="HMJ228" s="17"/>
      <c r="HMK228" s="17"/>
      <c r="HML228" s="17"/>
      <c r="HMM228" s="17"/>
      <c r="HMN228" s="17"/>
      <c r="HMO228" s="17"/>
      <c r="HMP228" s="17"/>
      <c r="HMQ228" s="17"/>
      <c r="HMR228" s="17"/>
      <c r="HMS228" s="17"/>
      <c r="HMT228" s="17"/>
      <c r="HMU228" s="17"/>
      <c r="HMV228" s="17"/>
      <c r="HMW228" s="17"/>
      <c r="HMX228" s="17"/>
      <c r="HMY228" s="17"/>
      <c r="HMZ228" s="17"/>
      <c r="HNA228" s="17"/>
      <c r="HNB228" s="17"/>
      <c r="HNC228" s="17"/>
      <c r="HND228" s="17"/>
      <c r="HNE228" s="17"/>
      <c r="HNF228" s="17"/>
      <c r="HNG228" s="17"/>
      <c r="HNH228" s="17"/>
      <c r="HNI228" s="17"/>
      <c r="HNJ228" s="17"/>
      <c r="HNK228" s="17"/>
      <c r="HNL228" s="17"/>
      <c r="HNM228" s="17"/>
      <c r="HNN228" s="17"/>
      <c r="HNO228" s="17"/>
      <c r="HNP228" s="17"/>
      <c r="HNQ228" s="17"/>
      <c r="HNR228" s="17"/>
      <c r="HNS228" s="17"/>
      <c r="HNT228" s="17"/>
      <c r="HNU228" s="17"/>
      <c r="HNV228" s="17"/>
      <c r="HNW228" s="17"/>
      <c r="HNX228" s="17"/>
      <c r="HNY228" s="17"/>
      <c r="HNZ228" s="17"/>
      <c r="HOA228" s="17"/>
      <c r="HOB228" s="17"/>
      <c r="HOC228" s="17"/>
      <c r="HOD228" s="17"/>
      <c r="HOE228" s="17"/>
      <c r="HOF228" s="17"/>
      <c r="HOG228" s="17"/>
      <c r="HOH228" s="17"/>
      <c r="HOI228" s="17"/>
      <c r="HOJ228" s="17"/>
      <c r="HOK228" s="17"/>
      <c r="HOL228" s="17"/>
      <c r="HOM228" s="17"/>
      <c r="HON228" s="17"/>
      <c r="HOO228" s="17"/>
      <c r="HOP228" s="17"/>
      <c r="HOQ228" s="17"/>
      <c r="HOR228" s="17"/>
      <c r="HOS228" s="17"/>
      <c r="HOT228" s="17"/>
      <c r="HOU228" s="17"/>
      <c r="HOV228" s="17"/>
      <c r="HOW228" s="17"/>
      <c r="HOX228" s="17"/>
      <c r="HOY228" s="17"/>
      <c r="HOZ228" s="17"/>
      <c r="HPA228" s="17"/>
      <c r="HPB228" s="17"/>
      <c r="HPC228" s="17"/>
      <c r="HPD228" s="17"/>
      <c r="HPE228" s="17"/>
      <c r="HPF228" s="17"/>
      <c r="HPG228" s="17"/>
      <c r="HPH228" s="17"/>
      <c r="HPI228" s="17"/>
      <c r="HPJ228" s="17"/>
      <c r="HPK228" s="17"/>
      <c r="HPL228" s="17"/>
      <c r="HPM228" s="17"/>
      <c r="HPN228" s="17"/>
      <c r="HPO228" s="17"/>
      <c r="HPP228" s="17"/>
      <c r="HPQ228" s="17"/>
      <c r="HPR228" s="17"/>
      <c r="HPS228" s="17"/>
      <c r="HPT228" s="17"/>
      <c r="HPU228" s="17"/>
      <c r="HPV228" s="17"/>
      <c r="HPW228" s="17"/>
      <c r="HPX228" s="17"/>
      <c r="HPY228" s="17"/>
      <c r="HPZ228" s="17"/>
      <c r="HQA228" s="17"/>
      <c r="HQB228" s="17"/>
      <c r="HQC228" s="17"/>
      <c r="HQD228" s="17"/>
      <c r="HQE228" s="17"/>
      <c r="HQF228" s="17"/>
      <c r="HQG228" s="17"/>
      <c r="HQH228" s="17"/>
      <c r="HQI228" s="17"/>
      <c r="HQJ228" s="17"/>
      <c r="HQK228" s="17"/>
      <c r="HQL228" s="17"/>
      <c r="HQM228" s="17"/>
      <c r="HQN228" s="17"/>
      <c r="HQO228" s="17"/>
      <c r="HQP228" s="17"/>
      <c r="HQQ228" s="17"/>
      <c r="HQR228" s="17"/>
      <c r="HQS228" s="17"/>
      <c r="HQT228" s="17"/>
      <c r="HQU228" s="17"/>
      <c r="HQV228" s="17"/>
      <c r="HQW228" s="17"/>
      <c r="HQX228" s="17"/>
      <c r="HQY228" s="17"/>
      <c r="HQZ228" s="17"/>
      <c r="HRA228" s="17"/>
      <c r="HRB228" s="17"/>
      <c r="HRC228" s="17"/>
      <c r="HRD228" s="17"/>
      <c r="HRE228" s="17"/>
      <c r="HRF228" s="17"/>
      <c r="HRG228" s="17"/>
      <c r="HRH228" s="17"/>
      <c r="HRI228" s="17"/>
      <c r="HRJ228" s="17"/>
      <c r="HRK228" s="17"/>
      <c r="HRL228" s="17"/>
      <c r="HRM228" s="17"/>
      <c r="HRN228" s="17"/>
      <c r="HRO228" s="17"/>
      <c r="HRP228" s="17"/>
      <c r="HRQ228" s="17"/>
      <c r="HRR228" s="17"/>
      <c r="HRS228" s="17"/>
      <c r="HRT228" s="17"/>
      <c r="HRU228" s="17"/>
      <c r="HRV228" s="17"/>
      <c r="HRW228" s="17"/>
      <c r="HRX228" s="17"/>
      <c r="HRY228" s="17"/>
      <c r="HRZ228" s="17"/>
      <c r="HSA228" s="17"/>
      <c r="HSB228" s="17"/>
      <c r="HSC228" s="17"/>
      <c r="HSD228" s="17"/>
      <c r="HSE228" s="17"/>
      <c r="HSF228" s="17"/>
      <c r="HSG228" s="17"/>
      <c r="HSH228" s="17"/>
      <c r="HSI228" s="17"/>
      <c r="HSJ228" s="17"/>
      <c r="HSK228" s="17"/>
      <c r="HSL228" s="17"/>
      <c r="HSM228" s="17"/>
      <c r="HSN228" s="17"/>
      <c r="HSO228" s="17"/>
      <c r="HSP228" s="17"/>
      <c r="HSQ228" s="17"/>
      <c r="HSR228" s="17"/>
      <c r="HSS228" s="17"/>
      <c r="HST228" s="17"/>
      <c r="HSU228" s="17"/>
      <c r="HSV228" s="17"/>
      <c r="HSW228" s="17"/>
      <c r="HSX228" s="17"/>
      <c r="HSY228" s="17"/>
      <c r="HSZ228" s="17"/>
      <c r="HTA228" s="17"/>
      <c r="HTB228" s="17"/>
      <c r="HTC228" s="17"/>
      <c r="HTD228" s="17"/>
      <c r="HTE228" s="17"/>
      <c r="HTF228" s="17"/>
      <c r="HTG228" s="17"/>
      <c r="HTH228" s="17"/>
      <c r="HTI228" s="17"/>
      <c r="HTJ228" s="17"/>
      <c r="HTK228" s="17"/>
      <c r="HTL228" s="17"/>
      <c r="HTM228" s="17"/>
      <c r="HTN228" s="17"/>
      <c r="HTO228" s="17"/>
      <c r="HTP228" s="17"/>
      <c r="HTQ228" s="17"/>
      <c r="HTR228" s="17"/>
      <c r="HTS228" s="17"/>
      <c r="HTT228" s="17"/>
      <c r="HTU228" s="17"/>
      <c r="HTV228" s="17"/>
      <c r="HTW228" s="17"/>
      <c r="HTX228" s="17"/>
      <c r="HTY228" s="17"/>
      <c r="HTZ228" s="17"/>
      <c r="HUA228" s="17"/>
      <c r="HUB228" s="17"/>
      <c r="HUC228" s="17"/>
      <c r="HUD228" s="17"/>
      <c r="HUE228" s="17"/>
      <c r="HUF228" s="17"/>
      <c r="HUG228" s="17"/>
      <c r="HUH228" s="17"/>
      <c r="HUI228" s="17"/>
      <c r="HUJ228" s="17"/>
      <c r="HUK228" s="17"/>
      <c r="HUL228" s="17"/>
      <c r="HUM228" s="17"/>
      <c r="HUN228" s="17"/>
      <c r="HUO228" s="17"/>
      <c r="HUP228" s="17"/>
      <c r="HUQ228" s="17"/>
      <c r="HUR228" s="17"/>
      <c r="HUS228" s="17"/>
      <c r="HUT228" s="17"/>
      <c r="HUU228" s="17"/>
      <c r="HUV228" s="17"/>
      <c r="HUW228" s="17"/>
      <c r="HUX228" s="17"/>
      <c r="HUY228" s="17"/>
      <c r="HUZ228" s="17"/>
      <c r="HVA228" s="17"/>
      <c r="HVB228" s="17"/>
      <c r="HVC228" s="17"/>
      <c r="HVD228" s="17"/>
      <c r="HVE228" s="17"/>
      <c r="HVF228" s="17"/>
      <c r="HVG228" s="17"/>
      <c r="HVH228" s="17"/>
      <c r="HVI228" s="17"/>
      <c r="HVJ228" s="17"/>
      <c r="HVK228" s="17"/>
      <c r="HVL228" s="17"/>
      <c r="HVM228" s="17"/>
      <c r="HVN228" s="17"/>
      <c r="HVO228" s="17"/>
      <c r="HVP228" s="17"/>
      <c r="HVQ228" s="17"/>
      <c r="HVR228" s="17"/>
      <c r="HVS228" s="17"/>
      <c r="HVT228" s="17"/>
      <c r="HVU228" s="17"/>
      <c r="HVV228" s="17"/>
      <c r="HVW228" s="17"/>
      <c r="HVX228" s="17"/>
      <c r="HVY228" s="17"/>
      <c r="HVZ228" s="17"/>
      <c r="HWA228" s="17"/>
      <c r="HWB228" s="17"/>
      <c r="HWC228" s="17"/>
      <c r="HWD228" s="17"/>
      <c r="HWE228" s="17"/>
      <c r="HWF228" s="17"/>
      <c r="HWG228" s="17"/>
      <c r="HWH228" s="17"/>
      <c r="HWI228" s="17"/>
      <c r="HWJ228" s="17"/>
      <c r="HWK228" s="17"/>
      <c r="HWL228" s="17"/>
      <c r="HWM228" s="17"/>
      <c r="HWN228" s="17"/>
      <c r="HWO228" s="17"/>
      <c r="HWP228" s="17"/>
      <c r="HWQ228" s="17"/>
      <c r="HWR228" s="17"/>
      <c r="HWS228" s="17"/>
      <c r="HWT228" s="17"/>
      <c r="HWU228" s="17"/>
      <c r="HWV228" s="17"/>
      <c r="HWW228" s="17"/>
      <c r="HWX228" s="17"/>
      <c r="HWY228" s="17"/>
      <c r="HWZ228" s="17"/>
      <c r="HXA228" s="17"/>
      <c r="HXB228" s="17"/>
      <c r="HXC228" s="17"/>
      <c r="HXD228" s="17"/>
      <c r="HXE228" s="17"/>
      <c r="HXF228" s="17"/>
      <c r="HXG228" s="17"/>
      <c r="HXH228" s="17"/>
      <c r="HXI228" s="17"/>
      <c r="HXJ228" s="17"/>
      <c r="HXK228" s="17"/>
      <c r="HXL228" s="17"/>
      <c r="HXM228" s="17"/>
      <c r="HXN228" s="17"/>
      <c r="HXO228" s="17"/>
      <c r="HXP228" s="17"/>
      <c r="HXQ228" s="17"/>
      <c r="HXR228" s="17"/>
      <c r="HXS228" s="17"/>
      <c r="HXT228" s="17"/>
      <c r="HXU228" s="17"/>
      <c r="HXV228" s="17"/>
      <c r="HXW228" s="17"/>
      <c r="HXX228" s="17"/>
      <c r="HXY228" s="17"/>
      <c r="HXZ228" s="17"/>
      <c r="HYA228" s="17"/>
      <c r="HYB228" s="17"/>
      <c r="HYC228" s="17"/>
      <c r="HYD228" s="17"/>
      <c r="HYE228" s="17"/>
      <c r="HYF228" s="17"/>
      <c r="HYG228" s="17"/>
      <c r="HYH228" s="17"/>
      <c r="HYI228" s="17"/>
      <c r="HYJ228" s="17"/>
      <c r="HYK228" s="17"/>
      <c r="HYL228" s="17"/>
      <c r="HYM228" s="17"/>
      <c r="HYN228" s="17"/>
      <c r="HYO228" s="17"/>
      <c r="HYP228" s="17"/>
      <c r="HYQ228" s="17"/>
      <c r="HYR228" s="17"/>
      <c r="HYS228" s="17"/>
      <c r="HYT228" s="17"/>
      <c r="HYU228" s="17"/>
      <c r="HYV228" s="17"/>
      <c r="HYW228" s="17"/>
      <c r="HYX228" s="17"/>
      <c r="HYY228" s="17"/>
      <c r="HYZ228" s="17"/>
      <c r="HZA228" s="17"/>
      <c r="HZB228" s="17"/>
      <c r="HZC228" s="17"/>
      <c r="HZD228" s="17"/>
      <c r="HZE228" s="17"/>
      <c r="HZF228" s="17"/>
      <c r="HZG228" s="17"/>
      <c r="HZH228" s="17"/>
      <c r="HZI228" s="17"/>
      <c r="HZJ228" s="17"/>
      <c r="HZK228" s="17"/>
      <c r="HZL228" s="17"/>
      <c r="HZM228" s="17"/>
      <c r="HZN228" s="17"/>
      <c r="HZO228" s="17"/>
      <c r="HZP228" s="17"/>
      <c r="HZQ228" s="17"/>
      <c r="HZR228" s="17"/>
      <c r="HZS228" s="17"/>
      <c r="HZT228" s="17"/>
      <c r="HZU228" s="17"/>
      <c r="HZV228" s="17"/>
      <c r="HZW228" s="17"/>
      <c r="HZX228" s="17"/>
      <c r="HZY228" s="17"/>
      <c r="HZZ228" s="17"/>
      <c r="IAA228" s="17"/>
      <c r="IAB228" s="17"/>
      <c r="IAC228" s="17"/>
      <c r="IAD228" s="17"/>
      <c r="IAE228" s="17"/>
      <c r="IAF228" s="17"/>
      <c r="IAG228" s="17"/>
      <c r="IAH228" s="17"/>
      <c r="IAI228" s="17"/>
      <c r="IAJ228" s="17"/>
      <c r="IAK228" s="17"/>
      <c r="IAL228" s="17"/>
      <c r="IAM228" s="17"/>
      <c r="IAN228" s="17"/>
      <c r="IAO228" s="17"/>
      <c r="IAP228" s="17"/>
      <c r="IAQ228" s="17"/>
      <c r="IAR228" s="17"/>
      <c r="IAS228" s="17"/>
      <c r="IAT228" s="17"/>
      <c r="IAU228" s="17"/>
      <c r="IAV228" s="17"/>
      <c r="IAW228" s="17"/>
      <c r="IAX228" s="17"/>
      <c r="IAY228" s="17"/>
      <c r="IAZ228" s="17"/>
      <c r="IBA228" s="17"/>
      <c r="IBB228" s="17"/>
      <c r="IBC228" s="17"/>
      <c r="IBD228" s="17"/>
      <c r="IBE228" s="17"/>
      <c r="IBF228" s="17"/>
      <c r="IBG228" s="17"/>
      <c r="IBH228" s="17"/>
      <c r="IBI228" s="17"/>
      <c r="IBJ228" s="17"/>
      <c r="IBK228" s="17"/>
      <c r="IBL228" s="17"/>
      <c r="IBM228" s="17"/>
      <c r="IBN228" s="17"/>
      <c r="IBO228" s="17"/>
      <c r="IBP228" s="17"/>
      <c r="IBQ228" s="17"/>
      <c r="IBR228" s="17"/>
      <c r="IBS228" s="17"/>
      <c r="IBT228" s="17"/>
      <c r="IBU228" s="17"/>
      <c r="IBV228" s="17"/>
      <c r="IBW228" s="17"/>
      <c r="IBX228" s="17"/>
      <c r="IBY228" s="17"/>
      <c r="IBZ228" s="17"/>
      <c r="ICA228" s="17"/>
      <c r="ICB228" s="17"/>
      <c r="ICC228" s="17"/>
      <c r="ICD228" s="17"/>
      <c r="ICE228" s="17"/>
      <c r="ICF228" s="17"/>
      <c r="ICG228" s="17"/>
      <c r="ICH228" s="17"/>
      <c r="ICI228" s="17"/>
      <c r="ICJ228" s="17"/>
      <c r="ICK228" s="17"/>
      <c r="ICL228" s="17"/>
      <c r="ICM228" s="17"/>
      <c r="ICN228" s="17"/>
      <c r="ICO228" s="17"/>
      <c r="ICP228" s="17"/>
      <c r="ICQ228" s="17"/>
      <c r="ICR228" s="17"/>
      <c r="ICS228" s="17"/>
      <c r="ICT228" s="17"/>
      <c r="ICU228" s="17"/>
      <c r="ICV228" s="17"/>
      <c r="ICW228" s="17"/>
      <c r="ICX228" s="17"/>
      <c r="ICY228" s="17"/>
      <c r="ICZ228" s="17"/>
      <c r="IDA228" s="17"/>
      <c r="IDB228" s="17"/>
      <c r="IDC228" s="17"/>
      <c r="IDD228" s="17"/>
      <c r="IDE228" s="17"/>
      <c r="IDF228" s="17"/>
      <c r="IDG228" s="17"/>
      <c r="IDH228" s="17"/>
      <c r="IDI228" s="17"/>
      <c r="IDJ228" s="17"/>
      <c r="IDK228" s="17"/>
      <c r="IDL228" s="17"/>
      <c r="IDM228" s="17"/>
      <c r="IDN228" s="17"/>
      <c r="IDO228" s="17"/>
      <c r="IDP228" s="17"/>
      <c r="IDQ228" s="17"/>
      <c r="IDR228" s="17"/>
      <c r="IDS228" s="17"/>
      <c r="IDT228" s="17"/>
      <c r="IDU228" s="17"/>
      <c r="IDV228" s="17"/>
      <c r="IDW228" s="17"/>
      <c r="IDX228" s="17"/>
      <c r="IDY228" s="17"/>
      <c r="IDZ228" s="17"/>
      <c r="IEA228" s="17"/>
      <c r="IEB228" s="17"/>
      <c r="IEC228" s="17"/>
      <c r="IED228" s="17"/>
      <c r="IEE228" s="17"/>
      <c r="IEF228" s="17"/>
      <c r="IEG228" s="17"/>
      <c r="IEH228" s="17"/>
      <c r="IEI228" s="17"/>
      <c r="IEJ228" s="17"/>
      <c r="IEK228" s="17"/>
      <c r="IEL228" s="17"/>
      <c r="IEM228" s="17"/>
      <c r="IEN228" s="17"/>
      <c r="IEO228" s="17"/>
      <c r="IEP228" s="17"/>
      <c r="IEQ228" s="17"/>
      <c r="IER228" s="17"/>
      <c r="IES228" s="17"/>
      <c r="IET228" s="17"/>
      <c r="IEU228" s="17"/>
      <c r="IEV228" s="17"/>
      <c r="IEW228" s="17"/>
      <c r="IEX228" s="17"/>
      <c r="IEY228" s="17"/>
      <c r="IEZ228" s="17"/>
      <c r="IFA228" s="17"/>
      <c r="IFB228" s="17"/>
      <c r="IFC228" s="17"/>
      <c r="IFD228" s="17"/>
      <c r="IFE228" s="17"/>
      <c r="IFF228" s="17"/>
      <c r="IFG228" s="17"/>
      <c r="IFH228" s="17"/>
      <c r="IFI228" s="17"/>
      <c r="IFJ228" s="17"/>
      <c r="IFK228" s="17"/>
      <c r="IFL228" s="17"/>
      <c r="IFM228" s="17"/>
      <c r="IFN228" s="17"/>
      <c r="IFO228" s="17"/>
      <c r="IFP228" s="17"/>
      <c r="IFQ228" s="17"/>
      <c r="IFR228" s="17"/>
      <c r="IFS228" s="17"/>
      <c r="IFT228" s="17"/>
      <c r="IFU228" s="17"/>
      <c r="IFV228" s="17"/>
      <c r="IFW228" s="17"/>
      <c r="IFX228" s="17"/>
      <c r="IFY228" s="17"/>
      <c r="IFZ228" s="17"/>
      <c r="IGA228" s="17"/>
      <c r="IGB228" s="17"/>
      <c r="IGC228" s="17"/>
      <c r="IGD228" s="17"/>
      <c r="IGE228" s="17"/>
      <c r="IGF228" s="17"/>
      <c r="IGG228" s="17"/>
      <c r="IGH228" s="17"/>
      <c r="IGI228" s="17"/>
      <c r="IGJ228" s="17"/>
      <c r="IGK228" s="17"/>
      <c r="IGL228" s="17"/>
      <c r="IGM228" s="17"/>
      <c r="IGN228" s="17"/>
      <c r="IGO228" s="17"/>
      <c r="IGP228" s="17"/>
      <c r="IGQ228" s="17"/>
      <c r="IGR228" s="17"/>
      <c r="IGS228" s="17"/>
      <c r="IGT228" s="17"/>
      <c r="IGU228" s="17"/>
      <c r="IGV228" s="17"/>
      <c r="IGW228" s="17"/>
      <c r="IGX228" s="17"/>
      <c r="IGY228" s="17"/>
      <c r="IGZ228" s="17"/>
      <c r="IHA228" s="17"/>
      <c r="IHB228" s="17"/>
      <c r="IHC228" s="17"/>
      <c r="IHD228" s="17"/>
      <c r="IHE228" s="17"/>
      <c r="IHF228" s="17"/>
      <c r="IHG228" s="17"/>
      <c r="IHH228" s="17"/>
      <c r="IHI228" s="17"/>
      <c r="IHJ228" s="17"/>
      <c r="IHK228" s="17"/>
      <c r="IHL228" s="17"/>
      <c r="IHM228" s="17"/>
      <c r="IHN228" s="17"/>
      <c r="IHO228" s="17"/>
      <c r="IHP228" s="17"/>
      <c r="IHQ228" s="17"/>
      <c r="IHR228" s="17"/>
      <c r="IHS228" s="17"/>
      <c r="IHT228" s="17"/>
      <c r="IHU228" s="17"/>
      <c r="IHV228" s="17"/>
      <c r="IHW228" s="17"/>
      <c r="IHX228" s="17"/>
      <c r="IHY228" s="17"/>
      <c r="IHZ228" s="17"/>
      <c r="IIA228" s="17"/>
      <c r="IIB228" s="17"/>
      <c r="IIC228" s="17"/>
      <c r="IID228" s="17"/>
      <c r="IIE228" s="17"/>
      <c r="IIF228" s="17"/>
      <c r="IIG228" s="17"/>
      <c r="IIH228" s="17"/>
      <c r="III228" s="17"/>
      <c r="IIJ228" s="17"/>
      <c r="IIK228" s="17"/>
      <c r="IIL228" s="17"/>
      <c r="IIM228" s="17"/>
      <c r="IIN228" s="17"/>
      <c r="IIO228" s="17"/>
      <c r="IIP228" s="17"/>
      <c r="IIQ228" s="17"/>
      <c r="IIR228" s="17"/>
      <c r="IIS228" s="17"/>
      <c r="IIT228" s="17"/>
      <c r="IIU228" s="17"/>
      <c r="IIV228" s="17"/>
      <c r="IIW228" s="17"/>
      <c r="IIX228" s="17"/>
      <c r="IIY228" s="17"/>
      <c r="IIZ228" s="17"/>
      <c r="IJA228" s="17"/>
      <c r="IJB228" s="17"/>
      <c r="IJC228" s="17"/>
      <c r="IJD228" s="17"/>
      <c r="IJE228" s="17"/>
      <c r="IJF228" s="17"/>
      <c r="IJG228" s="17"/>
      <c r="IJH228" s="17"/>
      <c r="IJI228" s="17"/>
      <c r="IJJ228" s="17"/>
      <c r="IJK228" s="17"/>
      <c r="IJL228" s="17"/>
      <c r="IJM228" s="17"/>
      <c r="IJN228" s="17"/>
      <c r="IJO228" s="17"/>
      <c r="IJP228" s="17"/>
      <c r="IJQ228" s="17"/>
      <c r="IJR228" s="17"/>
      <c r="IJS228" s="17"/>
      <c r="IJT228" s="17"/>
      <c r="IJU228" s="17"/>
      <c r="IJV228" s="17"/>
      <c r="IJW228" s="17"/>
      <c r="IJX228" s="17"/>
      <c r="IJY228" s="17"/>
      <c r="IJZ228" s="17"/>
      <c r="IKA228" s="17"/>
      <c r="IKB228" s="17"/>
      <c r="IKC228" s="17"/>
      <c r="IKD228" s="17"/>
      <c r="IKE228" s="17"/>
      <c r="IKF228" s="17"/>
      <c r="IKG228" s="17"/>
      <c r="IKH228" s="17"/>
      <c r="IKI228" s="17"/>
      <c r="IKJ228" s="17"/>
      <c r="IKK228" s="17"/>
      <c r="IKL228" s="17"/>
      <c r="IKM228" s="17"/>
      <c r="IKN228" s="17"/>
      <c r="IKO228" s="17"/>
      <c r="IKP228" s="17"/>
      <c r="IKQ228" s="17"/>
      <c r="IKR228" s="17"/>
      <c r="IKS228" s="17"/>
      <c r="IKT228" s="17"/>
      <c r="IKU228" s="17"/>
      <c r="IKV228" s="17"/>
      <c r="IKW228" s="17"/>
      <c r="IKX228" s="17"/>
      <c r="IKY228" s="17"/>
      <c r="IKZ228" s="17"/>
      <c r="ILA228" s="17"/>
      <c r="ILB228" s="17"/>
      <c r="ILC228" s="17"/>
      <c r="ILD228" s="17"/>
      <c r="ILE228" s="17"/>
      <c r="ILF228" s="17"/>
      <c r="ILG228" s="17"/>
      <c r="ILH228" s="17"/>
      <c r="ILI228" s="17"/>
      <c r="ILJ228" s="17"/>
      <c r="ILK228" s="17"/>
      <c r="ILL228" s="17"/>
      <c r="ILM228" s="17"/>
      <c r="ILN228" s="17"/>
      <c r="ILO228" s="17"/>
      <c r="ILP228" s="17"/>
      <c r="ILQ228" s="17"/>
      <c r="ILR228" s="17"/>
      <c r="ILS228" s="17"/>
      <c r="ILT228" s="17"/>
      <c r="ILU228" s="17"/>
      <c r="ILV228" s="17"/>
      <c r="ILW228" s="17"/>
      <c r="ILX228" s="17"/>
      <c r="ILY228" s="17"/>
      <c r="ILZ228" s="17"/>
      <c r="IMA228" s="17"/>
      <c r="IMB228" s="17"/>
      <c r="IMC228" s="17"/>
      <c r="IMD228" s="17"/>
      <c r="IME228" s="17"/>
      <c r="IMF228" s="17"/>
      <c r="IMG228" s="17"/>
      <c r="IMH228" s="17"/>
      <c r="IMI228" s="17"/>
      <c r="IMJ228" s="17"/>
      <c r="IMK228" s="17"/>
      <c r="IML228" s="17"/>
      <c r="IMM228" s="17"/>
      <c r="IMN228" s="17"/>
      <c r="IMO228" s="17"/>
      <c r="IMP228" s="17"/>
      <c r="IMQ228" s="17"/>
      <c r="IMR228" s="17"/>
      <c r="IMS228" s="17"/>
      <c r="IMT228" s="17"/>
      <c r="IMU228" s="17"/>
      <c r="IMV228" s="17"/>
      <c r="IMW228" s="17"/>
      <c r="IMX228" s="17"/>
      <c r="IMY228" s="17"/>
      <c r="IMZ228" s="17"/>
      <c r="INA228" s="17"/>
      <c r="INB228" s="17"/>
      <c r="INC228" s="17"/>
      <c r="IND228" s="17"/>
      <c r="INE228" s="17"/>
      <c r="INF228" s="17"/>
      <c r="ING228" s="17"/>
      <c r="INH228" s="17"/>
      <c r="INI228" s="17"/>
      <c r="INJ228" s="17"/>
      <c r="INK228" s="17"/>
      <c r="INL228" s="17"/>
      <c r="INM228" s="17"/>
      <c r="INN228" s="17"/>
      <c r="INO228" s="17"/>
      <c r="INP228" s="17"/>
      <c r="INQ228" s="17"/>
      <c r="INR228" s="17"/>
      <c r="INS228" s="17"/>
      <c r="INT228" s="17"/>
      <c r="INU228" s="17"/>
      <c r="INV228" s="17"/>
      <c r="INW228" s="17"/>
      <c r="INX228" s="17"/>
      <c r="INY228" s="17"/>
      <c r="INZ228" s="17"/>
      <c r="IOA228" s="17"/>
      <c r="IOB228" s="17"/>
      <c r="IOC228" s="17"/>
      <c r="IOD228" s="17"/>
      <c r="IOE228" s="17"/>
      <c r="IOF228" s="17"/>
      <c r="IOG228" s="17"/>
      <c r="IOH228" s="17"/>
      <c r="IOI228" s="17"/>
      <c r="IOJ228" s="17"/>
      <c r="IOK228" s="17"/>
      <c r="IOL228" s="17"/>
      <c r="IOM228" s="17"/>
      <c r="ION228" s="17"/>
      <c r="IOO228" s="17"/>
      <c r="IOP228" s="17"/>
      <c r="IOQ228" s="17"/>
      <c r="IOR228" s="17"/>
      <c r="IOS228" s="17"/>
      <c r="IOT228" s="17"/>
      <c r="IOU228" s="17"/>
      <c r="IOV228" s="17"/>
      <c r="IOW228" s="17"/>
      <c r="IOX228" s="17"/>
      <c r="IOY228" s="17"/>
      <c r="IOZ228" s="17"/>
      <c r="IPA228" s="17"/>
      <c r="IPB228" s="17"/>
      <c r="IPC228" s="17"/>
      <c r="IPD228" s="17"/>
      <c r="IPE228" s="17"/>
      <c r="IPF228" s="17"/>
      <c r="IPG228" s="17"/>
      <c r="IPH228" s="17"/>
      <c r="IPI228" s="17"/>
      <c r="IPJ228" s="17"/>
      <c r="IPK228" s="17"/>
      <c r="IPL228" s="17"/>
      <c r="IPM228" s="17"/>
      <c r="IPN228" s="17"/>
      <c r="IPO228" s="17"/>
      <c r="IPP228" s="17"/>
      <c r="IPQ228" s="17"/>
      <c r="IPR228" s="17"/>
      <c r="IPS228" s="17"/>
      <c r="IPT228" s="17"/>
      <c r="IPU228" s="17"/>
      <c r="IPV228" s="17"/>
      <c r="IPW228" s="17"/>
      <c r="IPX228" s="17"/>
      <c r="IPY228" s="17"/>
      <c r="IPZ228" s="17"/>
      <c r="IQA228" s="17"/>
      <c r="IQB228" s="17"/>
      <c r="IQC228" s="17"/>
      <c r="IQD228" s="17"/>
      <c r="IQE228" s="17"/>
      <c r="IQF228" s="17"/>
      <c r="IQG228" s="17"/>
      <c r="IQH228" s="17"/>
      <c r="IQI228" s="17"/>
      <c r="IQJ228" s="17"/>
      <c r="IQK228" s="17"/>
      <c r="IQL228" s="17"/>
      <c r="IQM228" s="17"/>
      <c r="IQN228" s="17"/>
      <c r="IQO228" s="17"/>
      <c r="IQP228" s="17"/>
      <c r="IQQ228" s="17"/>
      <c r="IQR228" s="17"/>
      <c r="IQS228" s="17"/>
      <c r="IQT228" s="17"/>
      <c r="IQU228" s="17"/>
      <c r="IQV228" s="17"/>
      <c r="IQW228" s="17"/>
      <c r="IQX228" s="17"/>
      <c r="IQY228" s="17"/>
      <c r="IQZ228" s="17"/>
      <c r="IRA228" s="17"/>
      <c r="IRB228" s="17"/>
      <c r="IRC228" s="17"/>
      <c r="IRD228" s="17"/>
      <c r="IRE228" s="17"/>
      <c r="IRF228" s="17"/>
      <c r="IRG228" s="17"/>
      <c r="IRH228" s="17"/>
      <c r="IRI228" s="17"/>
      <c r="IRJ228" s="17"/>
      <c r="IRK228" s="17"/>
      <c r="IRL228" s="17"/>
      <c r="IRM228" s="17"/>
      <c r="IRN228" s="17"/>
      <c r="IRO228" s="17"/>
      <c r="IRP228" s="17"/>
      <c r="IRQ228" s="17"/>
      <c r="IRR228" s="17"/>
      <c r="IRS228" s="17"/>
      <c r="IRT228" s="17"/>
      <c r="IRU228" s="17"/>
      <c r="IRV228" s="17"/>
      <c r="IRW228" s="17"/>
      <c r="IRX228" s="17"/>
      <c r="IRY228" s="17"/>
      <c r="IRZ228" s="17"/>
      <c r="ISA228" s="17"/>
      <c r="ISB228" s="17"/>
      <c r="ISC228" s="17"/>
      <c r="ISD228" s="17"/>
      <c r="ISE228" s="17"/>
      <c r="ISF228" s="17"/>
      <c r="ISG228" s="17"/>
      <c r="ISH228" s="17"/>
      <c r="ISI228" s="17"/>
      <c r="ISJ228" s="17"/>
      <c r="ISK228" s="17"/>
      <c r="ISL228" s="17"/>
      <c r="ISM228" s="17"/>
      <c r="ISN228" s="17"/>
      <c r="ISO228" s="17"/>
      <c r="ISP228" s="17"/>
      <c r="ISQ228" s="17"/>
      <c r="ISR228" s="17"/>
      <c r="ISS228" s="17"/>
      <c r="IST228" s="17"/>
      <c r="ISU228" s="17"/>
      <c r="ISV228" s="17"/>
      <c r="ISW228" s="17"/>
      <c r="ISX228" s="17"/>
      <c r="ISY228" s="17"/>
      <c r="ISZ228" s="17"/>
      <c r="ITA228" s="17"/>
      <c r="ITB228" s="17"/>
      <c r="ITC228" s="17"/>
      <c r="ITD228" s="17"/>
      <c r="ITE228" s="17"/>
      <c r="ITF228" s="17"/>
      <c r="ITG228" s="17"/>
      <c r="ITH228" s="17"/>
      <c r="ITI228" s="17"/>
      <c r="ITJ228" s="17"/>
      <c r="ITK228" s="17"/>
      <c r="ITL228" s="17"/>
      <c r="ITM228" s="17"/>
      <c r="ITN228" s="17"/>
      <c r="ITO228" s="17"/>
      <c r="ITP228" s="17"/>
      <c r="ITQ228" s="17"/>
      <c r="ITR228" s="17"/>
      <c r="ITS228" s="17"/>
      <c r="ITT228" s="17"/>
      <c r="ITU228" s="17"/>
      <c r="ITV228" s="17"/>
      <c r="ITW228" s="17"/>
      <c r="ITX228" s="17"/>
      <c r="ITY228" s="17"/>
      <c r="ITZ228" s="17"/>
      <c r="IUA228" s="17"/>
      <c r="IUB228" s="17"/>
      <c r="IUC228" s="17"/>
      <c r="IUD228" s="17"/>
      <c r="IUE228" s="17"/>
      <c r="IUF228" s="17"/>
      <c r="IUG228" s="17"/>
      <c r="IUH228" s="17"/>
      <c r="IUI228" s="17"/>
      <c r="IUJ228" s="17"/>
      <c r="IUK228" s="17"/>
      <c r="IUL228" s="17"/>
      <c r="IUM228" s="17"/>
      <c r="IUN228" s="17"/>
      <c r="IUO228" s="17"/>
      <c r="IUP228" s="17"/>
      <c r="IUQ228" s="17"/>
      <c r="IUR228" s="17"/>
      <c r="IUS228" s="17"/>
      <c r="IUT228" s="17"/>
      <c r="IUU228" s="17"/>
      <c r="IUV228" s="17"/>
      <c r="IUW228" s="17"/>
      <c r="IUX228" s="17"/>
      <c r="IUY228" s="17"/>
      <c r="IUZ228" s="17"/>
      <c r="IVA228" s="17"/>
      <c r="IVB228" s="17"/>
      <c r="IVC228" s="17"/>
      <c r="IVD228" s="17"/>
      <c r="IVE228" s="17"/>
      <c r="IVF228" s="17"/>
      <c r="IVG228" s="17"/>
      <c r="IVH228" s="17"/>
      <c r="IVI228" s="17"/>
      <c r="IVJ228" s="17"/>
      <c r="IVK228" s="17"/>
      <c r="IVL228" s="17"/>
      <c r="IVM228" s="17"/>
      <c r="IVN228" s="17"/>
      <c r="IVO228" s="17"/>
      <c r="IVP228" s="17"/>
      <c r="IVQ228" s="17"/>
      <c r="IVR228" s="17"/>
      <c r="IVS228" s="17"/>
      <c r="IVT228" s="17"/>
      <c r="IVU228" s="17"/>
      <c r="IVV228" s="17"/>
      <c r="IVW228" s="17"/>
      <c r="IVX228" s="17"/>
      <c r="IVY228" s="17"/>
      <c r="IVZ228" s="17"/>
      <c r="IWA228" s="17"/>
      <c r="IWB228" s="17"/>
      <c r="IWC228" s="17"/>
      <c r="IWD228" s="17"/>
      <c r="IWE228" s="17"/>
      <c r="IWF228" s="17"/>
      <c r="IWG228" s="17"/>
      <c r="IWH228" s="17"/>
      <c r="IWI228" s="17"/>
      <c r="IWJ228" s="17"/>
      <c r="IWK228" s="17"/>
      <c r="IWL228" s="17"/>
      <c r="IWM228" s="17"/>
      <c r="IWN228" s="17"/>
      <c r="IWO228" s="17"/>
      <c r="IWP228" s="17"/>
      <c r="IWQ228" s="17"/>
      <c r="IWR228" s="17"/>
      <c r="IWS228" s="17"/>
      <c r="IWT228" s="17"/>
      <c r="IWU228" s="17"/>
      <c r="IWV228" s="17"/>
      <c r="IWW228" s="17"/>
      <c r="IWX228" s="17"/>
      <c r="IWY228" s="17"/>
      <c r="IWZ228" s="17"/>
      <c r="IXA228" s="17"/>
      <c r="IXB228" s="17"/>
      <c r="IXC228" s="17"/>
      <c r="IXD228" s="17"/>
      <c r="IXE228" s="17"/>
      <c r="IXF228" s="17"/>
      <c r="IXG228" s="17"/>
      <c r="IXH228" s="17"/>
      <c r="IXI228" s="17"/>
      <c r="IXJ228" s="17"/>
      <c r="IXK228" s="17"/>
      <c r="IXL228" s="17"/>
      <c r="IXM228" s="17"/>
      <c r="IXN228" s="17"/>
      <c r="IXO228" s="17"/>
      <c r="IXP228" s="17"/>
      <c r="IXQ228" s="17"/>
      <c r="IXR228" s="17"/>
      <c r="IXS228" s="17"/>
      <c r="IXT228" s="17"/>
      <c r="IXU228" s="17"/>
      <c r="IXV228" s="17"/>
      <c r="IXW228" s="17"/>
      <c r="IXX228" s="17"/>
      <c r="IXY228" s="17"/>
      <c r="IXZ228" s="17"/>
      <c r="IYA228" s="17"/>
      <c r="IYB228" s="17"/>
      <c r="IYC228" s="17"/>
      <c r="IYD228" s="17"/>
      <c r="IYE228" s="17"/>
      <c r="IYF228" s="17"/>
      <c r="IYG228" s="17"/>
      <c r="IYH228" s="17"/>
      <c r="IYI228" s="17"/>
      <c r="IYJ228" s="17"/>
      <c r="IYK228" s="17"/>
      <c r="IYL228" s="17"/>
      <c r="IYM228" s="17"/>
      <c r="IYN228" s="17"/>
      <c r="IYO228" s="17"/>
      <c r="IYP228" s="17"/>
      <c r="IYQ228" s="17"/>
      <c r="IYR228" s="17"/>
      <c r="IYS228" s="17"/>
      <c r="IYT228" s="17"/>
      <c r="IYU228" s="17"/>
      <c r="IYV228" s="17"/>
      <c r="IYW228" s="17"/>
      <c r="IYX228" s="17"/>
      <c r="IYY228" s="17"/>
      <c r="IYZ228" s="17"/>
      <c r="IZA228" s="17"/>
      <c r="IZB228" s="17"/>
      <c r="IZC228" s="17"/>
      <c r="IZD228" s="17"/>
      <c r="IZE228" s="17"/>
      <c r="IZF228" s="17"/>
      <c r="IZG228" s="17"/>
      <c r="IZH228" s="17"/>
      <c r="IZI228" s="17"/>
      <c r="IZJ228" s="17"/>
      <c r="IZK228" s="17"/>
      <c r="IZL228" s="17"/>
      <c r="IZM228" s="17"/>
      <c r="IZN228" s="17"/>
      <c r="IZO228" s="17"/>
      <c r="IZP228" s="17"/>
      <c r="IZQ228" s="17"/>
      <c r="IZR228" s="17"/>
      <c r="IZS228" s="17"/>
      <c r="IZT228" s="17"/>
      <c r="IZU228" s="17"/>
      <c r="IZV228" s="17"/>
      <c r="IZW228" s="17"/>
      <c r="IZX228" s="17"/>
      <c r="IZY228" s="17"/>
      <c r="IZZ228" s="17"/>
      <c r="JAA228" s="17"/>
      <c r="JAB228" s="17"/>
      <c r="JAC228" s="17"/>
      <c r="JAD228" s="17"/>
      <c r="JAE228" s="17"/>
      <c r="JAF228" s="17"/>
      <c r="JAG228" s="17"/>
      <c r="JAH228" s="17"/>
      <c r="JAI228" s="17"/>
      <c r="JAJ228" s="17"/>
      <c r="JAK228" s="17"/>
      <c r="JAL228" s="17"/>
      <c r="JAM228" s="17"/>
      <c r="JAN228" s="17"/>
      <c r="JAO228" s="17"/>
      <c r="JAP228" s="17"/>
      <c r="JAQ228" s="17"/>
      <c r="JAR228" s="17"/>
      <c r="JAS228" s="17"/>
      <c r="JAT228" s="17"/>
      <c r="JAU228" s="17"/>
      <c r="JAV228" s="17"/>
      <c r="JAW228" s="17"/>
      <c r="JAX228" s="17"/>
      <c r="JAY228" s="17"/>
      <c r="JAZ228" s="17"/>
      <c r="JBA228" s="17"/>
      <c r="JBB228" s="17"/>
      <c r="JBC228" s="17"/>
      <c r="JBD228" s="17"/>
      <c r="JBE228" s="17"/>
      <c r="JBF228" s="17"/>
      <c r="JBG228" s="17"/>
      <c r="JBH228" s="17"/>
      <c r="JBI228" s="17"/>
      <c r="JBJ228" s="17"/>
      <c r="JBK228" s="17"/>
      <c r="JBL228" s="17"/>
      <c r="JBM228" s="17"/>
      <c r="JBN228" s="17"/>
      <c r="JBO228" s="17"/>
      <c r="JBP228" s="17"/>
      <c r="JBQ228" s="17"/>
      <c r="JBR228" s="17"/>
      <c r="JBS228" s="17"/>
      <c r="JBT228" s="17"/>
      <c r="JBU228" s="17"/>
      <c r="JBV228" s="17"/>
      <c r="JBW228" s="17"/>
      <c r="JBX228" s="17"/>
      <c r="JBY228" s="17"/>
      <c r="JBZ228" s="17"/>
      <c r="JCA228" s="17"/>
      <c r="JCB228" s="17"/>
      <c r="JCC228" s="17"/>
      <c r="JCD228" s="17"/>
      <c r="JCE228" s="17"/>
      <c r="JCF228" s="17"/>
      <c r="JCG228" s="17"/>
      <c r="JCH228" s="17"/>
      <c r="JCI228" s="17"/>
      <c r="JCJ228" s="17"/>
      <c r="JCK228" s="17"/>
      <c r="JCL228" s="17"/>
      <c r="JCM228" s="17"/>
      <c r="JCN228" s="17"/>
      <c r="JCO228" s="17"/>
      <c r="JCP228" s="17"/>
      <c r="JCQ228" s="17"/>
      <c r="JCR228" s="17"/>
      <c r="JCS228" s="17"/>
      <c r="JCT228" s="17"/>
      <c r="JCU228" s="17"/>
      <c r="JCV228" s="17"/>
      <c r="JCW228" s="17"/>
      <c r="JCX228" s="17"/>
      <c r="JCY228" s="17"/>
      <c r="JCZ228" s="17"/>
      <c r="JDA228" s="17"/>
      <c r="JDB228" s="17"/>
      <c r="JDC228" s="17"/>
      <c r="JDD228" s="17"/>
      <c r="JDE228" s="17"/>
      <c r="JDF228" s="17"/>
      <c r="JDG228" s="17"/>
      <c r="JDH228" s="17"/>
      <c r="JDI228" s="17"/>
      <c r="JDJ228" s="17"/>
      <c r="JDK228" s="17"/>
      <c r="JDL228" s="17"/>
      <c r="JDM228" s="17"/>
      <c r="JDN228" s="17"/>
      <c r="JDO228" s="17"/>
      <c r="JDP228" s="17"/>
      <c r="JDQ228" s="17"/>
      <c r="JDR228" s="17"/>
      <c r="JDS228" s="17"/>
      <c r="JDT228" s="17"/>
      <c r="JDU228" s="17"/>
      <c r="JDV228" s="17"/>
      <c r="JDW228" s="17"/>
      <c r="JDX228" s="17"/>
      <c r="JDY228" s="17"/>
      <c r="JDZ228" s="17"/>
      <c r="JEA228" s="17"/>
      <c r="JEB228" s="17"/>
      <c r="JEC228" s="17"/>
      <c r="JED228" s="17"/>
      <c r="JEE228" s="17"/>
      <c r="JEF228" s="17"/>
      <c r="JEG228" s="17"/>
      <c r="JEH228" s="17"/>
      <c r="JEI228" s="17"/>
      <c r="JEJ228" s="17"/>
      <c r="JEK228" s="17"/>
      <c r="JEL228" s="17"/>
      <c r="JEM228" s="17"/>
      <c r="JEN228" s="17"/>
      <c r="JEO228" s="17"/>
      <c r="JEP228" s="17"/>
      <c r="JEQ228" s="17"/>
      <c r="JER228" s="17"/>
      <c r="JES228" s="17"/>
      <c r="JET228" s="17"/>
      <c r="JEU228" s="17"/>
      <c r="JEV228" s="17"/>
      <c r="JEW228" s="17"/>
      <c r="JEX228" s="17"/>
      <c r="JEY228" s="17"/>
      <c r="JEZ228" s="17"/>
      <c r="JFA228" s="17"/>
      <c r="JFB228" s="17"/>
      <c r="JFC228" s="17"/>
      <c r="JFD228" s="17"/>
      <c r="JFE228" s="17"/>
      <c r="JFF228" s="17"/>
      <c r="JFG228" s="17"/>
      <c r="JFH228" s="17"/>
      <c r="JFI228" s="17"/>
      <c r="JFJ228" s="17"/>
      <c r="JFK228" s="17"/>
      <c r="JFL228" s="17"/>
      <c r="JFM228" s="17"/>
      <c r="JFN228" s="17"/>
      <c r="JFO228" s="17"/>
      <c r="JFP228" s="17"/>
      <c r="JFQ228" s="17"/>
      <c r="JFR228" s="17"/>
      <c r="JFS228" s="17"/>
      <c r="JFT228" s="17"/>
      <c r="JFU228" s="17"/>
      <c r="JFV228" s="17"/>
      <c r="JFW228" s="17"/>
      <c r="JFX228" s="17"/>
      <c r="JFY228" s="17"/>
      <c r="JFZ228" s="17"/>
      <c r="JGA228" s="17"/>
      <c r="JGB228" s="17"/>
      <c r="JGC228" s="17"/>
      <c r="JGD228" s="17"/>
      <c r="JGE228" s="17"/>
      <c r="JGF228" s="17"/>
      <c r="JGG228" s="17"/>
      <c r="JGH228" s="17"/>
      <c r="JGI228" s="17"/>
      <c r="JGJ228" s="17"/>
      <c r="JGK228" s="17"/>
      <c r="JGL228" s="17"/>
      <c r="JGM228" s="17"/>
      <c r="JGN228" s="17"/>
      <c r="JGO228" s="17"/>
      <c r="JGP228" s="17"/>
      <c r="JGQ228" s="17"/>
      <c r="JGR228" s="17"/>
      <c r="JGS228" s="17"/>
      <c r="JGT228" s="17"/>
      <c r="JGU228" s="17"/>
      <c r="JGV228" s="17"/>
      <c r="JGW228" s="17"/>
      <c r="JGX228" s="17"/>
      <c r="JGY228" s="17"/>
      <c r="JGZ228" s="17"/>
      <c r="JHA228" s="17"/>
      <c r="JHB228" s="17"/>
      <c r="JHC228" s="17"/>
      <c r="JHD228" s="17"/>
      <c r="JHE228" s="17"/>
      <c r="JHF228" s="17"/>
      <c r="JHG228" s="17"/>
      <c r="JHH228" s="17"/>
      <c r="JHI228" s="17"/>
      <c r="JHJ228" s="17"/>
      <c r="JHK228" s="17"/>
      <c r="JHL228" s="17"/>
      <c r="JHM228" s="17"/>
      <c r="JHN228" s="17"/>
      <c r="JHO228" s="17"/>
      <c r="JHP228" s="17"/>
      <c r="JHQ228" s="17"/>
      <c r="JHR228" s="17"/>
      <c r="JHS228" s="17"/>
      <c r="JHT228" s="17"/>
      <c r="JHU228" s="17"/>
      <c r="JHV228" s="17"/>
      <c r="JHW228" s="17"/>
      <c r="JHX228" s="17"/>
      <c r="JHY228" s="17"/>
      <c r="JHZ228" s="17"/>
      <c r="JIA228" s="17"/>
      <c r="JIB228" s="17"/>
      <c r="JIC228" s="17"/>
      <c r="JID228" s="17"/>
      <c r="JIE228" s="17"/>
      <c r="JIF228" s="17"/>
      <c r="JIG228" s="17"/>
      <c r="JIH228" s="17"/>
      <c r="JII228" s="17"/>
      <c r="JIJ228" s="17"/>
      <c r="JIK228" s="17"/>
      <c r="JIL228" s="17"/>
      <c r="JIM228" s="17"/>
      <c r="JIN228" s="17"/>
      <c r="JIO228" s="17"/>
      <c r="JIP228" s="17"/>
      <c r="JIQ228" s="17"/>
      <c r="JIR228" s="17"/>
      <c r="JIS228" s="17"/>
      <c r="JIT228" s="17"/>
      <c r="JIU228" s="17"/>
      <c r="JIV228" s="17"/>
      <c r="JIW228" s="17"/>
      <c r="JIX228" s="17"/>
      <c r="JIY228" s="17"/>
      <c r="JIZ228" s="17"/>
      <c r="JJA228" s="17"/>
      <c r="JJB228" s="17"/>
      <c r="JJC228" s="17"/>
      <c r="JJD228" s="17"/>
      <c r="JJE228" s="17"/>
      <c r="JJF228" s="17"/>
      <c r="JJG228" s="17"/>
      <c r="JJH228" s="17"/>
      <c r="JJI228" s="17"/>
      <c r="JJJ228" s="17"/>
      <c r="JJK228" s="17"/>
      <c r="JJL228" s="17"/>
      <c r="JJM228" s="17"/>
      <c r="JJN228" s="17"/>
      <c r="JJO228" s="17"/>
      <c r="JJP228" s="17"/>
      <c r="JJQ228" s="17"/>
      <c r="JJR228" s="17"/>
      <c r="JJS228" s="17"/>
      <c r="JJT228" s="17"/>
      <c r="JJU228" s="17"/>
      <c r="JJV228" s="17"/>
      <c r="JJW228" s="17"/>
      <c r="JJX228" s="17"/>
      <c r="JJY228" s="17"/>
      <c r="JJZ228" s="17"/>
      <c r="JKA228" s="17"/>
      <c r="JKB228" s="17"/>
      <c r="JKC228" s="17"/>
      <c r="JKD228" s="17"/>
      <c r="JKE228" s="17"/>
      <c r="JKF228" s="17"/>
      <c r="JKG228" s="17"/>
      <c r="JKH228" s="17"/>
      <c r="JKI228" s="17"/>
      <c r="JKJ228" s="17"/>
      <c r="JKK228" s="17"/>
      <c r="JKL228" s="17"/>
      <c r="JKM228" s="17"/>
      <c r="JKN228" s="17"/>
      <c r="JKO228" s="17"/>
      <c r="JKP228" s="17"/>
      <c r="JKQ228" s="17"/>
      <c r="JKR228" s="17"/>
      <c r="JKS228" s="17"/>
      <c r="JKT228" s="17"/>
      <c r="JKU228" s="17"/>
      <c r="JKV228" s="17"/>
      <c r="JKW228" s="17"/>
      <c r="JKX228" s="17"/>
      <c r="JKY228" s="17"/>
      <c r="JKZ228" s="17"/>
      <c r="JLA228" s="17"/>
      <c r="JLB228" s="17"/>
      <c r="JLC228" s="17"/>
      <c r="JLD228" s="17"/>
      <c r="JLE228" s="17"/>
      <c r="JLF228" s="17"/>
      <c r="JLG228" s="17"/>
      <c r="JLH228" s="17"/>
      <c r="JLI228" s="17"/>
      <c r="JLJ228" s="17"/>
      <c r="JLK228" s="17"/>
      <c r="JLL228" s="17"/>
      <c r="JLM228" s="17"/>
      <c r="JLN228" s="17"/>
      <c r="JLO228" s="17"/>
      <c r="JLP228" s="17"/>
      <c r="JLQ228" s="17"/>
      <c r="JLR228" s="17"/>
      <c r="JLS228" s="17"/>
      <c r="JLT228" s="17"/>
      <c r="JLU228" s="17"/>
      <c r="JLV228" s="17"/>
      <c r="JLW228" s="17"/>
      <c r="JLX228" s="17"/>
      <c r="JLY228" s="17"/>
      <c r="JLZ228" s="17"/>
      <c r="JMA228" s="17"/>
      <c r="JMB228" s="17"/>
      <c r="JMC228" s="17"/>
      <c r="JMD228" s="17"/>
      <c r="JME228" s="17"/>
      <c r="JMF228" s="17"/>
      <c r="JMG228" s="17"/>
      <c r="JMH228" s="17"/>
      <c r="JMI228" s="17"/>
      <c r="JMJ228" s="17"/>
      <c r="JMK228" s="17"/>
      <c r="JML228" s="17"/>
      <c r="JMM228" s="17"/>
      <c r="JMN228" s="17"/>
      <c r="JMO228" s="17"/>
      <c r="JMP228" s="17"/>
      <c r="JMQ228" s="17"/>
      <c r="JMR228" s="17"/>
      <c r="JMS228" s="17"/>
      <c r="JMT228" s="17"/>
      <c r="JMU228" s="17"/>
      <c r="JMV228" s="17"/>
      <c r="JMW228" s="17"/>
      <c r="JMX228" s="17"/>
      <c r="JMY228" s="17"/>
      <c r="JMZ228" s="17"/>
      <c r="JNA228" s="17"/>
      <c r="JNB228" s="17"/>
      <c r="JNC228" s="17"/>
      <c r="JND228" s="17"/>
      <c r="JNE228" s="17"/>
      <c r="JNF228" s="17"/>
      <c r="JNG228" s="17"/>
      <c r="JNH228" s="17"/>
      <c r="JNI228" s="17"/>
      <c r="JNJ228" s="17"/>
      <c r="JNK228" s="17"/>
      <c r="JNL228" s="17"/>
      <c r="JNM228" s="17"/>
      <c r="JNN228" s="17"/>
      <c r="JNO228" s="17"/>
      <c r="JNP228" s="17"/>
      <c r="JNQ228" s="17"/>
      <c r="JNR228" s="17"/>
      <c r="JNS228" s="17"/>
      <c r="JNT228" s="17"/>
      <c r="JNU228" s="17"/>
      <c r="JNV228" s="17"/>
      <c r="JNW228" s="17"/>
      <c r="JNX228" s="17"/>
      <c r="JNY228" s="17"/>
      <c r="JNZ228" s="17"/>
      <c r="JOA228" s="17"/>
      <c r="JOB228" s="17"/>
      <c r="JOC228" s="17"/>
      <c r="JOD228" s="17"/>
      <c r="JOE228" s="17"/>
      <c r="JOF228" s="17"/>
      <c r="JOG228" s="17"/>
      <c r="JOH228" s="17"/>
      <c r="JOI228" s="17"/>
      <c r="JOJ228" s="17"/>
      <c r="JOK228" s="17"/>
      <c r="JOL228" s="17"/>
      <c r="JOM228" s="17"/>
      <c r="JON228" s="17"/>
      <c r="JOO228" s="17"/>
      <c r="JOP228" s="17"/>
      <c r="JOQ228" s="17"/>
      <c r="JOR228" s="17"/>
      <c r="JOS228" s="17"/>
      <c r="JOT228" s="17"/>
      <c r="JOU228" s="17"/>
      <c r="JOV228" s="17"/>
      <c r="JOW228" s="17"/>
      <c r="JOX228" s="17"/>
      <c r="JOY228" s="17"/>
      <c r="JOZ228" s="17"/>
      <c r="JPA228" s="17"/>
      <c r="JPB228" s="17"/>
      <c r="JPC228" s="17"/>
      <c r="JPD228" s="17"/>
      <c r="JPE228" s="17"/>
      <c r="JPF228" s="17"/>
      <c r="JPG228" s="17"/>
      <c r="JPH228" s="17"/>
      <c r="JPI228" s="17"/>
      <c r="JPJ228" s="17"/>
      <c r="JPK228" s="17"/>
      <c r="JPL228" s="17"/>
      <c r="JPM228" s="17"/>
      <c r="JPN228" s="17"/>
      <c r="JPO228" s="17"/>
      <c r="JPP228" s="17"/>
      <c r="JPQ228" s="17"/>
      <c r="JPR228" s="17"/>
      <c r="JPS228" s="17"/>
      <c r="JPT228" s="17"/>
      <c r="JPU228" s="17"/>
      <c r="JPV228" s="17"/>
      <c r="JPW228" s="17"/>
      <c r="JPX228" s="17"/>
      <c r="JPY228" s="17"/>
      <c r="JPZ228" s="17"/>
      <c r="JQA228" s="17"/>
      <c r="JQB228" s="17"/>
      <c r="JQC228" s="17"/>
      <c r="JQD228" s="17"/>
      <c r="JQE228" s="17"/>
      <c r="JQF228" s="17"/>
      <c r="JQG228" s="17"/>
      <c r="JQH228" s="17"/>
      <c r="JQI228" s="17"/>
      <c r="JQJ228" s="17"/>
      <c r="JQK228" s="17"/>
      <c r="JQL228" s="17"/>
      <c r="JQM228" s="17"/>
      <c r="JQN228" s="17"/>
      <c r="JQO228" s="17"/>
      <c r="JQP228" s="17"/>
      <c r="JQQ228" s="17"/>
      <c r="JQR228" s="17"/>
      <c r="JQS228" s="17"/>
      <c r="JQT228" s="17"/>
      <c r="JQU228" s="17"/>
      <c r="JQV228" s="17"/>
      <c r="JQW228" s="17"/>
      <c r="JQX228" s="17"/>
      <c r="JQY228" s="17"/>
      <c r="JQZ228" s="17"/>
      <c r="JRA228" s="17"/>
      <c r="JRB228" s="17"/>
      <c r="JRC228" s="17"/>
      <c r="JRD228" s="17"/>
      <c r="JRE228" s="17"/>
      <c r="JRF228" s="17"/>
      <c r="JRG228" s="17"/>
      <c r="JRH228" s="17"/>
      <c r="JRI228" s="17"/>
      <c r="JRJ228" s="17"/>
      <c r="JRK228" s="17"/>
      <c r="JRL228" s="17"/>
      <c r="JRM228" s="17"/>
      <c r="JRN228" s="17"/>
      <c r="JRO228" s="17"/>
      <c r="JRP228" s="17"/>
      <c r="JRQ228" s="17"/>
      <c r="JRR228" s="17"/>
      <c r="JRS228" s="17"/>
      <c r="JRT228" s="17"/>
      <c r="JRU228" s="17"/>
      <c r="JRV228" s="17"/>
      <c r="JRW228" s="17"/>
      <c r="JRX228" s="17"/>
      <c r="JRY228" s="17"/>
      <c r="JRZ228" s="17"/>
      <c r="JSA228" s="17"/>
      <c r="JSB228" s="17"/>
      <c r="JSC228" s="17"/>
      <c r="JSD228" s="17"/>
      <c r="JSE228" s="17"/>
      <c r="JSF228" s="17"/>
      <c r="JSG228" s="17"/>
      <c r="JSH228" s="17"/>
      <c r="JSI228" s="17"/>
      <c r="JSJ228" s="17"/>
      <c r="JSK228" s="17"/>
      <c r="JSL228" s="17"/>
      <c r="JSM228" s="17"/>
      <c r="JSN228" s="17"/>
      <c r="JSO228" s="17"/>
      <c r="JSP228" s="17"/>
      <c r="JSQ228" s="17"/>
      <c r="JSR228" s="17"/>
      <c r="JSS228" s="17"/>
      <c r="JST228" s="17"/>
      <c r="JSU228" s="17"/>
      <c r="JSV228" s="17"/>
      <c r="JSW228" s="17"/>
      <c r="JSX228" s="17"/>
      <c r="JSY228" s="17"/>
      <c r="JSZ228" s="17"/>
      <c r="JTA228" s="17"/>
      <c r="JTB228" s="17"/>
      <c r="JTC228" s="17"/>
      <c r="JTD228" s="17"/>
      <c r="JTE228" s="17"/>
      <c r="JTF228" s="17"/>
      <c r="JTG228" s="17"/>
      <c r="JTH228" s="17"/>
      <c r="JTI228" s="17"/>
      <c r="JTJ228" s="17"/>
      <c r="JTK228" s="17"/>
      <c r="JTL228" s="17"/>
      <c r="JTM228" s="17"/>
      <c r="JTN228" s="17"/>
      <c r="JTO228" s="17"/>
      <c r="JTP228" s="17"/>
      <c r="JTQ228" s="17"/>
      <c r="JTR228" s="17"/>
      <c r="JTS228" s="17"/>
      <c r="JTT228" s="17"/>
      <c r="JTU228" s="17"/>
      <c r="JTV228" s="17"/>
      <c r="JTW228" s="17"/>
      <c r="JTX228" s="17"/>
      <c r="JTY228" s="17"/>
      <c r="JTZ228" s="17"/>
      <c r="JUA228" s="17"/>
      <c r="JUB228" s="17"/>
      <c r="JUC228" s="17"/>
      <c r="JUD228" s="17"/>
      <c r="JUE228" s="17"/>
      <c r="JUF228" s="17"/>
      <c r="JUG228" s="17"/>
      <c r="JUH228" s="17"/>
      <c r="JUI228" s="17"/>
      <c r="JUJ228" s="17"/>
      <c r="JUK228" s="17"/>
      <c r="JUL228" s="17"/>
      <c r="JUM228" s="17"/>
      <c r="JUN228" s="17"/>
      <c r="JUO228" s="17"/>
      <c r="JUP228" s="17"/>
      <c r="JUQ228" s="17"/>
      <c r="JUR228" s="17"/>
      <c r="JUS228" s="17"/>
      <c r="JUT228" s="17"/>
      <c r="JUU228" s="17"/>
      <c r="JUV228" s="17"/>
      <c r="JUW228" s="17"/>
      <c r="JUX228" s="17"/>
      <c r="JUY228" s="17"/>
      <c r="JUZ228" s="17"/>
      <c r="JVA228" s="17"/>
      <c r="JVB228" s="17"/>
      <c r="JVC228" s="17"/>
      <c r="JVD228" s="17"/>
      <c r="JVE228" s="17"/>
      <c r="JVF228" s="17"/>
      <c r="JVG228" s="17"/>
      <c r="JVH228" s="17"/>
      <c r="JVI228" s="17"/>
      <c r="JVJ228" s="17"/>
      <c r="JVK228" s="17"/>
      <c r="JVL228" s="17"/>
      <c r="JVM228" s="17"/>
      <c r="JVN228" s="17"/>
      <c r="JVO228" s="17"/>
      <c r="JVP228" s="17"/>
      <c r="JVQ228" s="17"/>
      <c r="JVR228" s="17"/>
      <c r="JVS228" s="17"/>
      <c r="JVT228" s="17"/>
      <c r="JVU228" s="17"/>
      <c r="JVV228" s="17"/>
      <c r="JVW228" s="17"/>
      <c r="JVX228" s="17"/>
      <c r="JVY228" s="17"/>
      <c r="JVZ228" s="17"/>
      <c r="JWA228" s="17"/>
      <c r="JWB228" s="17"/>
      <c r="JWC228" s="17"/>
      <c r="JWD228" s="17"/>
      <c r="JWE228" s="17"/>
      <c r="JWF228" s="17"/>
      <c r="JWG228" s="17"/>
      <c r="JWH228" s="17"/>
      <c r="JWI228" s="17"/>
      <c r="JWJ228" s="17"/>
      <c r="JWK228" s="17"/>
      <c r="JWL228" s="17"/>
      <c r="JWM228" s="17"/>
      <c r="JWN228" s="17"/>
      <c r="JWO228" s="17"/>
      <c r="JWP228" s="17"/>
      <c r="JWQ228" s="17"/>
      <c r="JWR228" s="17"/>
      <c r="JWS228" s="17"/>
      <c r="JWT228" s="17"/>
      <c r="JWU228" s="17"/>
      <c r="JWV228" s="17"/>
      <c r="JWW228" s="17"/>
      <c r="JWX228" s="17"/>
      <c r="JWY228" s="17"/>
      <c r="JWZ228" s="17"/>
      <c r="JXA228" s="17"/>
      <c r="JXB228" s="17"/>
      <c r="JXC228" s="17"/>
      <c r="JXD228" s="17"/>
      <c r="JXE228" s="17"/>
      <c r="JXF228" s="17"/>
      <c r="JXG228" s="17"/>
      <c r="JXH228" s="17"/>
      <c r="JXI228" s="17"/>
      <c r="JXJ228" s="17"/>
      <c r="JXK228" s="17"/>
      <c r="JXL228" s="17"/>
      <c r="JXM228" s="17"/>
      <c r="JXN228" s="17"/>
      <c r="JXO228" s="17"/>
      <c r="JXP228" s="17"/>
      <c r="JXQ228" s="17"/>
      <c r="JXR228" s="17"/>
      <c r="JXS228" s="17"/>
      <c r="JXT228" s="17"/>
      <c r="JXU228" s="17"/>
      <c r="JXV228" s="17"/>
      <c r="JXW228" s="17"/>
      <c r="JXX228" s="17"/>
      <c r="JXY228" s="17"/>
      <c r="JXZ228" s="17"/>
      <c r="JYA228" s="17"/>
      <c r="JYB228" s="17"/>
      <c r="JYC228" s="17"/>
      <c r="JYD228" s="17"/>
      <c r="JYE228" s="17"/>
      <c r="JYF228" s="17"/>
      <c r="JYG228" s="17"/>
      <c r="JYH228" s="17"/>
      <c r="JYI228" s="17"/>
      <c r="JYJ228" s="17"/>
      <c r="JYK228" s="17"/>
      <c r="JYL228" s="17"/>
      <c r="JYM228" s="17"/>
      <c r="JYN228" s="17"/>
      <c r="JYO228" s="17"/>
      <c r="JYP228" s="17"/>
      <c r="JYQ228" s="17"/>
      <c r="JYR228" s="17"/>
      <c r="JYS228" s="17"/>
      <c r="JYT228" s="17"/>
      <c r="JYU228" s="17"/>
      <c r="JYV228" s="17"/>
      <c r="JYW228" s="17"/>
      <c r="JYX228" s="17"/>
      <c r="JYY228" s="17"/>
      <c r="JYZ228" s="17"/>
      <c r="JZA228" s="17"/>
      <c r="JZB228" s="17"/>
      <c r="JZC228" s="17"/>
      <c r="JZD228" s="17"/>
      <c r="JZE228" s="17"/>
      <c r="JZF228" s="17"/>
      <c r="JZG228" s="17"/>
      <c r="JZH228" s="17"/>
      <c r="JZI228" s="17"/>
      <c r="JZJ228" s="17"/>
      <c r="JZK228" s="17"/>
      <c r="JZL228" s="17"/>
      <c r="JZM228" s="17"/>
      <c r="JZN228" s="17"/>
      <c r="JZO228" s="17"/>
      <c r="JZP228" s="17"/>
      <c r="JZQ228" s="17"/>
      <c r="JZR228" s="17"/>
      <c r="JZS228" s="17"/>
      <c r="JZT228" s="17"/>
      <c r="JZU228" s="17"/>
      <c r="JZV228" s="17"/>
      <c r="JZW228" s="17"/>
      <c r="JZX228" s="17"/>
      <c r="JZY228" s="17"/>
      <c r="JZZ228" s="17"/>
      <c r="KAA228" s="17"/>
      <c r="KAB228" s="17"/>
      <c r="KAC228" s="17"/>
      <c r="KAD228" s="17"/>
      <c r="KAE228" s="17"/>
      <c r="KAF228" s="17"/>
      <c r="KAG228" s="17"/>
      <c r="KAH228" s="17"/>
      <c r="KAI228" s="17"/>
      <c r="KAJ228" s="17"/>
      <c r="KAK228" s="17"/>
      <c r="KAL228" s="17"/>
      <c r="KAM228" s="17"/>
      <c r="KAN228" s="17"/>
      <c r="KAO228" s="17"/>
      <c r="KAP228" s="17"/>
      <c r="KAQ228" s="17"/>
      <c r="KAR228" s="17"/>
      <c r="KAS228" s="17"/>
      <c r="KAT228" s="17"/>
      <c r="KAU228" s="17"/>
      <c r="KAV228" s="17"/>
      <c r="KAW228" s="17"/>
      <c r="KAX228" s="17"/>
      <c r="KAY228" s="17"/>
      <c r="KAZ228" s="17"/>
      <c r="KBA228" s="17"/>
      <c r="KBB228" s="17"/>
      <c r="KBC228" s="17"/>
      <c r="KBD228" s="17"/>
      <c r="KBE228" s="17"/>
      <c r="KBF228" s="17"/>
      <c r="KBG228" s="17"/>
      <c r="KBH228" s="17"/>
      <c r="KBI228" s="17"/>
      <c r="KBJ228" s="17"/>
      <c r="KBK228" s="17"/>
      <c r="KBL228" s="17"/>
      <c r="KBM228" s="17"/>
      <c r="KBN228" s="17"/>
      <c r="KBO228" s="17"/>
      <c r="KBP228" s="17"/>
      <c r="KBQ228" s="17"/>
      <c r="KBR228" s="17"/>
      <c r="KBS228" s="17"/>
      <c r="KBT228" s="17"/>
      <c r="KBU228" s="17"/>
      <c r="KBV228" s="17"/>
      <c r="KBW228" s="17"/>
      <c r="KBX228" s="17"/>
      <c r="KBY228" s="17"/>
      <c r="KBZ228" s="17"/>
      <c r="KCA228" s="17"/>
      <c r="KCB228" s="17"/>
      <c r="KCC228" s="17"/>
      <c r="KCD228" s="17"/>
      <c r="KCE228" s="17"/>
      <c r="KCF228" s="17"/>
      <c r="KCG228" s="17"/>
      <c r="KCH228" s="17"/>
      <c r="KCI228" s="17"/>
      <c r="KCJ228" s="17"/>
      <c r="KCK228" s="17"/>
      <c r="KCL228" s="17"/>
      <c r="KCM228" s="17"/>
      <c r="KCN228" s="17"/>
      <c r="KCO228" s="17"/>
      <c r="KCP228" s="17"/>
      <c r="KCQ228" s="17"/>
      <c r="KCR228" s="17"/>
      <c r="KCS228" s="17"/>
      <c r="KCT228" s="17"/>
      <c r="KCU228" s="17"/>
      <c r="KCV228" s="17"/>
      <c r="KCW228" s="17"/>
      <c r="KCX228" s="17"/>
      <c r="KCY228" s="17"/>
      <c r="KCZ228" s="17"/>
      <c r="KDA228" s="17"/>
      <c r="KDB228" s="17"/>
      <c r="KDC228" s="17"/>
      <c r="KDD228" s="17"/>
      <c r="KDE228" s="17"/>
      <c r="KDF228" s="17"/>
      <c r="KDG228" s="17"/>
      <c r="KDH228" s="17"/>
      <c r="KDI228" s="17"/>
      <c r="KDJ228" s="17"/>
      <c r="KDK228" s="17"/>
      <c r="KDL228" s="17"/>
      <c r="KDM228" s="17"/>
      <c r="KDN228" s="17"/>
      <c r="KDO228" s="17"/>
      <c r="KDP228" s="17"/>
      <c r="KDQ228" s="17"/>
      <c r="KDR228" s="17"/>
      <c r="KDS228" s="17"/>
      <c r="KDT228" s="17"/>
      <c r="KDU228" s="17"/>
      <c r="KDV228" s="17"/>
      <c r="KDW228" s="17"/>
      <c r="KDX228" s="17"/>
      <c r="KDY228" s="17"/>
      <c r="KDZ228" s="17"/>
      <c r="KEA228" s="17"/>
      <c r="KEB228" s="17"/>
      <c r="KEC228" s="17"/>
      <c r="KED228" s="17"/>
      <c r="KEE228" s="17"/>
      <c r="KEF228" s="17"/>
      <c r="KEG228" s="17"/>
      <c r="KEH228" s="17"/>
      <c r="KEI228" s="17"/>
      <c r="KEJ228" s="17"/>
      <c r="KEK228" s="17"/>
      <c r="KEL228" s="17"/>
      <c r="KEM228" s="17"/>
      <c r="KEN228" s="17"/>
      <c r="KEO228" s="17"/>
      <c r="KEP228" s="17"/>
      <c r="KEQ228" s="17"/>
      <c r="KER228" s="17"/>
      <c r="KES228" s="17"/>
      <c r="KET228" s="17"/>
      <c r="KEU228" s="17"/>
      <c r="KEV228" s="17"/>
      <c r="KEW228" s="17"/>
      <c r="KEX228" s="17"/>
      <c r="KEY228" s="17"/>
      <c r="KEZ228" s="17"/>
      <c r="KFA228" s="17"/>
      <c r="KFB228" s="17"/>
      <c r="KFC228" s="17"/>
      <c r="KFD228" s="17"/>
      <c r="KFE228" s="17"/>
      <c r="KFF228" s="17"/>
      <c r="KFG228" s="17"/>
      <c r="KFH228" s="17"/>
      <c r="KFI228" s="17"/>
      <c r="KFJ228" s="17"/>
      <c r="KFK228" s="17"/>
      <c r="KFL228" s="17"/>
      <c r="KFM228" s="17"/>
      <c r="KFN228" s="17"/>
      <c r="KFO228" s="17"/>
      <c r="KFP228" s="17"/>
      <c r="KFQ228" s="17"/>
      <c r="KFR228" s="17"/>
      <c r="KFS228" s="17"/>
      <c r="KFT228" s="17"/>
      <c r="KFU228" s="17"/>
      <c r="KFV228" s="17"/>
      <c r="KFW228" s="17"/>
      <c r="KFX228" s="17"/>
      <c r="KFY228" s="17"/>
      <c r="KFZ228" s="17"/>
      <c r="KGA228" s="17"/>
      <c r="KGB228" s="17"/>
      <c r="KGC228" s="17"/>
      <c r="KGD228" s="17"/>
      <c r="KGE228" s="17"/>
      <c r="KGF228" s="17"/>
      <c r="KGG228" s="17"/>
      <c r="KGH228" s="17"/>
      <c r="KGI228" s="17"/>
      <c r="KGJ228" s="17"/>
      <c r="KGK228" s="17"/>
      <c r="KGL228" s="17"/>
      <c r="KGM228" s="17"/>
      <c r="KGN228" s="17"/>
      <c r="KGO228" s="17"/>
      <c r="KGP228" s="17"/>
      <c r="KGQ228" s="17"/>
      <c r="KGR228" s="17"/>
      <c r="KGS228" s="17"/>
      <c r="KGT228" s="17"/>
      <c r="KGU228" s="17"/>
      <c r="KGV228" s="17"/>
      <c r="KGW228" s="17"/>
      <c r="KGX228" s="17"/>
      <c r="KGY228" s="17"/>
      <c r="KGZ228" s="17"/>
      <c r="KHA228" s="17"/>
      <c r="KHB228" s="17"/>
      <c r="KHC228" s="17"/>
      <c r="KHD228" s="17"/>
      <c r="KHE228" s="17"/>
      <c r="KHF228" s="17"/>
      <c r="KHG228" s="17"/>
      <c r="KHH228" s="17"/>
      <c r="KHI228" s="17"/>
      <c r="KHJ228" s="17"/>
      <c r="KHK228" s="17"/>
      <c r="KHL228" s="17"/>
      <c r="KHM228" s="17"/>
      <c r="KHN228" s="17"/>
      <c r="KHO228" s="17"/>
      <c r="KHP228" s="17"/>
      <c r="KHQ228" s="17"/>
      <c r="KHR228" s="17"/>
      <c r="KHS228" s="17"/>
      <c r="KHT228" s="17"/>
      <c r="KHU228" s="17"/>
      <c r="KHV228" s="17"/>
      <c r="KHW228" s="17"/>
      <c r="KHX228" s="17"/>
      <c r="KHY228" s="17"/>
      <c r="KHZ228" s="17"/>
      <c r="KIA228" s="17"/>
      <c r="KIB228" s="17"/>
      <c r="KIC228" s="17"/>
      <c r="KID228" s="17"/>
      <c r="KIE228" s="17"/>
      <c r="KIF228" s="17"/>
      <c r="KIG228" s="17"/>
      <c r="KIH228" s="17"/>
      <c r="KII228" s="17"/>
      <c r="KIJ228" s="17"/>
      <c r="KIK228" s="17"/>
      <c r="KIL228" s="17"/>
      <c r="KIM228" s="17"/>
      <c r="KIN228" s="17"/>
      <c r="KIO228" s="17"/>
      <c r="KIP228" s="17"/>
      <c r="KIQ228" s="17"/>
      <c r="KIR228" s="17"/>
      <c r="KIS228" s="17"/>
      <c r="KIT228" s="17"/>
      <c r="KIU228" s="17"/>
      <c r="KIV228" s="17"/>
      <c r="KIW228" s="17"/>
      <c r="KIX228" s="17"/>
      <c r="KIY228" s="17"/>
      <c r="KIZ228" s="17"/>
      <c r="KJA228" s="17"/>
      <c r="KJB228" s="17"/>
      <c r="KJC228" s="17"/>
      <c r="KJD228" s="17"/>
      <c r="KJE228" s="17"/>
      <c r="KJF228" s="17"/>
      <c r="KJG228" s="17"/>
      <c r="KJH228" s="17"/>
      <c r="KJI228" s="17"/>
      <c r="KJJ228" s="17"/>
      <c r="KJK228" s="17"/>
      <c r="KJL228" s="17"/>
      <c r="KJM228" s="17"/>
      <c r="KJN228" s="17"/>
      <c r="KJO228" s="17"/>
      <c r="KJP228" s="17"/>
      <c r="KJQ228" s="17"/>
      <c r="KJR228" s="17"/>
      <c r="KJS228" s="17"/>
      <c r="KJT228" s="17"/>
      <c r="KJU228" s="17"/>
      <c r="KJV228" s="17"/>
      <c r="KJW228" s="17"/>
      <c r="KJX228" s="17"/>
      <c r="KJY228" s="17"/>
      <c r="KJZ228" s="17"/>
      <c r="KKA228" s="17"/>
      <c r="KKB228" s="17"/>
      <c r="KKC228" s="17"/>
      <c r="KKD228" s="17"/>
      <c r="KKE228" s="17"/>
      <c r="KKF228" s="17"/>
      <c r="KKG228" s="17"/>
      <c r="KKH228" s="17"/>
      <c r="KKI228" s="17"/>
      <c r="KKJ228" s="17"/>
      <c r="KKK228" s="17"/>
      <c r="KKL228" s="17"/>
      <c r="KKM228" s="17"/>
      <c r="KKN228" s="17"/>
      <c r="KKO228" s="17"/>
      <c r="KKP228" s="17"/>
      <c r="KKQ228" s="17"/>
      <c r="KKR228" s="17"/>
      <c r="KKS228" s="17"/>
      <c r="KKT228" s="17"/>
      <c r="KKU228" s="17"/>
      <c r="KKV228" s="17"/>
      <c r="KKW228" s="17"/>
      <c r="KKX228" s="17"/>
      <c r="KKY228" s="17"/>
      <c r="KKZ228" s="17"/>
      <c r="KLA228" s="17"/>
      <c r="KLB228" s="17"/>
      <c r="KLC228" s="17"/>
      <c r="KLD228" s="17"/>
      <c r="KLE228" s="17"/>
      <c r="KLF228" s="17"/>
      <c r="KLG228" s="17"/>
      <c r="KLH228" s="17"/>
      <c r="KLI228" s="17"/>
      <c r="KLJ228" s="17"/>
      <c r="KLK228" s="17"/>
      <c r="KLL228" s="17"/>
      <c r="KLM228" s="17"/>
      <c r="KLN228" s="17"/>
      <c r="KLO228" s="17"/>
      <c r="KLP228" s="17"/>
      <c r="KLQ228" s="17"/>
      <c r="KLR228" s="17"/>
      <c r="KLS228" s="17"/>
      <c r="KLT228" s="17"/>
      <c r="KLU228" s="17"/>
      <c r="KLV228" s="17"/>
      <c r="KLW228" s="17"/>
      <c r="KLX228" s="17"/>
      <c r="KLY228" s="17"/>
      <c r="KLZ228" s="17"/>
      <c r="KMA228" s="17"/>
      <c r="KMB228" s="17"/>
      <c r="KMC228" s="17"/>
      <c r="KMD228" s="17"/>
      <c r="KME228" s="17"/>
      <c r="KMF228" s="17"/>
      <c r="KMG228" s="17"/>
      <c r="KMH228" s="17"/>
      <c r="KMI228" s="17"/>
      <c r="KMJ228" s="17"/>
      <c r="KMK228" s="17"/>
      <c r="KML228" s="17"/>
      <c r="KMM228" s="17"/>
      <c r="KMN228" s="17"/>
      <c r="KMO228" s="17"/>
      <c r="KMP228" s="17"/>
      <c r="KMQ228" s="17"/>
      <c r="KMR228" s="17"/>
      <c r="KMS228" s="17"/>
      <c r="KMT228" s="17"/>
      <c r="KMU228" s="17"/>
      <c r="KMV228" s="17"/>
      <c r="KMW228" s="17"/>
      <c r="KMX228" s="17"/>
      <c r="KMY228" s="17"/>
      <c r="KMZ228" s="17"/>
      <c r="KNA228" s="17"/>
      <c r="KNB228" s="17"/>
      <c r="KNC228" s="17"/>
      <c r="KND228" s="17"/>
      <c r="KNE228" s="17"/>
      <c r="KNF228" s="17"/>
      <c r="KNG228" s="17"/>
      <c r="KNH228" s="17"/>
      <c r="KNI228" s="17"/>
      <c r="KNJ228" s="17"/>
      <c r="KNK228" s="17"/>
      <c r="KNL228" s="17"/>
      <c r="KNM228" s="17"/>
      <c r="KNN228" s="17"/>
      <c r="KNO228" s="17"/>
      <c r="KNP228" s="17"/>
      <c r="KNQ228" s="17"/>
      <c r="KNR228" s="17"/>
      <c r="KNS228" s="17"/>
      <c r="KNT228" s="17"/>
      <c r="KNU228" s="17"/>
      <c r="KNV228" s="17"/>
      <c r="KNW228" s="17"/>
      <c r="KNX228" s="17"/>
      <c r="KNY228" s="17"/>
      <c r="KNZ228" s="17"/>
      <c r="KOA228" s="17"/>
      <c r="KOB228" s="17"/>
      <c r="KOC228" s="17"/>
      <c r="KOD228" s="17"/>
      <c r="KOE228" s="17"/>
      <c r="KOF228" s="17"/>
      <c r="KOG228" s="17"/>
      <c r="KOH228" s="17"/>
      <c r="KOI228" s="17"/>
      <c r="KOJ228" s="17"/>
      <c r="KOK228" s="17"/>
      <c r="KOL228" s="17"/>
      <c r="KOM228" s="17"/>
      <c r="KON228" s="17"/>
      <c r="KOO228" s="17"/>
      <c r="KOP228" s="17"/>
      <c r="KOQ228" s="17"/>
      <c r="KOR228" s="17"/>
      <c r="KOS228" s="17"/>
      <c r="KOT228" s="17"/>
      <c r="KOU228" s="17"/>
      <c r="KOV228" s="17"/>
      <c r="KOW228" s="17"/>
      <c r="KOX228" s="17"/>
      <c r="KOY228" s="17"/>
      <c r="KOZ228" s="17"/>
      <c r="KPA228" s="17"/>
      <c r="KPB228" s="17"/>
      <c r="KPC228" s="17"/>
      <c r="KPD228" s="17"/>
      <c r="KPE228" s="17"/>
      <c r="KPF228" s="17"/>
      <c r="KPG228" s="17"/>
      <c r="KPH228" s="17"/>
      <c r="KPI228" s="17"/>
      <c r="KPJ228" s="17"/>
      <c r="KPK228" s="17"/>
      <c r="KPL228" s="17"/>
      <c r="KPM228" s="17"/>
      <c r="KPN228" s="17"/>
      <c r="KPO228" s="17"/>
      <c r="KPP228" s="17"/>
      <c r="KPQ228" s="17"/>
      <c r="KPR228" s="17"/>
      <c r="KPS228" s="17"/>
      <c r="KPT228" s="17"/>
      <c r="KPU228" s="17"/>
      <c r="KPV228" s="17"/>
      <c r="KPW228" s="17"/>
      <c r="KPX228" s="17"/>
      <c r="KPY228" s="17"/>
      <c r="KPZ228" s="17"/>
      <c r="KQA228" s="17"/>
      <c r="KQB228" s="17"/>
      <c r="KQC228" s="17"/>
      <c r="KQD228" s="17"/>
      <c r="KQE228" s="17"/>
      <c r="KQF228" s="17"/>
      <c r="KQG228" s="17"/>
      <c r="KQH228" s="17"/>
      <c r="KQI228" s="17"/>
      <c r="KQJ228" s="17"/>
      <c r="KQK228" s="17"/>
      <c r="KQL228" s="17"/>
      <c r="KQM228" s="17"/>
      <c r="KQN228" s="17"/>
      <c r="KQO228" s="17"/>
      <c r="KQP228" s="17"/>
      <c r="KQQ228" s="17"/>
      <c r="KQR228" s="17"/>
      <c r="KQS228" s="17"/>
      <c r="KQT228" s="17"/>
      <c r="KQU228" s="17"/>
      <c r="KQV228" s="17"/>
      <c r="KQW228" s="17"/>
      <c r="KQX228" s="17"/>
      <c r="KQY228" s="17"/>
      <c r="KQZ228" s="17"/>
      <c r="KRA228" s="17"/>
      <c r="KRB228" s="17"/>
      <c r="KRC228" s="17"/>
      <c r="KRD228" s="17"/>
      <c r="KRE228" s="17"/>
      <c r="KRF228" s="17"/>
      <c r="KRG228" s="17"/>
      <c r="KRH228" s="17"/>
      <c r="KRI228" s="17"/>
      <c r="KRJ228" s="17"/>
      <c r="KRK228" s="17"/>
      <c r="KRL228" s="17"/>
      <c r="KRM228" s="17"/>
      <c r="KRN228" s="17"/>
      <c r="KRO228" s="17"/>
      <c r="KRP228" s="17"/>
      <c r="KRQ228" s="17"/>
      <c r="KRR228" s="17"/>
      <c r="KRS228" s="17"/>
      <c r="KRT228" s="17"/>
      <c r="KRU228" s="17"/>
      <c r="KRV228" s="17"/>
      <c r="KRW228" s="17"/>
      <c r="KRX228" s="17"/>
      <c r="KRY228" s="17"/>
      <c r="KRZ228" s="17"/>
      <c r="KSA228" s="17"/>
      <c r="KSB228" s="17"/>
      <c r="KSC228" s="17"/>
      <c r="KSD228" s="17"/>
      <c r="KSE228" s="17"/>
      <c r="KSF228" s="17"/>
      <c r="KSG228" s="17"/>
      <c r="KSH228" s="17"/>
      <c r="KSI228" s="17"/>
      <c r="KSJ228" s="17"/>
      <c r="KSK228" s="17"/>
      <c r="KSL228" s="17"/>
      <c r="KSM228" s="17"/>
      <c r="KSN228" s="17"/>
      <c r="KSO228" s="17"/>
      <c r="KSP228" s="17"/>
      <c r="KSQ228" s="17"/>
      <c r="KSR228" s="17"/>
      <c r="KSS228" s="17"/>
      <c r="KST228" s="17"/>
      <c r="KSU228" s="17"/>
      <c r="KSV228" s="17"/>
      <c r="KSW228" s="17"/>
      <c r="KSX228" s="17"/>
      <c r="KSY228" s="17"/>
      <c r="KSZ228" s="17"/>
      <c r="KTA228" s="17"/>
      <c r="KTB228" s="17"/>
      <c r="KTC228" s="17"/>
      <c r="KTD228" s="17"/>
      <c r="KTE228" s="17"/>
      <c r="KTF228" s="17"/>
      <c r="KTG228" s="17"/>
      <c r="KTH228" s="17"/>
      <c r="KTI228" s="17"/>
      <c r="KTJ228" s="17"/>
      <c r="KTK228" s="17"/>
      <c r="KTL228" s="17"/>
      <c r="KTM228" s="17"/>
      <c r="KTN228" s="17"/>
      <c r="KTO228" s="17"/>
      <c r="KTP228" s="17"/>
      <c r="KTQ228" s="17"/>
      <c r="KTR228" s="17"/>
      <c r="KTS228" s="17"/>
      <c r="KTT228" s="17"/>
      <c r="KTU228" s="17"/>
      <c r="KTV228" s="17"/>
      <c r="KTW228" s="17"/>
      <c r="KTX228" s="17"/>
      <c r="KTY228" s="17"/>
      <c r="KTZ228" s="17"/>
      <c r="KUA228" s="17"/>
      <c r="KUB228" s="17"/>
      <c r="KUC228" s="17"/>
      <c r="KUD228" s="17"/>
      <c r="KUE228" s="17"/>
      <c r="KUF228" s="17"/>
      <c r="KUG228" s="17"/>
      <c r="KUH228" s="17"/>
      <c r="KUI228" s="17"/>
      <c r="KUJ228" s="17"/>
      <c r="KUK228" s="17"/>
      <c r="KUL228" s="17"/>
      <c r="KUM228" s="17"/>
      <c r="KUN228" s="17"/>
      <c r="KUO228" s="17"/>
      <c r="KUP228" s="17"/>
      <c r="KUQ228" s="17"/>
      <c r="KUR228" s="17"/>
      <c r="KUS228" s="17"/>
      <c r="KUT228" s="17"/>
      <c r="KUU228" s="17"/>
      <c r="KUV228" s="17"/>
      <c r="KUW228" s="17"/>
      <c r="KUX228" s="17"/>
      <c r="KUY228" s="17"/>
      <c r="KUZ228" s="17"/>
      <c r="KVA228" s="17"/>
      <c r="KVB228" s="17"/>
      <c r="KVC228" s="17"/>
      <c r="KVD228" s="17"/>
      <c r="KVE228" s="17"/>
      <c r="KVF228" s="17"/>
      <c r="KVG228" s="17"/>
      <c r="KVH228" s="17"/>
      <c r="KVI228" s="17"/>
      <c r="KVJ228" s="17"/>
      <c r="KVK228" s="17"/>
      <c r="KVL228" s="17"/>
      <c r="KVM228" s="17"/>
      <c r="KVN228" s="17"/>
      <c r="KVO228" s="17"/>
      <c r="KVP228" s="17"/>
      <c r="KVQ228" s="17"/>
      <c r="KVR228" s="17"/>
      <c r="KVS228" s="17"/>
      <c r="KVT228" s="17"/>
      <c r="KVU228" s="17"/>
      <c r="KVV228" s="17"/>
      <c r="KVW228" s="17"/>
      <c r="KVX228" s="17"/>
      <c r="KVY228" s="17"/>
      <c r="KVZ228" s="17"/>
      <c r="KWA228" s="17"/>
      <c r="KWB228" s="17"/>
      <c r="KWC228" s="17"/>
      <c r="KWD228" s="17"/>
      <c r="KWE228" s="17"/>
      <c r="KWF228" s="17"/>
      <c r="KWG228" s="17"/>
      <c r="KWH228" s="17"/>
      <c r="KWI228" s="17"/>
      <c r="KWJ228" s="17"/>
      <c r="KWK228" s="17"/>
      <c r="KWL228" s="17"/>
      <c r="KWM228" s="17"/>
      <c r="KWN228" s="17"/>
      <c r="KWO228" s="17"/>
      <c r="KWP228" s="17"/>
      <c r="KWQ228" s="17"/>
      <c r="KWR228" s="17"/>
      <c r="KWS228" s="17"/>
      <c r="KWT228" s="17"/>
      <c r="KWU228" s="17"/>
      <c r="KWV228" s="17"/>
      <c r="KWW228" s="17"/>
      <c r="KWX228" s="17"/>
      <c r="KWY228" s="17"/>
      <c r="KWZ228" s="17"/>
      <c r="KXA228" s="17"/>
      <c r="KXB228" s="17"/>
      <c r="KXC228" s="17"/>
      <c r="KXD228" s="17"/>
      <c r="KXE228" s="17"/>
      <c r="KXF228" s="17"/>
      <c r="KXG228" s="17"/>
      <c r="KXH228" s="17"/>
      <c r="KXI228" s="17"/>
      <c r="KXJ228" s="17"/>
      <c r="KXK228" s="17"/>
      <c r="KXL228" s="17"/>
      <c r="KXM228" s="17"/>
      <c r="KXN228" s="17"/>
      <c r="KXO228" s="17"/>
      <c r="KXP228" s="17"/>
      <c r="KXQ228" s="17"/>
      <c r="KXR228" s="17"/>
      <c r="KXS228" s="17"/>
      <c r="KXT228" s="17"/>
      <c r="KXU228" s="17"/>
      <c r="KXV228" s="17"/>
      <c r="KXW228" s="17"/>
      <c r="KXX228" s="17"/>
      <c r="KXY228" s="17"/>
      <c r="KXZ228" s="17"/>
      <c r="KYA228" s="17"/>
      <c r="KYB228" s="17"/>
      <c r="KYC228" s="17"/>
      <c r="KYD228" s="17"/>
      <c r="KYE228" s="17"/>
      <c r="KYF228" s="17"/>
      <c r="KYG228" s="17"/>
      <c r="KYH228" s="17"/>
      <c r="KYI228" s="17"/>
      <c r="KYJ228" s="17"/>
      <c r="KYK228" s="17"/>
      <c r="KYL228" s="17"/>
      <c r="KYM228" s="17"/>
      <c r="KYN228" s="17"/>
      <c r="KYO228" s="17"/>
      <c r="KYP228" s="17"/>
      <c r="KYQ228" s="17"/>
      <c r="KYR228" s="17"/>
      <c r="KYS228" s="17"/>
      <c r="KYT228" s="17"/>
      <c r="KYU228" s="17"/>
      <c r="KYV228" s="17"/>
      <c r="KYW228" s="17"/>
      <c r="KYX228" s="17"/>
      <c r="KYY228" s="17"/>
      <c r="KYZ228" s="17"/>
      <c r="KZA228" s="17"/>
      <c r="KZB228" s="17"/>
      <c r="KZC228" s="17"/>
      <c r="KZD228" s="17"/>
      <c r="KZE228" s="17"/>
      <c r="KZF228" s="17"/>
      <c r="KZG228" s="17"/>
      <c r="KZH228" s="17"/>
      <c r="KZI228" s="17"/>
      <c r="KZJ228" s="17"/>
      <c r="KZK228" s="17"/>
      <c r="KZL228" s="17"/>
      <c r="KZM228" s="17"/>
      <c r="KZN228" s="17"/>
      <c r="KZO228" s="17"/>
      <c r="KZP228" s="17"/>
      <c r="KZQ228" s="17"/>
      <c r="KZR228" s="17"/>
      <c r="KZS228" s="17"/>
      <c r="KZT228" s="17"/>
      <c r="KZU228" s="17"/>
      <c r="KZV228" s="17"/>
      <c r="KZW228" s="17"/>
      <c r="KZX228" s="17"/>
      <c r="KZY228" s="17"/>
      <c r="KZZ228" s="17"/>
      <c r="LAA228" s="17"/>
      <c r="LAB228" s="17"/>
      <c r="LAC228" s="17"/>
      <c r="LAD228" s="17"/>
      <c r="LAE228" s="17"/>
      <c r="LAF228" s="17"/>
      <c r="LAG228" s="17"/>
      <c r="LAH228" s="17"/>
      <c r="LAI228" s="17"/>
      <c r="LAJ228" s="17"/>
      <c r="LAK228" s="17"/>
      <c r="LAL228" s="17"/>
      <c r="LAM228" s="17"/>
      <c r="LAN228" s="17"/>
      <c r="LAO228" s="17"/>
      <c r="LAP228" s="17"/>
      <c r="LAQ228" s="17"/>
      <c r="LAR228" s="17"/>
      <c r="LAS228" s="17"/>
      <c r="LAT228" s="17"/>
      <c r="LAU228" s="17"/>
      <c r="LAV228" s="17"/>
      <c r="LAW228" s="17"/>
      <c r="LAX228" s="17"/>
      <c r="LAY228" s="17"/>
      <c r="LAZ228" s="17"/>
      <c r="LBA228" s="17"/>
      <c r="LBB228" s="17"/>
      <c r="LBC228" s="17"/>
      <c r="LBD228" s="17"/>
      <c r="LBE228" s="17"/>
      <c r="LBF228" s="17"/>
      <c r="LBG228" s="17"/>
      <c r="LBH228" s="17"/>
      <c r="LBI228" s="17"/>
      <c r="LBJ228" s="17"/>
      <c r="LBK228" s="17"/>
      <c r="LBL228" s="17"/>
      <c r="LBM228" s="17"/>
      <c r="LBN228" s="17"/>
      <c r="LBO228" s="17"/>
      <c r="LBP228" s="17"/>
      <c r="LBQ228" s="17"/>
      <c r="LBR228" s="17"/>
      <c r="LBS228" s="17"/>
      <c r="LBT228" s="17"/>
      <c r="LBU228" s="17"/>
      <c r="LBV228" s="17"/>
      <c r="LBW228" s="17"/>
      <c r="LBX228" s="17"/>
      <c r="LBY228" s="17"/>
      <c r="LBZ228" s="17"/>
      <c r="LCA228" s="17"/>
      <c r="LCB228" s="17"/>
      <c r="LCC228" s="17"/>
      <c r="LCD228" s="17"/>
      <c r="LCE228" s="17"/>
      <c r="LCF228" s="17"/>
      <c r="LCG228" s="17"/>
      <c r="LCH228" s="17"/>
      <c r="LCI228" s="17"/>
      <c r="LCJ228" s="17"/>
      <c r="LCK228" s="17"/>
      <c r="LCL228" s="17"/>
      <c r="LCM228" s="17"/>
      <c r="LCN228" s="17"/>
      <c r="LCO228" s="17"/>
      <c r="LCP228" s="17"/>
      <c r="LCQ228" s="17"/>
      <c r="LCR228" s="17"/>
      <c r="LCS228" s="17"/>
      <c r="LCT228" s="17"/>
      <c r="LCU228" s="17"/>
      <c r="LCV228" s="17"/>
      <c r="LCW228" s="17"/>
      <c r="LCX228" s="17"/>
      <c r="LCY228" s="17"/>
      <c r="LCZ228" s="17"/>
      <c r="LDA228" s="17"/>
      <c r="LDB228" s="17"/>
      <c r="LDC228" s="17"/>
      <c r="LDD228" s="17"/>
      <c r="LDE228" s="17"/>
      <c r="LDF228" s="17"/>
      <c r="LDG228" s="17"/>
      <c r="LDH228" s="17"/>
      <c r="LDI228" s="17"/>
      <c r="LDJ228" s="17"/>
      <c r="LDK228" s="17"/>
      <c r="LDL228" s="17"/>
      <c r="LDM228" s="17"/>
      <c r="LDN228" s="17"/>
      <c r="LDO228" s="17"/>
      <c r="LDP228" s="17"/>
      <c r="LDQ228" s="17"/>
      <c r="LDR228" s="17"/>
      <c r="LDS228" s="17"/>
      <c r="LDT228" s="17"/>
      <c r="LDU228" s="17"/>
      <c r="LDV228" s="17"/>
      <c r="LDW228" s="17"/>
      <c r="LDX228" s="17"/>
      <c r="LDY228" s="17"/>
      <c r="LDZ228" s="17"/>
      <c r="LEA228" s="17"/>
      <c r="LEB228" s="17"/>
      <c r="LEC228" s="17"/>
      <c r="LED228" s="17"/>
      <c r="LEE228" s="17"/>
      <c r="LEF228" s="17"/>
      <c r="LEG228" s="17"/>
      <c r="LEH228" s="17"/>
      <c r="LEI228" s="17"/>
      <c r="LEJ228" s="17"/>
      <c r="LEK228" s="17"/>
      <c r="LEL228" s="17"/>
      <c r="LEM228" s="17"/>
      <c r="LEN228" s="17"/>
      <c r="LEO228" s="17"/>
      <c r="LEP228" s="17"/>
      <c r="LEQ228" s="17"/>
      <c r="LER228" s="17"/>
      <c r="LES228" s="17"/>
      <c r="LET228" s="17"/>
      <c r="LEU228" s="17"/>
      <c r="LEV228" s="17"/>
      <c r="LEW228" s="17"/>
      <c r="LEX228" s="17"/>
      <c r="LEY228" s="17"/>
      <c r="LEZ228" s="17"/>
      <c r="LFA228" s="17"/>
      <c r="LFB228" s="17"/>
      <c r="LFC228" s="17"/>
      <c r="LFD228" s="17"/>
      <c r="LFE228" s="17"/>
      <c r="LFF228" s="17"/>
      <c r="LFG228" s="17"/>
      <c r="LFH228" s="17"/>
      <c r="LFI228" s="17"/>
      <c r="LFJ228" s="17"/>
      <c r="LFK228" s="17"/>
      <c r="LFL228" s="17"/>
      <c r="LFM228" s="17"/>
      <c r="LFN228" s="17"/>
      <c r="LFO228" s="17"/>
      <c r="LFP228" s="17"/>
      <c r="LFQ228" s="17"/>
      <c r="LFR228" s="17"/>
      <c r="LFS228" s="17"/>
      <c r="LFT228" s="17"/>
      <c r="LFU228" s="17"/>
      <c r="LFV228" s="17"/>
      <c r="LFW228" s="17"/>
      <c r="LFX228" s="17"/>
      <c r="LFY228" s="17"/>
      <c r="LFZ228" s="17"/>
      <c r="LGA228" s="17"/>
      <c r="LGB228" s="17"/>
      <c r="LGC228" s="17"/>
      <c r="LGD228" s="17"/>
      <c r="LGE228" s="17"/>
      <c r="LGF228" s="17"/>
      <c r="LGG228" s="17"/>
      <c r="LGH228" s="17"/>
      <c r="LGI228" s="17"/>
      <c r="LGJ228" s="17"/>
      <c r="LGK228" s="17"/>
      <c r="LGL228" s="17"/>
      <c r="LGM228" s="17"/>
      <c r="LGN228" s="17"/>
      <c r="LGO228" s="17"/>
      <c r="LGP228" s="17"/>
      <c r="LGQ228" s="17"/>
      <c r="LGR228" s="17"/>
      <c r="LGS228" s="17"/>
      <c r="LGT228" s="17"/>
      <c r="LGU228" s="17"/>
      <c r="LGV228" s="17"/>
      <c r="LGW228" s="17"/>
      <c r="LGX228" s="17"/>
      <c r="LGY228" s="17"/>
      <c r="LGZ228" s="17"/>
      <c r="LHA228" s="17"/>
      <c r="LHB228" s="17"/>
      <c r="LHC228" s="17"/>
      <c r="LHD228" s="17"/>
      <c r="LHE228" s="17"/>
      <c r="LHF228" s="17"/>
      <c r="LHG228" s="17"/>
      <c r="LHH228" s="17"/>
      <c r="LHI228" s="17"/>
      <c r="LHJ228" s="17"/>
      <c r="LHK228" s="17"/>
      <c r="LHL228" s="17"/>
      <c r="LHM228" s="17"/>
      <c r="LHN228" s="17"/>
      <c r="LHO228" s="17"/>
      <c r="LHP228" s="17"/>
      <c r="LHQ228" s="17"/>
      <c r="LHR228" s="17"/>
      <c r="LHS228" s="17"/>
      <c r="LHT228" s="17"/>
      <c r="LHU228" s="17"/>
      <c r="LHV228" s="17"/>
      <c r="LHW228" s="17"/>
      <c r="LHX228" s="17"/>
      <c r="LHY228" s="17"/>
      <c r="LHZ228" s="17"/>
      <c r="LIA228" s="17"/>
      <c r="LIB228" s="17"/>
      <c r="LIC228" s="17"/>
      <c r="LID228" s="17"/>
      <c r="LIE228" s="17"/>
      <c r="LIF228" s="17"/>
      <c r="LIG228" s="17"/>
      <c r="LIH228" s="17"/>
      <c r="LII228" s="17"/>
      <c r="LIJ228" s="17"/>
      <c r="LIK228" s="17"/>
      <c r="LIL228" s="17"/>
      <c r="LIM228" s="17"/>
      <c r="LIN228" s="17"/>
      <c r="LIO228" s="17"/>
      <c r="LIP228" s="17"/>
      <c r="LIQ228" s="17"/>
      <c r="LIR228" s="17"/>
      <c r="LIS228" s="17"/>
      <c r="LIT228" s="17"/>
      <c r="LIU228" s="17"/>
      <c r="LIV228" s="17"/>
      <c r="LIW228" s="17"/>
      <c r="LIX228" s="17"/>
      <c r="LIY228" s="17"/>
      <c r="LIZ228" s="17"/>
      <c r="LJA228" s="17"/>
      <c r="LJB228" s="17"/>
      <c r="LJC228" s="17"/>
      <c r="LJD228" s="17"/>
      <c r="LJE228" s="17"/>
      <c r="LJF228" s="17"/>
      <c r="LJG228" s="17"/>
      <c r="LJH228" s="17"/>
      <c r="LJI228" s="17"/>
      <c r="LJJ228" s="17"/>
      <c r="LJK228" s="17"/>
      <c r="LJL228" s="17"/>
      <c r="LJM228" s="17"/>
      <c r="LJN228" s="17"/>
      <c r="LJO228" s="17"/>
      <c r="LJP228" s="17"/>
      <c r="LJQ228" s="17"/>
      <c r="LJR228" s="17"/>
      <c r="LJS228" s="17"/>
      <c r="LJT228" s="17"/>
      <c r="LJU228" s="17"/>
      <c r="LJV228" s="17"/>
      <c r="LJW228" s="17"/>
      <c r="LJX228" s="17"/>
      <c r="LJY228" s="17"/>
      <c r="LJZ228" s="17"/>
      <c r="LKA228" s="17"/>
      <c r="LKB228" s="17"/>
      <c r="LKC228" s="17"/>
      <c r="LKD228" s="17"/>
      <c r="LKE228" s="17"/>
      <c r="LKF228" s="17"/>
      <c r="LKG228" s="17"/>
      <c r="LKH228" s="17"/>
      <c r="LKI228" s="17"/>
      <c r="LKJ228" s="17"/>
      <c r="LKK228" s="17"/>
      <c r="LKL228" s="17"/>
      <c r="LKM228" s="17"/>
      <c r="LKN228" s="17"/>
      <c r="LKO228" s="17"/>
      <c r="LKP228" s="17"/>
      <c r="LKQ228" s="17"/>
      <c r="LKR228" s="17"/>
      <c r="LKS228" s="17"/>
      <c r="LKT228" s="17"/>
      <c r="LKU228" s="17"/>
      <c r="LKV228" s="17"/>
      <c r="LKW228" s="17"/>
      <c r="LKX228" s="17"/>
      <c r="LKY228" s="17"/>
      <c r="LKZ228" s="17"/>
      <c r="LLA228" s="17"/>
      <c r="LLB228" s="17"/>
      <c r="LLC228" s="17"/>
      <c r="LLD228" s="17"/>
      <c r="LLE228" s="17"/>
      <c r="LLF228" s="17"/>
      <c r="LLG228" s="17"/>
      <c r="LLH228" s="17"/>
      <c r="LLI228" s="17"/>
      <c r="LLJ228" s="17"/>
      <c r="LLK228" s="17"/>
      <c r="LLL228" s="17"/>
      <c r="LLM228" s="17"/>
      <c r="LLN228" s="17"/>
      <c r="LLO228" s="17"/>
      <c r="LLP228" s="17"/>
      <c r="LLQ228" s="17"/>
      <c r="LLR228" s="17"/>
      <c r="LLS228" s="17"/>
      <c r="LLT228" s="17"/>
      <c r="LLU228" s="17"/>
      <c r="LLV228" s="17"/>
      <c r="LLW228" s="17"/>
      <c r="LLX228" s="17"/>
      <c r="LLY228" s="17"/>
      <c r="LLZ228" s="17"/>
      <c r="LMA228" s="17"/>
      <c r="LMB228" s="17"/>
      <c r="LMC228" s="17"/>
      <c r="LMD228" s="17"/>
      <c r="LME228" s="17"/>
      <c r="LMF228" s="17"/>
      <c r="LMG228" s="17"/>
      <c r="LMH228" s="17"/>
      <c r="LMI228" s="17"/>
      <c r="LMJ228" s="17"/>
      <c r="LMK228" s="17"/>
      <c r="LML228" s="17"/>
      <c r="LMM228" s="17"/>
      <c r="LMN228" s="17"/>
      <c r="LMO228" s="17"/>
      <c r="LMP228" s="17"/>
      <c r="LMQ228" s="17"/>
      <c r="LMR228" s="17"/>
      <c r="LMS228" s="17"/>
      <c r="LMT228" s="17"/>
      <c r="LMU228" s="17"/>
      <c r="LMV228" s="17"/>
      <c r="LMW228" s="17"/>
      <c r="LMX228" s="17"/>
      <c r="LMY228" s="17"/>
      <c r="LMZ228" s="17"/>
      <c r="LNA228" s="17"/>
      <c r="LNB228" s="17"/>
      <c r="LNC228" s="17"/>
      <c r="LND228" s="17"/>
      <c r="LNE228" s="17"/>
      <c r="LNF228" s="17"/>
      <c r="LNG228" s="17"/>
      <c r="LNH228" s="17"/>
      <c r="LNI228" s="17"/>
      <c r="LNJ228" s="17"/>
      <c r="LNK228" s="17"/>
      <c r="LNL228" s="17"/>
      <c r="LNM228" s="17"/>
      <c r="LNN228" s="17"/>
      <c r="LNO228" s="17"/>
      <c r="LNP228" s="17"/>
      <c r="LNQ228" s="17"/>
      <c r="LNR228" s="17"/>
      <c r="LNS228" s="17"/>
      <c r="LNT228" s="17"/>
      <c r="LNU228" s="17"/>
      <c r="LNV228" s="17"/>
      <c r="LNW228" s="17"/>
      <c r="LNX228" s="17"/>
      <c r="LNY228" s="17"/>
      <c r="LNZ228" s="17"/>
      <c r="LOA228" s="17"/>
      <c r="LOB228" s="17"/>
      <c r="LOC228" s="17"/>
      <c r="LOD228" s="17"/>
      <c r="LOE228" s="17"/>
      <c r="LOF228" s="17"/>
      <c r="LOG228" s="17"/>
      <c r="LOH228" s="17"/>
      <c r="LOI228" s="17"/>
      <c r="LOJ228" s="17"/>
      <c r="LOK228" s="17"/>
      <c r="LOL228" s="17"/>
      <c r="LOM228" s="17"/>
      <c r="LON228" s="17"/>
      <c r="LOO228" s="17"/>
      <c r="LOP228" s="17"/>
      <c r="LOQ228" s="17"/>
      <c r="LOR228" s="17"/>
      <c r="LOS228" s="17"/>
      <c r="LOT228" s="17"/>
      <c r="LOU228" s="17"/>
      <c r="LOV228" s="17"/>
      <c r="LOW228" s="17"/>
      <c r="LOX228" s="17"/>
      <c r="LOY228" s="17"/>
      <c r="LOZ228" s="17"/>
      <c r="LPA228" s="17"/>
      <c r="LPB228" s="17"/>
      <c r="LPC228" s="17"/>
      <c r="LPD228" s="17"/>
      <c r="LPE228" s="17"/>
      <c r="LPF228" s="17"/>
      <c r="LPG228" s="17"/>
      <c r="LPH228" s="17"/>
      <c r="LPI228" s="17"/>
      <c r="LPJ228" s="17"/>
      <c r="LPK228" s="17"/>
      <c r="LPL228" s="17"/>
      <c r="LPM228" s="17"/>
      <c r="LPN228" s="17"/>
      <c r="LPO228" s="17"/>
      <c r="LPP228" s="17"/>
      <c r="LPQ228" s="17"/>
      <c r="LPR228" s="17"/>
      <c r="LPS228" s="17"/>
      <c r="LPT228" s="17"/>
      <c r="LPU228" s="17"/>
      <c r="LPV228" s="17"/>
      <c r="LPW228" s="17"/>
      <c r="LPX228" s="17"/>
      <c r="LPY228" s="17"/>
      <c r="LPZ228" s="17"/>
      <c r="LQA228" s="17"/>
      <c r="LQB228" s="17"/>
      <c r="LQC228" s="17"/>
      <c r="LQD228" s="17"/>
      <c r="LQE228" s="17"/>
      <c r="LQF228" s="17"/>
      <c r="LQG228" s="17"/>
      <c r="LQH228" s="17"/>
      <c r="LQI228" s="17"/>
      <c r="LQJ228" s="17"/>
      <c r="LQK228" s="17"/>
      <c r="LQL228" s="17"/>
      <c r="LQM228" s="17"/>
      <c r="LQN228" s="17"/>
      <c r="LQO228" s="17"/>
      <c r="LQP228" s="17"/>
      <c r="LQQ228" s="17"/>
      <c r="LQR228" s="17"/>
      <c r="LQS228" s="17"/>
      <c r="LQT228" s="17"/>
      <c r="LQU228" s="17"/>
      <c r="LQV228" s="17"/>
      <c r="LQW228" s="17"/>
      <c r="LQX228" s="17"/>
      <c r="LQY228" s="17"/>
      <c r="LQZ228" s="17"/>
      <c r="LRA228" s="17"/>
      <c r="LRB228" s="17"/>
      <c r="LRC228" s="17"/>
      <c r="LRD228" s="17"/>
      <c r="LRE228" s="17"/>
      <c r="LRF228" s="17"/>
      <c r="LRG228" s="17"/>
      <c r="LRH228" s="17"/>
      <c r="LRI228" s="17"/>
      <c r="LRJ228" s="17"/>
      <c r="LRK228" s="17"/>
      <c r="LRL228" s="17"/>
      <c r="LRM228" s="17"/>
      <c r="LRN228" s="17"/>
      <c r="LRO228" s="17"/>
      <c r="LRP228" s="17"/>
      <c r="LRQ228" s="17"/>
      <c r="LRR228" s="17"/>
      <c r="LRS228" s="17"/>
      <c r="LRT228" s="17"/>
      <c r="LRU228" s="17"/>
      <c r="LRV228" s="17"/>
      <c r="LRW228" s="17"/>
      <c r="LRX228" s="17"/>
      <c r="LRY228" s="17"/>
      <c r="LRZ228" s="17"/>
      <c r="LSA228" s="17"/>
      <c r="LSB228" s="17"/>
      <c r="LSC228" s="17"/>
      <c r="LSD228" s="17"/>
      <c r="LSE228" s="17"/>
      <c r="LSF228" s="17"/>
      <c r="LSG228" s="17"/>
      <c r="LSH228" s="17"/>
      <c r="LSI228" s="17"/>
      <c r="LSJ228" s="17"/>
      <c r="LSK228" s="17"/>
      <c r="LSL228" s="17"/>
      <c r="LSM228" s="17"/>
      <c r="LSN228" s="17"/>
      <c r="LSO228" s="17"/>
      <c r="LSP228" s="17"/>
      <c r="LSQ228" s="17"/>
      <c r="LSR228" s="17"/>
      <c r="LSS228" s="17"/>
      <c r="LST228" s="17"/>
      <c r="LSU228" s="17"/>
      <c r="LSV228" s="17"/>
      <c r="LSW228" s="17"/>
      <c r="LSX228" s="17"/>
      <c r="LSY228" s="17"/>
      <c r="LSZ228" s="17"/>
      <c r="LTA228" s="17"/>
      <c r="LTB228" s="17"/>
      <c r="LTC228" s="17"/>
      <c r="LTD228" s="17"/>
      <c r="LTE228" s="17"/>
      <c r="LTF228" s="17"/>
      <c r="LTG228" s="17"/>
      <c r="LTH228" s="17"/>
      <c r="LTI228" s="17"/>
      <c r="LTJ228" s="17"/>
      <c r="LTK228" s="17"/>
      <c r="LTL228" s="17"/>
      <c r="LTM228" s="17"/>
      <c r="LTN228" s="17"/>
      <c r="LTO228" s="17"/>
      <c r="LTP228" s="17"/>
      <c r="LTQ228" s="17"/>
      <c r="LTR228" s="17"/>
      <c r="LTS228" s="17"/>
      <c r="LTT228" s="17"/>
      <c r="LTU228" s="17"/>
      <c r="LTV228" s="17"/>
      <c r="LTW228" s="17"/>
      <c r="LTX228" s="17"/>
      <c r="LTY228" s="17"/>
      <c r="LTZ228" s="17"/>
      <c r="LUA228" s="17"/>
      <c r="LUB228" s="17"/>
      <c r="LUC228" s="17"/>
      <c r="LUD228" s="17"/>
      <c r="LUE228" s="17"/>
      <c r="LUF228" s="17"/>
      <c r="LUG228" s="17"/>
      <c r="LUH228" s="17"/>
      <c r="LUI228" s="17"/>
      <c r="LUJ228" s="17"/>
      <c r="LUK228" s="17"/>
      <c r="LUL228" s="17"/>
      <c r="LUM228" s="17"/>
      <c r="LUN228" s="17"/>
      <c r="LUO228" s="17"/>
      <c r="LUP228" s="17"/>
      <c r="LUQ228" s="17"/>
      <c r="LUR228" s="17"/>
      <c r="LUS228" s="17"/>
      <c r="LUT228" s="17"/>
      <c r="LUU228" s="17"/>
      <c r="LUV228" s="17"/>
      <c r="LUW228" s="17"/>
      <c r="LUX228" s="17"/>
      <c r="LUY228" s="17"/>
      <c r="LUZ228" s="17"/>
      <c r="LVA228" s="17"/>
      <c r="LVB228" s="17"/>
      <c r="LVC228" s="17"/>
      <c r="LVD228" s="17"/>
      <c r="LVE228" s="17"/>
      <c r="LVF228" s="17"/>
      <c r="LVG228" s="17"/>
      <c r="LVH228" s="17"/>
      <c r="LVI228" s="17"/>
      <c r="LVJ228" s="17"/>
      <c r="LVK228" s="17"/>
      <c r="LVL228" s="17"/>
      <c r="LVM228" s="17"/>
      <c r="LVN228" s="17"/>
      <c r="LVO228" s="17"/>
      <c r="LVP228" s="17"/>
      <c r="LVQ228" s="17"/>
      <c r="LVR228" s="17"/>
      <c r="LVS228" s="17"/>
      <c r="LVT228" s="17"/>
      <c r="LVU228" s="17"/>
      <c r="LVV228" s="17"/>
      <c r="LVW228" s="17"/>
      <c r="LVX228" s="17"/>
      <c r="LVY228" s="17"/>
      <c r="LVZ228" s="17"/>
      <c r="LWA228" s="17"/>
      <c r="LWB228" s="17"/>
      <c r="LWC228" s="17"/>
      <c r="LWD228" s="17"/>
      <c r="LWE228" s="17"/>
      <c r="LWF228" s="17"/>
      <c r="LWG228" s="17"/>
      <c r="LWH228" s="17"/>
      <c r="LWI228" s="17"/>
      <c r="LWJ228" s="17"/>
      <c r="LWK228" s="17"/>
      <c r="LWL228" s="17"/>
      <c r="LWM228" s="17"/>
      <c r="LWN228" s="17"/>
      <c r="LWO228" s="17"/>
      <c r="LWP228" s="17"/>
      <c r="LWQ228" s="17"/>
      <c r="LWR228" s="17"/>
      <c r="LWS228" s="17"/>
      <c r="LWT228" s="17"/>
      <c r="LWU228" s="17"/>
      <c r="LWV228" s="17"/>
      <c r="LWW228" s="17"/>
      <c r="LWX228" s="17"/>
      <c r="LWY228" s="17"/>
      <c r="LWZ228" s="17"/>
      <c r="LXA228" s="17"/>
      <c r="LXB228" s="17"/>
      <c r="LXC228" s="17"/>
      <c r="LXD228" s="17"/>
      <c r="LXE228" s="17"/>
      <c r="LXF228" s="17"/>
      <c r="LXG228" s="17"/>
      <c r="LXH228" s="17"/>
      <c r="LXI228" s="17"/>
      <c r="LXJ228" s="17"/>
      <c r="LXK228" s="17"/>
      <c r="LXL228" s="17"/>
      <c r="LXM228" s="17"/>
      <c r="LXN228" s="17"/>
      <c r="LXO228" s="17"/>
      <c r="LXP228" s="17"/>
      <c r="LXQ228" s="17"/>
      <c r="LXR228" s="17"/>
      <c r="LXS228" s="17"/>
      <c r="LXT228" s="17"/>
      <c r="LXU228" s="17"/>
      <c r="LXV228" s="17"/>
      <c r="LXW228" s="17"/>
      <c r="LXX228" s="17"/>
      <c r="LXY228" s="17"/>
      <c r="LXZ228" s="17"/>
      <c r="LYA228" s="17"/>
      <c r="LYB228" s="17"/>
      <c r="LYC228" s="17"/>
      <c r="LYD228" s="17"/>
      <c r="LYE228" s="17"/>
      <c r="LYF228" s="17"/>
      <c r="LYG228" s="17"/>
      <c r="LYH228" s="17"/>
      <c r="LYI228" s="17"/>
      <c r="LYJ228" s="17"/>
      <c r="LYK228" s="17"/>
      <c r="LYL228" s="17"/>
      <c r="LYM228" s="17"/>
      <c r="LYN228" s="17"/>
      <c r="LYO228" s="17"/>
      <c r="LYP228" s="17"/>
      <c r="LYQ228" s="17"/>
      <c r="LYR228" s="17"/>
      <c r="LYS228" s="17"/>
      <c r="LYT228" s="17"/>
      <c r="LYU228" s="17"/>
      <c r="LYV228" s="17"/>
      <c r="LYW228" s="17"/>
      <c r="LYX228" s="17"/>
      <c r="LYY228" s="17"/>
      <c r="LYZ228" s="17"/>
      <c r="LZA228" s="17"/>
      <c r="LZB228" s="17"/>
      <c r="LZC228" s="17"/>
      <c r="LZD228" s="17"/>
      <c r="LZE228" s="17"/>
      <c r="LZF228" s="17"/>
      <c r="LZG228" s="17"/>
      <c r="LZH228" s="17"/>
      <c r="LZI228" s="17"/>
      <c r="LZJ228" s="17"/>
      <c r="LZK228" s="17"/>
      <c r="LZL228" s="17"/>
      <c r="LZM228" s="17"/>
      <c r="LZN228" s="17"/>
      <c r="LZO228" s="17"/>
      <c r="LZP228" s="17"/>
      <c r="LZQ228" s="17"/>
      <c r="LZR228" s="17"/>
      <c r="LZS228" s="17"/>
      <c r="LZT228" s="17"/>
      <c r="LZU228" s="17"/>
      <c r="LZV228" s="17"/>
      <c r="LZW228" s="17"/>
      <c r="LZX228" s="17"/>
      <c r="LZY228" s="17"/>
      <c r="LZZ228" s="17"/>
      <c r="MAA228" s="17"/>
      <c r="MAB228" s="17"/>
      <c r="MAC228" s="17"/>
      <c r="MAD228" s="17"/>
      <c r="MAE228" s="17"/>
      <c r="MAF228" s="17"/>
      <c r="MAG228" s="17"/>
      <c r="MAH228" s="17"/>
      <c r="MAI228" s="17"/>
      <c r="MAJ228" s="17"/>
      <c r="MAK228" s="17"/>
      <c r="MAL228" s="17"/>
      <c r="MAM228" s="17"/>
      <c r="MAN228" s="17"/>
      <c r="MAO228" s="17"/>
      <c r="MAP228" s="17"/>
      <c r="MAQ228" s="17"/>
      <c r="MAR228" s="17"/>
      <c r="MAS228" s="17"/>
      <c r="MAT228" s="17"/>
      <c r="MAU228" s="17"/>
      <c r="MAV228" s="17"/>
      <c r="MAW228" s="17"/>
      <c r="MAX228" s="17"/>
      <c r="MAY228" s="17"/>
      <c r="MAZ228" s="17"/>
      <c r="MBA228" s="17"/>
      <c r="MBB228" s="17"/>
      <c r="MBC228" s="17"/>
      <c r="MBD228" s="17"/>
      <c r="MBE228" s="17"/>
      <c r="MBF228" s="17"/>
      <c r="MBG228" s="17"/>
      <c r="MBH228" s="17"/>
      <c r="MBI228" s="17"/>
      <c r="MBJ228" s="17"/>
      <c r="MBK228" s="17"/>
      <c r="MBL228" s="17"/>
      <c r="MBM228" s="17"/>
      <c r="MBN228" s="17"/>
      <c r="MBO228" s="17"/>
      <c r="MBP228" s="17"/>
      <c r="MBQ228" s="17"/>
      <c r="MBR228" s="17"/>
      <c r="MBS228" s="17"/>
      <c r="MBT228" s="17"/>
      <c r="MBU228" s="17"/>
      <c r="MBV228" s="17"/>
      <c r="MBW228" s="17"/>
      <c r="MBX228" s="17"/>
      <c r="MBY228" s="17"/>
      <c r="MBZ228" s="17"/>
      <c r="MCA228" s="17"/>
      <c r="MCB228" s="17"/>
      <c r="MCC228" s="17"/>
      <c r="MCD228" s="17"/>
      <c r="MCE228" s="17"/>
      <c r="MCF228" s="17"/>
      <c r="MCG228" s="17"/>
      <c r="MCH228" s="17"/>
      <c r="MCI228" s="17"/>
      <c r="MCJ228" s="17"/>
      <c r="MCK228" s="17"/>
      <c r="MCL228" s="17"/>
      <c r="MCM228" s="17"/>
      <c r="MCN228" s="17"/>
      <c r="MCO228" s="17"/>
      <c r="MCP228" s="17"/>
      <c r="MCQ228" s="17"/>
      <c r="MCR228" s="17"/>
      <c r="MCS228" s="17"/>
      <c r="MCT228" s="17"/>
      <c r="MCU228" s="17"/>
      <c r="MCV228" s="17"/>
      <c r="MCW228" s="17"/>
      <c r="MCX228" s="17"/>
      <c r="MCY228" s="17"/>
      <c r="MCZ228" s="17"/>
      <c r="MDA228" s="17"/>
      <c r="MDB228" s="17"/>
      <c r="MDC228" s="17"/>
      <c r="MDD228" s="17"/>
      <c r="MDE228" s="17"/>
      <c r="MDF228" s="17"/>
      <c r="MDG228" s="17"/>
      <c r="MDH228" s="17"/>
      <c r="MDI228" s="17"/>
      <c r="MDJ228" s="17"/>
      <c r="MDK228" s="17"/>
      <c r="MDL228" s="17"/>
      <c r="MDM228" s="17"/>
      <c r="MDN228" s="17"/>
      <c r="MDO228" s="17"/>
      <c r="MDP228" s="17"/>
      <c r="MDQ228" s="17"/>
      <c r="MDR228" s="17"/>
      <c r="MDS228" s="17"/>
      <c r="MDT228" s="17"/>
      <c r="MDU228" s="17"/>
      <c r="MDV228" s="17"/>
      <c r="MDW228" s="17"/>
      <c r="MDX228" s="17"/>
      <c r="MDY228" s="17"/>
      <c r="MDZ228" s="17"/>
      <c r="MEA228" s="17"/>
      <c r="MEB228" s="17"/>
      <c r="MEC228" s="17"/>
      <c r="MED228" s="17"/>
      <c r="MEE228" s="17"/>
      <c r="MEF228" s="17"/>
      <c r="MEG228" s="17"/>
      <c r="MEH228" s="17"/>
      <c r="MEI228" s="17"/>
      <c r="MEJ228" s="17"/>
      <c r="MEK228" s="17"/>
      <c r="MEL228" s="17"/>
      <c r="MEM228" s="17"/>
      <c r="MEN228" s="17"/>
      <c r="MEO228" s="17"/>
      <c r="MEP228" s="17"/>
      <c r="MEQ228" s="17"/>
      <c r="MER228" s="17"/>
      <c r="MES228" s="17"/>
      <c r="MET228" s="17"/>
      <c r="MEU228" s="17"/>
      <c r="MEV228" s="17"/>
      <c r="MEW228" s="17"/>
      <c r="MEX228" s="17"/>
      <c r="MEY228" s="17"/>
      <c r="MEZ228" s="17"/>
      <c r="MFA228" s="17"/>
      <c r="MFB228" s="17"/>
      <c r="MFC228" s="17"/>
      <c r="MFD228" s="17"/>
      <c r="MFE228" s="17"/>
      <c r="MFF228" s="17"/>
      <c r="MFG228" s="17"/>
      <c r="MFH228" s="17"/>
      <c r="MFI228" s="17"/>
      <c r="MFJ228" s="17"/>
      <c r="MFK228" s="17"/>
      <c r="MFL228" s="17"/>
      <c r="MFM228" s="17"/>
      <c r="MFN228" s="17"/>
      <c r="MFO228" s="17"/>
      <c r="MFP228" s="17"/>
      <c r="MFQ228" s="17"/>
      <c r="MFR228" s="17"/>
      <c r="MFS228" s="17"/>
      <c r="MFT228" s="17"/>
      <c r="MFU228" s="17"/>
      <c r="MFV228" s="17"/>
      <c r="MFW228" s="17"/>
      <c r="MFX228" s="17"/>
      <c r="MFY228" s="17"/>
      <c r="MFZ228" s="17"/>
      <c r="MGA228" s="17"/>
      <c r="MGB228" s="17"/>
      <c r="MGC228" s="17"/>
      <c r="MGD228" s="17"/>
      <c r="MGE228" s="17"/>
      <c r="MGF228" s="17"/>
      <c r="MGG228" s="17"/>
      <c r="MGH228" s="17"/>
      <c r="MGI228" s="17"/>
      <c r="MGJ228" s="17"/>
      <c r="MGK228" s="17"/>
      <c r="MGL228" s="17"/>
      <c r="MGM228" s="17"/>
      <c r="MGN228" s="17"/>
      <c r="MGO228" s="17"/>
      <c r="MGP228" s="17"/>
      <c r="MGQ228" s="17"/>
      <c r="MGR228" s="17"/>
      <c r="MGS228" s="17"/>
      <c r="MGT228" s="17"/>
      <c r="MGU228" s="17"/>
      <c r="MGV228" s="17"/>
      <c r="MGW228" s="17"/>
      <c r="MGX228" s="17"/>
      <c r="MGY228" s="17"/>
      <c r="MGZ228" s="17"/>
      <c r="MHA228" s="17"/>
      <c r="MHB228" s="17"/>
      <c r="MHC228" s="17"/>
      <c r="MHD228" s="17"/>
      <c r="MHE228" s="17"/>
      <c r="MHF228" s="17"/>
      <c r="MHG228" s="17"/>
      <c r="MHH228" s="17"/>
      <c r="MHI228" s="17"/>
      <c r="MHJ228" s="17"/>
      <c r="MHK228" s="17"/>
      <c r="MHL228" s="17"/>
      <c r="MHM228" s="17"/>
      <c r="MHN228" s="17"/>
      <c r="MHO228" s="17"/>
      <c r="MHP228" s="17"/>
      <c r="MHQ228" s="17"/>
      <c r="MHR228" s="17"/>
      <c r="MHS228" s="17"/>
      <c r="MHT228" s="17"/>
      <c r="MHU228" s="17"/>
      <c r="MHV228" s="17"/>
      <c r="MHW228" s="17"/>
      <c r="MHX228" s="17"/>
      <c r="MHY228" s="17"/>
      <c r="MHZ228" s="17"/>
      <c r="MIA228" s="17"/>
      <c r="MIB228" s="17"/>
      <c r="MIC228" s="17"/>
      <c r="MID228" s="17"/>
      <c r="MIE228" s="17"/>
      <c r="MIF228" s="17"/>
      <c r="MIG228" s="17"/>
      <c r="MIH228" s="17"/>
      <c r="MII228" s="17"/>
      <c r="MIJ228" s="17"/>
      <c r="MIK228" s="17"/>
      <c r="MIL228" s="17"/>
      <c r="MIM228" s="17"/>
      <c r="MIN228" s="17"/>
      <c r="MIO228" s="17"/>
      <c r="MIP228" s="17"/>
      <c r="MIQ228" s="17"/>
      <c r="MIR228" s="17"/>
      <c r="MIS228" s="17"/>
      <c r="MIT228" s="17"/>
      <c r="MIU228" s="17"/>
      <c r="MIV228" s="17"/>
      <c r="MIW228" s="17"/>
      <c r="MIX228" s="17"/>
      <c r="MIY228" s="17"/>
      <c r="MIZ228" s="17"/>
      <c r="MJA228" s="17"/>
      <c r="MJB228" s="17"/>
      <c r="MJC228" s="17"/>
      <c r="MJD228" s="17"/>
      <c r="MJE228" s="17"/>
      <c r="MJF228" s="17"/>
      <c r="MJG228" s="17"/>
      <c r="MJH228" s="17"/>
      <c r="MJI228" s="17"/>
      <c r="MJJ228" s="17"/>
      <c r="MJK228" s="17"/>
      <c r="MJL228" s="17"/>
      <c r="MJM228" s="17"/>
      <c r="MJN228" s="17"/>
      <c r="MJO228" s="17"/>
      <c r="MJP228" s="17"/>
      <c r="MJQ228" s="17"/>
      <c r="MJR228" s="17"/>
      <c r="MJS228" s="17"/>
      <c r="MJT228" s="17"/>
      <c r="MJU228" s="17"/>
      <c r="MJV228" s="17"/>
      <c r="MJW228" s="17"/>
      <c r="MJX228" s="17"/>
      <c r="MJY228" s="17"/>
      <c r="MJZ228" s="17"/>
      <c r="MKA228" s="17"/>
      <c r="MKB228" s="17"/>
      <c r="MKC228" s="17"/>
      <c r="MKD228" s="17"/>
      <c r="MKE228" s="17"/>
      <c r="MKF228" s="17"/>
      <c r="MKG228" s="17"/>
      <c r="MKH228" s="17"/>
      <c r="MKI228" s="17"/>
      <c r="MKJ228" s="17"/>
      <c r="MKK228" s="17"/>
      <c r="MKL228" s="17"/>
      <c r="MKM228" s="17"/>
      <c r="MKN228" s="17"/>
      <c r="MKO228" s="17"/>
      <c r="MKP228" s="17"/>
      <c r="MKQ228" s="17"/>
      <c r="MKR228" s="17"/>
      <c r="MKS228" s="17"/>
      <c r="MKT228" s="17"/>
      <c r="MKU228" s="17"/>
      <c r="MKV228" s="17"/>
      <c r="MKW228" s="17"/>
      <c r="MKX228" s="17"/>
      <c r="MKY228" s="17"/>
      <c r="MKZ228" s="17"/>
      <c r="MLA228" s="17"/>
      <c r="MLB228" s="17"/>
      <c r="MLC228" s="17"/>
      <c r="MLD228" s="17"/>
      <c r="MLE228" s="17"/>
      <c r="MLF228" s="17"/>
      <c r="MLG228" s="17"/>
      <c r="MLH228" s="17"/>
      <c r="MLI228" s="17"/>
      <c r="MLJ228" s="17"/>
      <c r="MLK228" s="17"/>
      <c r="MLL228" s="17"/>
      <c r="MLM228" s="17"/>
      <c r="MLN228" s="17"/>
      <c r="MLO228" s="17"/>
      <c r="MLP228" s="17"/>
      <c r="MLQ228" s="17"/>
      <c r="MLR228" s="17"/>
      <c r="MLS228" s="17"/>
      <c r="MLT228" s="17"/>
      <c r="MLU228" s="17"/>
      <c r="MLV228" s="17"/>
      <c r="MLW228" s="17"/>
      <c r="MLX228" s="17"/>
      <c r="MLY228" s="17"/>
      <c r="MLZ228" s="17"/>
      <c r="MMA228" s="17"/>
      <c r="MMB228" s="17"/>
      <c r="MMC228" s="17"/>
      <c r="MMD228" s="17"/>
      <c r="MME228" s="17"/>
      <c r="MMF228" s="17"/>
      <c r="MMG228" s="17"/>
      <c r="MMH228" s="17"/>
      <c r="MMI228" s="17"/>
      <c r="MMJ228" s="17"/>
      <c r="MMK228" s="17"/>
      <c r="MML228" s="17"/>
      <c r="MMM228" s="17"/>
      <c r="MMN228" s="17"/>
      <c r="MMO228" s="17"/>
      <c r="MMP228" s="17"/>
      <c r="MMQ228" s="17"/>
      <c r="MMR228" s="17"/>
      <c r="MMS228" s="17"/>
      <c r="MMT228" s="17"/>
      <c r="MMU228" s="17"/>
      <c r="MMV228" s="17"/>
      <c r="MMW228" s="17"/>
      <c r="MMX228" s="17"/>
      <c r="MMY228" s="17"/>
      <c r="MMZ228" s="17"/>
      <c r="MNA228" s="17"/>
      <c r="MNB228" s="17"/>
      <c r="MNC228" s="17"/>
      <c r="MND228" s="17"/>
      <c r="MNE228" s="17"/>
      <c r="MNF228" s="17"/>
      <c r="MNG228" s="17"/>
      <c r="MNH228" s="17"/>
      <c r="MNI228" s="17"/>
      <c r="MNJ228" s="17"/>
      <c r="MNK228" s="17"/>
      <c r="MNL228" s="17"/>
      <c r="MNM228" s="17"/>
      <c r="MNN228" s="17"/>
      <c r="MNO228" s="17"/>
      <c r="MNP228" s="17"/>
      <c r="MNQ228" s="17"/>
      <c r="MNR228" s="17"/>
      <c r="MNS228" s="17"/>
      <c r="MNT228" s="17"/>
      <c r="MNU228" s="17"/>
      <c r="MNV228" s="17"/>
      <c r="MNW228" s="17"/>
      <c r="MNX228" s="17"/>
      <c r="MNY228" s="17"/>
      <c r="MNZ228" s="17"/>
      <c r="MOA228" s="17"/>
      <c r="MOB228" s="17"/>
      <c r="MOC228" s="17"/>
      <c r="MOD228" s="17"/>
      <c r="MOE228" s="17"/>
      <c r="MOF228" s="17"/>
      <c r="MOG228" s="17"/>
      <c r="MOH228" s="17"/>
      <c r="MOI228" s="17"/>
      <c r="MOJ228" s="17"/>
      <c r="MOK228" s="17"/>
      <c r="MOL228" s="17"/>
      <c r="MOM228" s="17"/>
      <c r="MON228" s="17"/>
      <c r="MOO228" s="17"/>
      <c r="MOP228" s="17"/>
      <c r="MOQ228" s="17"/>
      <c r="MOR228" s="17"/>
      <c r="MOS228" s="17"/>
      <c r="MOT228" s="17"/>
      <c r="MOU228" s="17"/>
      <c r="MOV228" s="17"/>
      <c r="MOW228" s="17"/>
      <c r="MOX228" s="17"/>
      <c r="MOY228" s="17"/>
      <c r="MOZ228" s="17"/>
      <c r="MPA228" s="17"/>
      <c r="MPB228" s="17"/>
      <c r="MPC228" s="17"/>
      <c r="MPD228" s="17"/>
      <c r="MPE228" s="17"/>
      <c r="MPF228" s="17"/>
      <c r="MPG228" s="17"/>
      <c r="MPH228" s="17"/>
      <c r="MPI228" s="17"/>
      <c r="MPJ228" s="17"/>
      <c r="MPK228" s="17"/>
      <c r="MPL228" s="17"/>
      <c r="MPM228" s="17"/>
      <c r="MPN228" s="17"/>
      <c r="MPO228" s="17"/>
      <c r="MPP228" s="17"/>
      <c r="MPQ228" s="17"/>
      <c r="MPR228" s="17"/>
      <c r="MPS228" s="17"/>
      <c r="MPT228" s="17"/>
      <c r="MPU228" s="17"/>
      <c r="MPV228" s="17"/>
      <c r="MPW228" s="17"/>
      <c r="MPX228" s="17"/>
      <c r="MPY228" s="17"/>
      <c r="MPZ228" s="17"/>
      <c r="MQA228" s="17"/>
      <c r="MQB228" s="17"/>
      <c r="MQC228" s="17"/>
      <c r="MQD228" s="17"/>
      <c r="MQE228" s="17"/>
      <c r="MQF228" s="17"/>
      <c r="MQG228" s="17"/>
      <c r="MQH228" s="17"/>
      <c r="MQI228" s="17"/>
      <c r="MQJ228" s="17"/>
      <c r="MQK228" s="17"/>
      <c r="MQL228" s="17"/>
      <c r="MQM228" s="17"/>
      <c r="MQN228" s="17"/>
      <c r="MQO228" s="17"/>
      <c r="MQP228" s="17"/>
      <c r="MQQ228" s="17"/>
      <c r="MQR228" s="17"/>
      <c r="MQS228" s="17"/>
      <c r="MQT228" s="17"/>
      <c r="MQU228" s="17"/>
      <c r="MQV228" s="17"/>
      <c r="MQW228" s="17"/>
      <c r="MQX228" s="17"/>
      <c r="MQY228" s="17"/>
      <c r="MQZ228" s="17"/>
      <c r="MRA228" s="17"/>
      <c r="MRB228" s="17"/>
      <c r="MRC228" s="17"/>
      <c r="MRD228" s="17"/>
      <c r="MRE228" s="17"/>
      <c r="MRF228" s="17"/>
      <c r="MRG228" s="17"/>
      <c r="MRH228" s="17"/>
      <c r="MRI228" s="17"/>
      <c r="MRJ228" s="17"/>
      <c r="MRK228" s="17"/>
      <c r="MRL228" s="17"/>
      <c r="MRM228" s="17"/>
      <c r="MRN228" s="17"/>
      <c r="MRO228" s="17"/>
      <c r="MRP228" s="17"/>
      <c r="MRQ228" s="17"/>
      <c r="MRR228" s="17"/>
      <c r="MRS228" s="17"/>
      <c r="MRT228" s="17"/>
      <c r="MRU228" s="17"/>
      <c r="MRV228" s="17"/>
      <c r="MRW228" s="17"/>
      <c r="MRX228" s="17"/>
      <c r="MRY228" s="17"/>
      <c r="MRZ228" s="17"/>
      <c r="MSA228" s="17"/>
      <c r="MSB228" s="17"/>
      <c r="MSC228" s="17"/>
      <c r="MSD228" s="17"/>
      <c r="MSE228" s="17"/>
      <c r="MSF228" s="17"/>
      <c r="MSG228" s="17"/>
      <c r="MSH228" s="17"/>
      <c r="MSI228" s="17"/>
      <c r="MSJ228" s="17"/>
      <c r="MSK228" s="17"/>
      <c r="MSL228" s="17"/>
      <c r="MSM228" s="17"/>
      <c r="MSN228" s="17"/>
      <c r="MSO228" s="17"/>
      <c r="MSP228" s="17"/>
      <c r="MSQ228" s="17"/>
      <c r="MSR228" s="17"/>
      <c r="MSS228" s="17"/>
      <c r="MST228" s="17"/>
      <c r="MSU228" s="17"/>
      <c r="MSV228" s="17"/>
      <c r="MSW228" s="17"/>
      <c r="MSX228" s="17"/>
      <c r="MSY228" s="17"/>
      <c r="MSZ228" s="17"/>
      <c r="MTA228" s="17"/>
      <c r="MTB228" s="17"/>
      <c r="MTC228" s="17"/>
      <c r="MTD228" s="17"/>
      <c r="MTE228" s="17"/>
      <c r="MTF228" s="17"/>
      <c r="MTG228" s="17"/>
      <c r="MTH228" s="17"/>
      <c r="MTI228" s="17"/>
      <c r="MTJ228" s="17"/>
      <c r="MTK228" s="17"/>
      <c r="MTL228" s="17"/>
      <c r="MTM228" s="17"/>
      <c r="MTN228" s="17"/>
      <c r="MTO228" s="17"/>
      <c r="MTP228" s="17"/>
      <c r="MTQ228" s="17"/>
      <c r="MTR228" s="17"/>
      <c r="MTS228" s="17"/>
      <c r="MTT228" s="17"/>
      <c r="MTU228" s="17"/>
      <c r="MTV228" s="17"/>
      <c r="MTW228" s="17"/>
      <c r="MTX228" s="17"/>
      <c r="MTY228" s="17"/>
      <c r="MTZ228" s="17"/>
      <c r="MUA228" s="17"/>
      <c r="MUB228" s="17"/>
      <c r="MUC228" s="17"/>
      <c r="MUD228" s="17"/>
      <c r="MUE228" s="17"/>
      <c r="MUF228" s="17"/>
      <c r="MUG228" s="17"/>
      <c r="MUH228" s="17"/>
      <c r="MUI228" s="17"/>
      <c r="MUJ228" s="17"/>
      <c r="MUK228" s="17"/>
      <c r="MUL228" s="17"/>
      <c r="MUM228" s="17"/>
      <c r="MUN228" s="17"/>
      <c r="MUO228" s="17"/>
      <c r="MUP228" s="17"/>
      <c r="MUQ228" s="17"/>
      <c r="MUR228" s="17"/>
      <c r="MUS228" s="17"/>
      <c r="MUT228" s="17"/>
      <c r="MUU228" s="17"/>
      <c r="MUV228" s="17"/>
      <c r="MUW228" s="17"/>
      <c r="MUX228" s="17"/>
      <c r="MUY228" s="17"/>
      <c r="MUZ228" s="17"/>
      <c r="MVA228" s="17"/>
      <c r="MVB228" s="17"/>
      <c r="MVC228" s="17"/>
      <c r="MVD228" s="17"/>
      <c r="MVE228" s="17"/>
      <c r="MVF228" s="17"/>
      <c r="MVG228" s="17"/>
      <c r="MVH228" s="17"/>
      <c r="MVI228" s="17"/>
      <c r="MVJ228" s="17"/>
      <c r="MVK228" s="17"/>
      <c r="MVL228" s="17"/>
      <c r="MVM228" s="17"/>
      <c r="MVN228" s="17"/>
      <c r="MVO228" s="17"/>
      <c r="MVP228" s="17"/>
      <c r="MVQ228" s="17"/>
      <c r="MVR228" s="17"/>
      <c r="MVS228" s="17"/>
      <c r="MVT228" s="17"/>
      <c r="MVU228" s="17"/>
      <c r="MVV228" s="17"/>
      <c r="MVW228" s="17"/>
      <c r="MVX228" s="17"/>
      <c r="MVY228" s="17"/>
      <c r="MVZ228" s="17"/>
      <c r="MWA228" s="17"/>
      <c r="MWB228" s="17"/>
      <c r="MWC228" s="17"/>
      <c r="MWD228" s="17"/>
      <c r="MWE228" s="17"/>
      <c r="MWF228" s="17"/>
      <c r="MWG228" s="17"/>
      <c r="MWH228" s="17"/>
      <c r="MWI228" s="17"/>
      <c r="MWJ228" s="17"/>
      <c r="MWK228" s="17"/>
      <c r="MWL228" s="17"/>
      <c r="MWM228" s="17"/>
      <c r="MWN228" s="17"/>
      <c r="MWO228" s="17"/>
      <c r="MWP228" s="17"/>
      <c r="MWQ228" s="17"/>
      <c r="MWR228" s="17"/>
      <c r="MWS228" s="17"/>
      <c r="MWT228" s="17"/>
      <c r="MWU228" s="17"/>
      <c r="MWV228" s="17"/>
      <c r="MWW228" s="17"/>
      <c r="MWX228" s="17"/>
      <c r="MWY228" s="17"/>
      <c r="MWZ228" s="17"/>
      <c r="MXA228" s="17"/>
      <c r="MXB228" s="17"/>
      <c r="MXC228" s="17"/>
      <c r="MXD228" s="17"/>
      <c r="MXE228" s="17"/>
      <c r="MXF228" s="17"/>
      <c r="MXG228" s="17"/>
      <c r="MXH228" s="17"/>
      <c r="MXI228" s="17"/>
      <c r="MXJ228" s="17"/>
      <c r="MXK228" s="17"/>
      <c r="MXL228" s="17"/>
      <c r="MXM228" s="17"/>
      <c r="MXN228" s="17"/>
      <c r="MXO228" s="17"/>
      <c r="MXP228" s="17"/>
      <c r="MXQ228" s="17"/>
      <c r="MXR228" s="17"/>
      <c r="MXS228" s="17"/>
      <c r="MXT228" s="17"/>
      <c r="MXU228" s="17"/>
      <c r="MXV228" s="17"/>
      <c r="MXW228" s="17"/>
      <c r="MXX228" s="17"/>
      <c r="MXY228" s="17"/>
      <c r="MXZ228" s="17"/>
      <c r="MYA228" s="17"/>
      <c r="MYB228" s="17"/>
      <c r="MYC228" s="17"/>
      <c r="MYD228" s="17"/>
      <c r="MYE228" s="17"/>
      <c r="MYF228" s="17"/>
      <c r="MYG228" s="17"/>
      <c r="MYH228" s="17"/>
      <c r="MYI228" s="17"/>
      <c r="MYJ228" s="17"/>
      <c r="MYK228" s="17"/>
      <c r="MYL228" s="17"/>
      <c r="MYM228" s="17"/>
      <c r="MYN228" s="17"/>
      <c r="MYO228" s="17"/>
      <c r="MYP228" s="17"/>
      <c r="MYQ228" s="17"/>
      <c r="MYR228" s="17"/>
      <c r="MYS228" s="17"/>
      <c r="MYT228" s="17"/>
      <c r="MYU228" s="17"/>
      <c r="MYV228" s="17"/>
      <c r="MYW228" s="17"/>
      <c r="MYX228" s="17"/>
      <c r="MYY228" s="17"/>
      <c r="MYZ228" s="17"/>
      <c r="MZA228" s="17"/>
      <c r="MZB228" s="17"/>
      <c r="MZC228" s="17"/>
      <c r="MZD228" s="17"/>
      <c r="MZE228" s="17"/>
      <c r="MZF228" s="17"/>
      <c r="MZG228" s="17"/>
      <c r="MZH228" s="17"/>
      <c r="MZI228" s="17"/>
      <c r="MZJ228" s="17"/>
      <c r="MZK228" s="17"/>
      <c r="MZL228" s="17"/>
      <c r="MZM228" s="17"/>
      <c r="MZN228" s="17"/>
      <c r="MZO228" s="17"/>
      <c r="MZP228" s="17"/>
      <c r="MZQ228" s="17"/>
      <c r="MZR228" s="17"/>
      <c r="MZS228" s="17"/>
      <c r="MZT228" s="17"/>
      <c r="MZU228" s="17"/>
      <c r="MZV228" s="17"/>
      <c r="MZW228" s="17"/>
      <c r="MZX228" s="17"/>
      <c r="MZY228" s="17"/>
      <c r="MZZ228" s="17"/>
      <c r="NAA228" s="17"/>
      <c r="NAB228" s="17"/>
      <c r="NAC228" s="17"/>
      <c r="NAD228" s="17"/>
      <c r="NAE228" s="17"/>
      <c r="NAF228" s="17"/>
      <c r="NAG228" s="17"/>
      <c r="NAH228" s="17"/>
      <c r="NAI228" s="17"/>
      <c r="NAJ228" s="17"/>
      <c r="NAK228" s="17"/>
      <c r="NAL228" s="17"/>
      <c r="NAM228" s="17"/>
      <c r="NAN228" s="17"/>
      <c r="NAO228" s="17"/>
      <c r="NAP228" s="17"/>
      <c r="NAQ228" s="17"/>
      <c r="NAR228" s="17"/>
      <c r="NAS228" s="17"/>
      <c r="NAT228" s="17"/>
      <c r="NAU228" s="17"/>
      <c r="NAV228" s="17"/>
      <c r="NAW228" s="17"/>
      <c r="NAX228" s="17"/>
      <c r="NAY228" s="17"/>
      <c r="NAZ228" s="17"/>
      <c r="NBA228" s="17"/>
      <c r="NBB228" s="17"/>
      <c r="NBC228" s="17"/>
      <c r="NBD228" s="17"/>
      <c r="NBE228" s="17"/>
      <c r="NBF228" s="17"/>
      <c r="NBG228" s="17"/>
      <c r="NBH228" s="17"/>
      <c r="NBI228" s="17"/>
      <c r="NBJ228" s="17"/>
      <c r="NBK228" s="17"/>
      <c r="NBL228" s="17"/>
      <c r="NBM228" s="17"/>
      <c r="NBN228" s="17"/>
      <c r="NBO228" s="17"/>
      <c r="NBP228" s="17"/>
      <c r="NBQ228" s="17"/>
      <c r="NBR228" s="17"/>
      <c r="NBS228" s="17"/>
      <c r="NBT228" s="17"/>
      <c r="NBU228" s="17"/>
      <c r="NBV228" s="17"/>
      <c r="NBW228" s="17"/>
      <c r="NBX228" s="17"/>
      <c r="NBY228" s="17"/>
      <c r="NBZ228" s="17"/>
      <c r="NCA228" s="17"/>
      <c r="NCB228" s="17"/>
      <c r="NCC228" s="17"/>
      <c r="NCD228" s="17"/>
      <c r="NCE228" s="17"/>
      <c r="NCF228" s="17"/>
      <c r="NCG228" s="17"/>
      <c r="NCH228" s="17"/>
      <c r="NCI228" s="17"/>
      <c r="NCJ228" s="17"/>
      <c r="NCK228" s="17"/>
      <c r="NCL228" s="17"/>
      <c r="NCM228" s="17"/>
      <c r="NCN228" s="17"/>
      <c r="NCO228" s="17"/>
      <c r="NCP228" s="17"/>
      <c r="NCQ228" s="17"/>
      <c r="NCR228" s="17"/>
      <c r="NCS228" s="17"/>
      <c r="NCT228" s="17"/>
      <c r="NCU228" s="17"/>
      <c r="NCV228" s="17"/>
      <c r="NCW228" s="17"/>
      <c r="NCX228" s="17"/>
      <c r="NCY228" s="17"/>
      <c r="NCZ228" s="17"/>
      <c r="NDA228" s="17"/>
      <c r="NDB228" s="17"/>
      <c r="NDC228" s="17"/>
      <c r="NDD228" s="17"/>
      <c r="NDE228" s="17"/>
      <c r="NDF228" s="17"/>
      <c r="NDG228" s="17"/>
      <c r="NDH228" s="17"/>
      <c r="NDI228" s="17"/>
      <c r="NDJ228" s="17"/>
      <c r="NDK228" s="17"/>
      <c r="NDL228" s="17"/>
      <c r="NDM228" s="17"/>
      <c r="NDN228" s="17"/>
      <c r="NDO228" s="17"/>
      <c r="NDP228" s="17"/>
      <c r="NDQ228" s="17"/>
      <c r="NDR228" s="17"/>
      <c r="NDS228" s="17"/>
      <c r="NDT228" s="17"/>
      <c r="NDU228" s="17"/>
      <c r="NDV228" s="17"/>
      <c r="NDW228" s="17"/>
      <c r="NDX228" s="17"/>
      <c r="NDY228" s="17"/>
      <c r="NDZ228" s="17"/>
      <c r="NEA228" s="17"/>
      <c r="NEB228" s="17"/>
      <c r="NEC228" s="17"/>
      <c r="NED228" s="17"/>
      <c r="NEE228" s="17"/>
      <c r="NEF228" s="17"/>
      <c r="NEG228" s="17"/>
      <c r="NEH228" s="17"/>
      <c r="NEI228" s="17"/>
      <c r="NEJ228" s="17"/>
      <c r="NEK228" s="17"/>
      <c r="NEL228" s="17"/>
      <c r="NEM228" s="17"/>
      <c r="NEN228" s="17"/>
      <c r="NEO228" s="17"/>
      <c r="NEP228" s="17"/>
      <c r="NEQ228" s="17"/>
      <c r="NER228" s="17"/>
      <c r="NES228" s="17"/>
      <c r="NET228" s="17"/>
      <c r="NEU228" s="17"/>
      <c r="NEV228" s="17"/>
      <c r="NEW228" s="17"/>
      <c r="NEX228" s="17"/>
      <c r="NEY228" s="17"/>
      <c r="NEZ228" s="17"/>
      <c r="NFA228" s="17"/>
      <c r="NFB228" s="17"/>
      <c r="NFC228" s="17"/>
      <c r="NFD228" s="17"/>
      <c r="NFE228" s="17"/>
      <c r="NFF228" s="17"/>
      <c r="NFG228" s="17"/>
      <c r="NFH228" s="17"/>
      <c r="NFI228" s="17"/>
      <c r="NFJ228" s="17"/>
      <c r="NFK228" s="17"/>
      <c r="NFL228" s="17"/>
      <c r="NFM228" s="17"/>
      <c r="NFN228" s="17"/>
      <c r="NFO228" s="17"/>
      <c r="NFP228" s="17"/>
      <c r="NFQ228" s="17"/>
      <c r="NFR228" s="17"/>
      <c r="NFS228" s="17"/>
      <c r="NFT228" s="17"/>
      <c r="NFU228" s="17"/>
      <c r="NFV228" s="17"/>
      <c r="NFW228" s="17"/>
      <c r="NFX228" s="17"/>
      <c r="NFY228" s="17"/>
      <c r="NFZ228" s="17"/>
      <c r="NGA228" s="17"/>
      <c r="NGB228" s="17"/>
      <c r="NGC228" s="17"/>
      <c r="NGD228" s="17"/>
      <c r="NGE228" s="17"/>
      <c r="NGF228" s="17"/>
      <c r="NGG228" s="17"/>
      <c r="NGH228" s="17"/>
      <c r="NGI228" s="17"/>
      <c r="NGJ228" s="17"/>
      <c r="NGK228" s="17"/>
      <c r="NGL228" s="17"/>
      <c r="NGM228" s="17"/>
      <c r="NGN228" s="17"/>
      <c r="NGO228" s="17"/>
      <c r="NGP228" s="17"/>
      <c r="NGQ228" s="17"/>
      <c r="NGR228" s="17"/>
      <c r="NGS228" s="17"/>
      <c r="NGT228" s="17"/>
      <c r="NGU228" s="17"/>
      <c r="NGV228" s="17"/>
      <c r="NGW228" s="17"/>
      <c r="NGX228" s="17"/>
      <c r="NGY228" s="17"/>
      <c r="NGZ228" s="17"/>
      <c r="NHA228" s="17"/>
      <c r="NHB228" s="17"/>
      <c r="NHC228" s="17"/>
      <c r="NHD228" s="17"/>
      <c r="NHE228" s="17"/>
      <c r="NHF228" s="17"/>
      <c r="NHG228" s="17"/>
      <c r="NHH228" s="17"/>
      <c r="NHI228" s="17"/>
      <c r="NHJ228" s="17"/>
      <c r="NHK228" s="17"/>
      <c r="NHL228" s="17"/>
      <c r="NHM228" s="17"/>
      <c r="NHN228" s="17"/>
      <c r="NHO228" s="17"/>
      <c r="NHP228" s="17"/>
      <c r="NHQ228" s="17"/>
      <c r="NHR228" s="17"/>
      <c r="NHS228" s="17"/>
      <c r="NHT228" s="17"/>
      <c r="NHU228" s="17"/>
      <c r="NHV228" s="17"/>
      <c r="NHW228" s="17"/>
      <c r="NHX228" s="17"/>
      <c r="NHY228" s="17"/>
      <c r="NHZ228" s="17"/>
      <c r="NIA228" s="17"/>
      <c r="NIB228" s="17"/>
      <c r="NIC228" s="17"/>
      <c r="NID228" s="17"/>
      <c r="NIE228" s="17"/>
      <c r="NIF228" s="17"/>
      <c r="NIG228" s="17"/>
      <c r="NIH228" s="17"/>
      <c r="NII228" s="17"/>
      <c r="NIJ228" s="17"/>
      <c r="NIK228" s="17"/>
      <c r="NIL228" s="17"/>
      <c r="NIM228" s="17"/>
      <c r="NIN228" s="17"/>
      <c r="NIO228" s="17"/>
      <c r="NIP228" s="17"/>
      <c r="NIQ228" s="17"/>
      <c r="NIR228" s="17"/>
      <c r="NIS228" s="17"/>
      <c r="NIT228" s="17"/>
      <c r="NIU228" s="17"/>
      <c r="NIV228" s="17"/>
      <c r="NIW228" s="17"/>
      <c r="NIX228" s="17"/>
      <c r="NIY228" s="17"/>
      <c r="NIZ228" s="17"/>
      <c r="NJA228" s="17"/>
      <c r="NJB228" s="17"/>
      <c r="NJC228" s="17"/>
      <c r="NJD228" s="17"/>
      <c r="NJE228" s="17"/>
      <c r="NJF228" s="17"/>
      <c r="NJG228" s="17"/>
      <c r="NJH228" s="17"/>
      <c r="NJI228" s="17"/>
      <c r="NJJ228" s="17"/>
      <c r="NJK228" s="17"/>
      <c r="NJL228" s="17"/>
      <c r="NJM228" s="17"/>
      <c r="NJN228" s="17"/>
      <c r="NJO228" s="17"/>
      <c r="NJP228" s="17"/>
      <c r="NJQ228" s="17"/>
      <c r="NJR228" s="17"/>
      <c r="NJS228" s="17"/>
      <c r="NJT228" s="17"/>
      <c r="NJU228" s="17"/>
      <c r="NJV228" s="17"/>
      <c r="NJW228" s="17"/>
      <c r="NJX228" s="17"/>
      <c r="NJY228" s="17"/>
      <c r="NJZ228" s="17"/>
      <c r="NKA228" s="17"/>
      <c r="NKB228" s="17"/>
      <c r="NKC228" s="17"/>
      <c r="NKD228" s="17"/>
      <c r="NKE228" s="17"/>
      <c r="NKF228" s="17"/>
      <c r="NKG228" s="17"/>
      <c r="NKH228" s="17"/>
      <c r="NKI228" s="17"/>
      <c r="NKJ228" s="17"/>
      <c r="NKK228" s="17"/>
      <c r="NKL228" s="17"/>
      <c r="NKM228" s="17"/>
      <c r="NKN228" s="17"/>
      <c r="NKO228" s="17"/>
      <c r="NKP228" s="17"/>
      <c r="NKQ228" s="17"/>
      <c r="NKR228" s="17"/>
      <c r="NKS228" s="17"/>
      <c r="NKT228" s="17"/>
      <c r="NKU228" s="17"/>
      <c r="NKV228" s="17"/>
      <c r="NKW228" s="17"/>
      <c r="NKX228" s="17"/>
      <c r="NKY228" s="17"/>
      <c r="NKZ228" s="17"/>
      <c r="NLA228" s="17"/>
      <c r="NLB228" s="17"/>
      <c r="NLC228" s="17"/>
      <c r="NLD228" s="17"/>
      <c r="NLE228" s="17"/>
      <c r="NLF228" s="17"/>
      <c r="NLG228" s="17"/>
      <c r="NLH228" s="17"/>
      <c r="NLI228" s="17"/>
      <c r="NLJ228" s="17"/>
      <c r="NLK228" s="17"/>
      <c r="NLL228" s="17"/>
      <c r="NLM228" s="17"/>
      <c r="NLN228" s="17"/>
      <c r="NLO228" s="17"/>
      <c r="NLP228" s="17"/>
      <c r="NLQ228" s="17"/>
      <c r="NLR228" s="17"/>
      <c r="NLS228" s="17"/>
      <c r="NLT228" s="17"/>
      <c r="NLU228" s="17"/>
      <c r="NLV228" s="17"/>
      <c r="NLW228" s="17"/>
      <c r="NLX228" s="17"/>
      <c r="NLY228" s="17"/>
      <c r="NLZ228" s="17"/>
      <c r="NMA228" s="17"/>
      <c r="NMB228" s="17"/>
      <c r="NMC228" s="17"/>
      <c r="NMD228" s="17"/>
      <c r="NME228" s="17"/>
      <c r="NMF228" s="17"/>
      <c r="NMG228" s="17"/>
      <c r="NMH228" s="17"/>
      <c r="NMI228" s="17"/>
      <c r="NMJ228" s="17"/>
      <c r="NMK228" s="17"/>
      <c r="NML228" s="17"/>
      <c r="NMM228" s="17"/>
      <c r="NMN228" s="17"/>
      <c r="NMO228" s="17"/>
      <c r="NMP228" s="17"/>
      <c r="NMQ228" s="17"/>
      <c r="NMR228" s="17"/>
      <c r="NMS228" s="17"/>
      <c r="NMT228" s="17"/>
      <c r="NMU228" s="17"/>
      <c r="NMV228" s="17"/>
      <c r="NMW228" s="17"/>
      <c r="NMX228" s="17"/>
      <c r="NMY228" s="17"/>
      <c r="NMZ228" s="17"/>
      <c r="NNA228" s="17"/>
      <c r="NNB228" s="17"/>
      <c r="NNC228" s="17"/>
      <c r="NND228" s="17"/>
      <c r="NNE228" s="17"/>
      <c r="NNF228" s="17"/>
      <c r="NNG228" s="17"/>
      <c r="NNH228" s="17"/>
      <c r="NNI228" s="17"/>
      <c r="NNJ228" s="17"/>
      <c r="NNK228" s="17"/>
      <c r="NNL228" s="17"/>
      <c r="NNM228" s="17"/>
      <c r="NNN228" s="17"/>
      <c r="NNO228" s="17"/>
      <c r="NNP228" s="17"/>
      <c r="NNQ228" s="17"/>
      <c r="NNR228" s="17"/>
      <c r="NNS228" s="17"/>
      <c r="NNT228" s="17"/>
      <c r="NNU228" s="17"/>
      <c r="NNV228" s="17"/>
      <c r="NNW228" s="17"/>
      <c r="NNX228" s="17"/>
      <c r="NNY228" s="17"/>
      <c r="NNZ228" s="17"/>
      <c r="NOA228" s="17"/>
      <c r="NOB228" s="17"/>
      <c r="NOC228" s="17"/>
      <c r="NOD228" s="17"/>
      <c r="NOE228" s="17"/>
      <c r="NOF228" s="17"/>
      <c r="NOG228" s="17"/>
      <c r="NOH228" s="17"/>
      <c r="NOI228" s="17"/>
      <c r="NOJ228" s="17"/>
      <c r="NOK228" s="17"/>
      <c r="NOL228" s="17"/>
      <c r="NOM228" s="17"/>
      <c r="NON228" s="17"/>
      <c r="NOO228" s="17"/>
      <c r="NOP228" s="17"/>
      <c r="NOQ228" s="17"/>
      <c r="NOR228" s="17"/>
      <c r="NOS228" s="17"/>
      <c r="NOT228" s="17"/>
      <c r="NOU228" s="17"/>
      <c r="NOV228" s="17"/>
      <c r="NOW228" s="17"/>
      <c r="NOX228" s="17"/>
      <c r="NOY228" s="17"/>
      <c r="NOZ228" s="17"/>
      <c r="NPA228" s="17"/>
      <c r="NPB228" s="17"/>
      <c r="NPC228" s="17"/>
      <c r="NPD228" s="17"/>
      <c r="NPE228" s="17"/>
      <c r="NPF228" s="17"/>
      <c r="NPG228" s="17"/>
      <c r="NPH228" s="17"/>
      <c r="NPI228" s="17"/>
      <c r="NPJ228" s="17"/>
      <c r="NPK228" s="17"/>
      <c r="NPL228" s="17"/>
      <c r="NPM228" s="17"/>
      <c r="NPN228" s="17"/>
      <c r="NPO228" s="17"/>
      <c r="NPP228" s="17"/>
      <c r="NPQ228" s="17"/>
      <c r="NPR228" s="17"/>
      <c r="NPS228" s="17"/>
      <c r="NPT228" s="17"/>
      <c r="NPU228" s="17"/>
      <c r="NPV228" s="17"/>
      <c r="NPW228" s="17"/>
      <c r="NPX228" s="17"/>
      <c r="NPY228" s="17"/>
      <c r="NPZ228" s="17"/>
      <c r="NQA228" s="17"/>
      <c r="NQB228" s="17"/>
      <c r="NQC228" s="17"/>
      <c r="NQD228" s="17"/>
      <c r="NQE228" s="17"/>
      <c r="NQF228" s="17"/>
      <c r="NQG228" s="17"/>
      <c r="NQH228" s="17"/>
      <c r="NQI228" s="17"/>
      <c r="NQJ228" s="17"/>
      <c r="NQK228" s="17"/>
      <c r="NQL228" s="17"/>
      <c r="NQM228" s="17"/>
      <c r="NQN228" s="17"/>
      <c r="NQO228" s="17"/>
      <c r="NQP228" s="17"/>
      <c r="NQQ228" s="17"/>
      <c r="NQR228" s="17"/>
      <c r="NQS228" s="17"/>
      <c r="NQT228" s="17"/>
      <c r="NQU228" s="17"/>
      <c r="NQV228" s="17"/>
      <c r="NQW228" s="17"/>
      <c r="NQX228" s="17"/>
      <c r="NQY228" s="17"/>
      <c r="NQZ228" s="17"/>
      <c r="NRA228" s="17"/>
      <c r="NRB228" s="17"/>
      <c r="NRC228" s="17"/>
      <c r="NRD228" s="17"/>
      <c r="NRE228" s="17"/>
      <c r="NRF228" s="17"/>
      <c r="NRG228" s="17"/>
      <c r="NRH228" s="17"/>
      <c r="NRI228" s="17"/>
      <c r="NRJ228" s="17"/>
      <c r="NRK228" s="17"/>
      <c r="NRL228" s="17"/>
      <c r="NRM228" s="17"/>
      <c r="NRN228" s="17"/>
      <c r="NRO228" s="17"/>
      <c r="NRP228" s="17"/>
      <c r="NRQ228" s="17"/>
      <c r="NRR228" s="17"/>
      <c r="NRS228" s="17"/>
      <c r="NRT228" s="17"/>
      <c r="NRU228" s="17"/>
      <c r="NRV228" s="17"/>
      <c r="NRW228" s="17"/>
      <c r="NRX228" s="17"/>
      <c r="NRY228" s="17"/>
      <c r="NRZ228" s="17"/>
      <c r="NSA228" s="17"/>
      <c r="NSB228" s="17"/>
      <c r="NSC228" s="17"/>
      <c r="NSD228" s="17"/>
      <c r="NSE228" s="17"/>
      <c r="NSF228" s="17"/>
      <c r="NSG228" s="17"/>
      <c r="NSH228" s="17"/>
      <c r="NSI228" s="17"/>
      <c r="NSJ228" s="17"/>
      <c r="NSK228" s="17"/>
      <c r="NSL228" s="17"/>
      <c r="NSM228" s="17"/>
      <c r="NSN228" s="17"/>
      <c r="NSO228" s="17"/>
      <c r="NSP228" s="17"/>
      <c r="NSQ228" s="17"/>
      <c r="NSR228" s="17"/>
      <c r="NSS228" s="17"/>
      <c r="NST228" s="17"/>
      <c r="NSU228" s="17"/>
      <c r="NSV228" s="17"/>
      <c r="NSW228" s="17"/>
      <c r="NSX228" s="17"/>
      <c r="NSY228" s="17"/>
      <c r="NSZ228" s="17"/>
      <c r="NTA228" s="17"/>
      <c r="NTB228" s="17"/>
      <c r="NTC228" s="17"/>
      <c r="NTD228" s="17"/>
      <c r="NTE228" s="17"/>
      <c r="NTF228" s="17"/>
      <c r="NTG228" s="17"/>
      <c r="NTH228" s="17"/>
      <c r="NTI228" s="17"/>
      <c r="NTJ228" s="17"/>
      <c r="NTK228" s="17"/>
      <c r="NTL228" s="17"/>
      <c r="NTM228" s="17"/>
      <c r="NTN228" s="17"/>
      <c r="NTO228" s="17"/>
      <c r="NTP228" s="17"/>
      <c r="NTQ228" s="17"/>
      <c r="NTR228" s="17"/>
      <c r="NTS228" s="17"/>
      <c r="NTT228" s="17"/>
      <c r="NTU228" s="17"/>
      <c r="NTV228" s="17"/>
      <c r="NTW228" s="17"/>
      <c r="NTX228" s="17"/>
      <c r="NTY228" s="17"/>
      <c r="NTZ228" s="17"/>
      <c r="NUA228" s="17"/>
      <c r="NUB228" s="17"/>
      <c r="NUC228" s="17"/>
      <c r="NUD228" s="17"/>
      <c r="NUE228" s="17"/>
      <c r="NUF228" s="17"/>
      <c r="NUG228" s="17"/>
      <c r="NUH228" s="17"/>
      <c r="NUI228" s="17"/>
      <c r="NUJ228" s="17"/>
      <c r="NUK228" s="17"/>
      <c r="NUL228" s="17"/>
      <c r="NUM228" s="17"/>
      <c r="NUN228" s="17"/>
      <c r="NUO228" s="17"/>
      <c r="NUP228" s="17"/>
      <c r="NUQ228" s="17"/>
      <c r="NUR228" s="17"/>
      <c r="NUS228" s="17"/>
      <c r="NUT228" s="17"/>
      <c r="NUU228" s="17"/>
      <c r="NUV228" s="17"/>
      <c r="NUW228" s="17"/>
      <c r="NUX228" s="17"/>
      <c r="NUY228" s="17"/>
      <c r="NUZ228" s="17"/>
      <c r="NVA228" s="17"/>
      <c r="NVB228" s="17"/>
      <c r="NVC228" s="17"/>
      <c r="NVD228" s="17"/>
      <c r="NVE228" s="17"/>
      <c r="NVF228" s="17"/>
      <c r="NVG228" s="17"/>
      <c r="NVH228" s="17"/>
      <c r="NVI228" s="17"/>
      <c r="NVJ228" s="17"/>
      <c r="NVK228" s="17"/>
      <c r="NVL228" s="17"/>
      <c r="NVM228" s="17"/>
      <c r="NVN228" s="17"/>
      <c r="NVO228" s="17"/>
      <c r="NVP228" s="17"/>
      <c r="NVQ228" s="17"/>
      <c r="NVR228" s="17"/>
      <c r="NVS228" s="17"/>
      <c r="NVT228" s="17"/>
      <c r="NVU228" s="17"/>
      <c r="NVV228" s="17"/>
      <c r="NVW228" s="17"/>
      <c r="NVX228" s="17"/>
      <c r="NVY228" s="17"/>
      <c r="NVZ228" s="17"/>
      <c r="NWA228" s="17"/>
      <c r="NWB228" s="17"/>
      <c r="NWC228" s="17"/>
      <c r="NWD228" s="17"/>
      <c r="NWE228" s="17"/>
      <c r="NWF228" s="17"/>
      <c r="NWG228" s="17"/>
      <c r="NWH228" s="17"/>
      <c r="NWI228" s="17"/>
      <c r="NWJ228" s="17"/>
      <c r="NWK228" s="17"/>
      <c r="NWL228" s="17"/>
      <c r="NWM228" s="17"/>
      <c r="NWN228" s="17"/>
      <c r="NWO228" s="17"/>
      <c r="NWP228" s="17"/>
      <c r="NWQ228" s="17"/>
      <c r="NWR228" s="17"/>
      <c r="NWS228" s="17"/>
      <c r="NWT228" s="17"/>
      <c r="NWU228" s="17"/>
      <c r="NWV228" s="17"/>
      <c r="NWW228" s="17"/>
      <c r="NWX228" s="17"/>
      <c r="NWY228" s="17"/>
      <c r="NWZ228" s="17"/>
      <c r="NXA228" s="17"/>
      <c r="NXB228" s="17"/>
      <c r="NXC228" s="17"/>
      <c r="NXD228" s="17"/>
      <c r="NXE228" s="17"/>
      <c r="NXF228" s="17"/>
      <c r="NXG228" s="17"/>
      <c r="NXH228" s="17"/>
      <c r="NXI228" s="17"/>
      <c r="NXJ228" s="17"/>
      <c r="NXK228" s="17"/>
      <c r="NXL228" s="17"/>
      <c r="NXM228" s="17"/>
      <c r="NXN228" s="17"/>
      <c r="NXO228" s="17"/>
      <c r="NXP228" s="17"/>
      <c r="NXQ228" s="17"/>
      <c r="NXR228" s="17"/>
      <c r="NXS228" s="17"/>
      <c r="NXT228" s="17"/>
      <c r="NXU228" s="17"/>
      <c r="NXV228" s="17"/>
      <c r="NXW228" s="17"/>
      <c r="NXX228" s="17"/>
      <c r="NXY228" s="17"/>
      <c r="NXZ228" s="17"/>
      <c r="NYA228" s="17"/>
      <c r="NYB228" s="17"/>
      <c r="NYC228" s="17"/>
      <c r="NYD228" s="17"/>
      <c r="NYE228" s="17"/>
      <c r="NYF228" s="17"/>
      <c r="NYG228" s="17"/>
      <c r="NYH228" s="17"/>
      <c r="NYI228" s="17"/>
      <c r="NYJ228" s="17"/>
      <c r="NYK228" s="17"/>
      <c r="NYL228" s="17"/>
      <c r="NYM228" s="17"/>
      <c r="NYN228" s="17"/>
      <c r="NYO228" s="17"/>
      <c r="NYP228" s="17"/>
      <c r="NYQ228" s="17"/>
      <c r="NYR228" s="17"/>
      <c r="NYS228" s="17"/>
      <c r="NYT228" s="17"/>
      <c r="NYU228" s="17"/>
      <c r="NYV228" s="17"/>
      <c r="NYW228" s="17"/>
      <c r="NYX228" s="17"/>
      <c r="NYY228" s="17"/>
      <c r="NYZ228" s="17"/>
      <c r="NZA228" s="17"/>
      <c r="NZB228" s="17"/>
      <c r="NZC228" s="17"/>
      <c r="NZD228" s="17"/>
      <c r="NZE228" s="17"/>
      <c r="NZF228" s="17"/>
      <c r="NZG228" s="17"/>
      <c r="NZH228" s="17"/>
      <c r="NZI228" s="17"/>
      <c r="NZJ228" s="17"/>
      <c r="NZK228" s="17"/>
      <c r="NZL228" s="17"/>
      <c r="NZM228" s="17"/>
      <c r="NZN228" s="17"/>
      <c r="NZO228" s="17"/>
      <c r="NZP228" s="17"/>
      <c r="NZQ228" s="17"/>
      <c r="NZR228" s="17"/>
      <c r="NZS228" s="17"/>
      <c r="NZT228" s="17"/>
      <c r="NZU228" s="17"/>
      <c r="NZV228" s="17"/>
      <c r="NZW228" s="17"/>
      <c r="NZX228" s="17"/>
      <c r="NZY228" s="17"/>
      <c r="NZZ228" s="17"/>
      <c r="OAA228" s="17"/>
      <c r="OAB228" s="17"/>
      <c r="OAC228" s="17"/>
      <c r="OAD228" s="17"/>
      <c r="OAE228" s="17"/>
      <c r="OAF228" s="17"/>
      <c r="OAG228" s="17"/>
      <c r="OAH228" s="17"/>
      <c r="OAI228" s="17"/>
      <c r="OAJ228" s="17"/>
      <c r="OAK228" s="17"/>
      <c r="OAL228" s="17"/>
      <c r="OAM228" s="17"/>
      <c r="OAN228" s="17"/>
      <c r="OAO228" s="17"/>
      <c r="OAP228" s="17"/>
      <c r="OAQ228" s="17"/>
      <c r="OAR228" s="17"/>
      <c r="OAS228" s="17"/>
      <c r="OAT228" s="17"/>
      <c r="OAU228" s="17"/>
      <c r="OAV228" s="17"/>
      <c r="OAW228" s="17"/>
      <c r="OAX228" s="17"/>
      <c r="OAY228" s="17"/>
      <c r="OAZ228" s="17"/>
      <c r="OBA228" s="17"/>
      <c r="OBB228" s="17"/>
      <c r="OBC228" s="17"/>
      <c r="OBD228" s="17"/>
      <c r="OBE228" s="17"/>
      <c r="OBF228" s="17"/>
      <c r="OBG228" s="17"/>
      <c r="OBH228" s="17"/>
      <c r="OBI228" s="17"/>
      <c r="OBJ228" s="17"/>
      <c r="OBK228" s="17"/>
      <c r="OBL228" s="17"/>
      <c r="OBM228" s="17"/>
      <c r="OBN228" s="17"/>
      <c r="OBO228" s="17"/>
      <c r="OBP228" s="17"/>
      <c r="OBQ228" s="17"/>
      <c r="OBR228" s="17"/>
      <c r="OBS228" s="17"/>
      <c r="OBT228" s="17"/>
      <c r="OBU228" s="17"/>
      <c r="OBV228" s="17"/>
      <c r="OBW228" s="17"/>
      <c r="OBX228" s="17"/>
      <c r="OBY228" s="17"/>
      <c r="OBZ228" s="17"/>
      <c r="OCA228" s="17"/>
      <c r="OCB228" s="17"/>
      <c r="OCC228" s="17"/>
      <c r="OCD228" s="17"/>
      <c r="OCE228" s="17"/>
      <c r="OCF228" s="17"/>
      <c r="OCG228" s="17"/>
      <c r="OCH228" s="17"/>
      <c r="OCI228" s="17"/>
      <c r="OCJ228" s="17"/>
      <c r="OCK228" s="17"/>
      <c r="OCL228" s="17"/>
      <c r="OCM228" s="17"/>
      <c r="OCN228" s="17"/>
      <c r="OCO228" s="17"/>
      <c r="OCP228" s="17"/>
      <c r="OCQ228" s="17"/>
      <c r="OCR228" s="17"/>
      <c r="OCS228" s="17"/>
      <c r="OCT228" s="17"/>
      <c r="OCU228" s="17"/>
      <c r="OCV228" s="17"/>
      <c r="OCW228" s="17"/>
      <c r="OCX228" s="17"/>
      <c r="OCY228" s="17"/>
      <c r="OCZ228" s="17"/>
      <c r="ODA228" s="17"/>
      <c r="ODB228" s="17"/>
      <c r="ODC228" s="17"/>
      <c r="ODD228" s="17"/>
      <c r="ODE228" s="17"/>
      <c r="ODF228" s="17"/>
      <c r="ODG228" s="17"/>
      <c r="ODH228" s="17"/>
      <c r="ODI228" s="17"/>
      <c r="ODJ228" s="17"/>
      <c r="ODK228" s="17"/>
      <c r="ODL228" s="17"/>
      <c r="ODM228" s="17"/>
      <c r="ODN228" s="17"/>
      <c r="ODO228" s="17"/>
      <c r="ODP228" s="17"/>
      <c r="ODQ228" s="17"/>
      <c r="ODR228" s="17"/>
      <c r="ODS228" s="17"/>
      <c r="ODT228" s="17"/>
      <c r="ODU228" s="17"/>
      <c r="ODV228" s="17"/>
      <c r="ODW228" s="17"/>
      <c r="ODX228" s="17"/>
      <c r="ODY228" s="17"/>
      <c r="ODZ228" s="17"/>
      <c r="OEA228" s="17"/>
      <c r="OEB228" s="17"/>
      <c r="OEC228" s="17"/>
      <c r="OED228" s="17"/>
      <c r="OEE228" s="17"/>
      <c r="OEF228" s="17"/>
      <c r="OEG228" s="17"/>
      <c r="OEH228" s="17"/>
      <c r="OEI228" s="17"/>
      <c r="OEJ228" s="17"/>
      <c r="OEK228" s="17"/>
      <c r="OEL228" s="17"/>
      <c r="OEM228" s="17"/>
      <c r="OEN228" s="17"/>
      <c r="OEO228" s="17"/>
      <c r="OEP228" s="17"/>
      <c r="OEQ228" s="17"/>
      <c r="OER228" s="17"/>
      <c r="OES228" s="17"/>
      <c r="OET228" s="17"/>
      <c r="OEU228" s="17"/>
      <c r="OEV228" s="17"/>
      <c r="OEW228" s="17"/>
      <c r="OEX228" s="17"/>
      <c r="OEY228" s="17"/>
      <c r="OEZ228" s="17"/>
      <c r="OFA228" s="17"/>
      <c r="OFB228" s="17"/>
      <c r="OFC228" s="17"/>
      <c r="OFD228" s="17"/>
      <c r="OFE228" s="17"/>
      <c r="OFF228" s="17"/>
      <c r="OFG228" s="17"/>
      <c r="OFH228" s="17"/>
      <c r="OFI228" s="17"/>
      <c r="OFJ228" s="17"/>
      <c r="OFK228" s="17"/>
      <c r="OFL228" s="17"/>
      <c r="OFM228" s="17"/>
      <c r="OFN228" s="17"/>
      <c r="OFO228" s="17"/>
      <c r="OFP228" s="17"/>
      <c r="OFQ228" s="17"/>
      <c r="OFR228" s="17"/>
      <c r="OFS228" s="17"/>
      <c r="OFT228" s="17"/>
      <c r="OFU228" s="17"/>
      <c r="OFV228" s="17"/>
      <c r="OFW228" s="17"/>
      <c r="OFX228" s="17"/>
      <c r="OFY228" s="17"/>
      <c r="OFZ228" s="17"/>
      <c r="OGA228" s="17"/>
      <c r="OGB228" s="17"/>
      <c r="OGC228" s="17"/>
      <c r="OGD228" s="17"/>
      <c r="OGE228" s="17"/>
      <c r="OGF228" s="17"/>
      <c r="OGG228" s="17"/>
      <c r="OGH228" s="17"/>
      <c r="OGI228" s="17"/>
      <c r="OGJ228" s="17"/>
      <c r="OGK228" s="17"/>
      <c r="OGL228" s="17"/>
      <c r="OGM228" s="17"/>
      <c r="OGN228" s="17"/>
      <c r="OGO228" s="17"/>
      <c r="OGP228" s="17"/>
      <c r="OGQ228" s="17"/>
      <c r="OGR228" s="17"/>
      <c r="OGS228" s="17"/>
      <c r="OGT228" s="17"/>
      <c r="OGU228" s="17"/>
      <c r="OGV228" s="17"/>
      <c r="OGW228" s="17"/>
      <c r="OGX228" s="17"/>
      <c r="OGY228" s="17"/>
      <c r="OGZ228" s="17"/>
      <c r="OHA228" s="17"/>
      <c r="OHB228" s="17"/>
      <c r="OHC228" s="17"/>
      <c r="OHD228" s="17"/>
      <c r="OHE228" s="17"/>
      <c r="OHF228" s="17"/>
      <c r="OHG228" s="17"/>
      <c r="OHH228" s="17"/>
      <c r="OHI228" s="17"/>
      <c r="OHJ228" s="17"/>
      <c r="OHK228" s="17"/>
      <c r="OHL228" s="17"/>
      <c r="OHM228" s="17"/>
      <c r="OHN228" s="17"/>
      <c r="OHO228" s="17"/>
      <c r="OHP228" s="17"/>
      <c r="OHQ228" s="17"/>
      <c r="OHR228" s="17"/>
      <c r="OHS228" s="17"/>
      <c r="OHT228" s="17"/>
      <c r="OHU228" s="17"/>
      <c r="OHV228" s="17"/>
      <c r="OHW228" s="17"/>
      <c r="OHX228" s="17"/>
      <c r="OHY228" s="17"/>
      <c r="OHZ228" s="17"/>
      <c r="OIA228" s="17"/>
      <c r="OIB228" s="17"/>
      <c r="OIC228" s="17"/>
      <c r="OID228" s="17"/>
      <c r="OIE228" s="17"/>
      <c r="OIF228" s="17"/>
      <c r="OIG228" s="17"/>
      <c r="OIH228" s="17"/>
      <c r="OII228" s="17"/>
      <c r="OIJ228" s="17"/>
      <c r="OIK228" s="17"/>
      <c r="OIL228" s="17"/>
      <c r="OIM228" s="17"/>
      <c r="OIN228" s="17"/>
      <c r="OIO228" s="17"/>
      <c r="OIP228" s="17"/>
      <c r="OIQ228" s="17"/>
      <c r="OIR228" s="17"/>
      <c r="OIS228" s="17"/>
      <c r="OIT228" s="17"/>
      <c r="OIU228" s="17"/>
      <c r="OIV228" s="17"/>
      <c r="OIW228" s="17"/>
      <c r="OIX228" s="17"/>
      <c r="OIY228" s="17"/>
      <c r="OIZ228" s="17"/>
      <c r="OJA228" s="17"/>
      <c r="OJB228" s="17"/>
      <c r="OJC228" s="17"/>
      <c r="OJD228" s="17"/>
      <c r="OJE228" s="17"/>
      <c r="OJF228" s="17"/>
      <c r="OJG228" s="17"/>
      <c r="OJH228" s="17"/>
      <c r="OJI228" s="17"/>
      <c r="OJJ228" s="17"/>
      <c r="OJK228" s="17"/>
      <c r="OJL228" s="17"/>
      <c r="OJM228" s="17"/>
      <c r="OJN228" s="17"/>
      <c r="OJO228" s="17"/>
      <c r="OJP228" s="17"/>
      <c r="OJQ228" s="17"/>
      <c r="OJR228" s="17"/>
      <c r="OJS228" s="17"/>
      <c r="OJT228" s="17"/>
      <c r="OJU228" s="17"/>
      <c r="OJV228" s="17"/>
      <c r="OJW228" s="17"/>
      <c r="OJX228" s="17"/>
      <c r="OJY228" s="17"/>
      <c r="OJZ228" s="17"/>
      <c r="OKA228" s="17"/>
      <c r="OKB228" s="17"/>
      <c r="OKC228" s="17"/>
      <c r="OKD228" s="17"/>
      <c r="OKE228" s="17"/>
      <c r="OKF228" s="17"/>
      <c r="OKG228" s="17"/>
      <c r="OKH228" s="17"/>
      <c r="OKI228" s="17"/>
      <c r="OKJ228" s="17"/>
      <c r="OKK228" s="17"/>
      <c r="OKL228" s="17"/>
      <c r="OKM228" s="17"/>
      <c r="OKN228" s="17"/>
      <c r="OKO228" s="17"/>
      <c r="OKP228" s="17"/>
      <c r="OKQ228" s="17"/>
      <c r="OKR228" s="17"/>
      <c r="OKS228" s="17"/>
      <c r="OKT228" s="17"/>
      <c r="OKU228" s="17"/>
      <c r="OKV228" s="17"/>
      <c r="OKW228" s="17"/>
      <c r="OKX228" s="17"/>
      <c r="OKY228" s="17"/>
      <c r="OKZ228" s="17"/>
      <c r="OLA228" s="17"/>
      <c r="OLB228" s="17"/>
      <c r="OLC228" s="17"/>
      <c r="OLD228" s="17"/>
      <c r="OLE228" s="17"/>
      <c r="OLF228" s="17"/>
      <c r="OLG228" s="17"/>
      <c r="OLH228" s="17"/>
      <c r="OLI228" s="17"/>
      <c r="OLJ228" s="17"/>
      <c r="OLK228" s="17"/>
      <c r="OLL228" s="17"/>
      <c r="OLM228" s="17"/>
      <c r="OLN228" s="17"/>
      <c r="OLO228" s="17"/>
      <c r="OLP228" s="17"/>
      <c r="OLQ228" s="17"/>
      <c r="OLR228" s="17"/>
      <c r="OLS228" s="17"/>
      <c r="OLT228" s="17"/>
      <c r="OLU228" s="17"/>
      <c r="OLV228" s="17"/>
      <c r="OLW228" s="17"/>
      <c r="OLX228" s="17"/>
      <c r="OLY228" s="17"/>
      <c r="OLZ228" s="17"/>
      <c r="OMA228" s="17"/>
      <c r="OMB228" s="17"/>
      <c r="OMC228" s="17"/>
      <c r="OMD228" s="17"/>
      <c r="OME228" s="17"/>
      <c r="OMF228" s="17"/>
      <c r="OMG228" s="17"/>
      <c r="OMH228" s="17"/>
      <c r="OMI228" s="17"/>
      <c r="OMJ228" s="17"/>
      <c r="OMK228" s="17"/>
      <c r="OML228" s="17"/>
      <c r="OMM228" s="17"/>
      <c r="OMN228" s="17"/>
      <c r="OMO228" s="17"/>
      <c r="OMP228" s="17"/>
      <c r="OMQ228" s="17"/>
      <c r="OMR228" s="17"/>
      <c r="OMS228" s="17"/>
      <c r="OMT228" s="17"/>
      <c r="OMU228" s="17"/>
      <c r="OMV228" s="17"/>
      <c r="OMW228" s="17"/>
      <c r="OMX228" s="17"/>
      <c r="OMY228" s="17"/>
      <c r="OMZ228" s="17"/>
      <c r="ONA228" s="17"/>
      <c r="ONB228" s="17"/>
      <c r="ONC228" s="17"/>
      <c r="OND228" s="17"/>
      <c r="ONE228" s="17"/>
      <c r="ONF228" s="17"/>
      <c r="ONG228" s="17"/>
      <c r="ONH228" s="17"/>
      <c r="ONI228" s="17"/>
      <c r="ONJ228" s="17"/>
      <c r="ONK228" s="17"/>
      <c r="ONL228" s="17"/>
      <c r="ONM228" s="17"/>
      <c r="ONN228" s="17"/>
      <c r="ONO228" s="17"/>
      <c r="ONP228" s="17"/>
      <c r="ONQ228" s="17"/>
      <c r="ONR228" s="17"/>
      <c r="ONS228" s="17"/>
      <c r="ONT228" s="17"/>
      <c r="ONU228" s="17"/>
      <c r="ONV228" s="17"/>
      <c r="ONW228" s="17"/>
      <c r="ONX228" s="17"/>
      <c r="ONY228" s="17"/>
      <c r="ONZ228" s="17"/>
      <c r="OOA228" s="17"/>
      <c r="OOB228" s="17"/>
      <c r="OOC228" s="17"/>
      <c r="OOD228" s="17"/>
      <c r="OOE228" s="17"/>
      <c r="OOF228" s="17"/>
      <c r="OOG228" s="17"/>
      <c r="OOH228" s="17"/>
      <c r="OOI228" s="17"/>
      <c r="OOJ228" s="17"/>
      <c r="OOK228" s="17"/>
      <c r="OOL228" s="17"/>
      <c r="OOM228" s="17"/>
      <c r="OON228" s="17"/>
      <c r="OOO228" s="17"/>
      <c r="OOP228" s="17"/>
      <c r="OOQ228" s="17"/>
      <c r="OOR228" s="17"/>
      <c r="OOS228" s="17"/>
      <c r="OOT228" s="17"/>
      <c r="OOU228" s="17"/>
      <c r="OOV228" s="17"/>
      <c r="OOW228" s="17"/>
      <c r="OOX228" s="17"/>
      <c r="OOY228" s="17"/>
      <c r="OOZ228" s="17"/>
      <c r="OPA228" s="17"/>
      <c r="OPB228" s="17"/>
      <c r="OPC228" s="17"/>
      <c r="OPD228" s="17"/>
      <c r="OPE228" s="17"/>
      <c r="OPF228" s="17"/>
      <c r="OPG228" s="17"/>
      <c r="OPH228" s="17"/>
      <c r="OPI228" s="17"/>
      <c r="OPJ228" s="17"/>
      <c r="OPK228" s="17"/>
      <c r="OPL228" s="17"/>
      <c r="OPM228" s="17"/>
      <c r="OPN228" s="17"/>
      <c r="OPO228" s="17"/>
      <c r="OPP228" s="17"/>
      <c r="OPQ228" s="17"/>
      <c r="OPR228" s="17"/>
      <c r="OPS228" s="17"/>
      <c r="OPT228" s="17"/>
      <c r="OPU228" s="17"/>
      <c r="OPV228" s="17"/>
      <c r="OPW228" s="17"/>
      <c r="OPX228" s="17"/>
      <c r="OPY228" s="17"/>
      <c r="OPZ228" s="17"/>
      <c r="OQA228" s="17"/>
      <c r="OQB228" s="17"/>
      <c r="OQC228" s="17"/>
      <c r="OQD228" s="17"/>
      <c r="OQE228" s="17"/>
      <c r="OQF228" s="17"/>
      <c r="OQG228" s="17"/>
      <c r="OQH228" s="17"/>
      <c r="OQI228" s="17"/>
      <c r="OQJ228" s="17"/>
      <c r="OQK228" s="17"/>
      <c r="OQL228" s="17"/>
      <c r="OQM228" s="17"/>
      <c r="OQN228" s="17"/>
      <c r="OQO228" s="17"/>
      <c r="OQP228" s="17"/>
      <c r="OQQ228" s="17"/>
      <c r="OQR228" s="17"/>
      <c r="OQS228" s="17"/>
      <c r="OQT228" s="17"/>
      <c r="OQU228" s="17"/>
      <c r="OQV228" s="17"/>
      <c r="OQW228" s="17"/>
      <c r="OQX228" s="17"/>
      <c r="OQY228" s="17"/>
      <c r="OQZ228" s="17"/>
      <c r="ORA228" s="17"/>
      <c r="ORB228" s="17"/>
      <c r="ORC228" s="17"/>
      <c r="ORD228" s="17"/>
      <c r="ORE228" s="17"/>
      <c r="ORF228" s="17"/>
      <c r="ORG228" s="17"/>
      <c r="ORH228" s="17"/>
      <c r="ORI228" s="17"/>
      <c r="ORJ228" s="17"/>
      <c r="ORK228" s="17"/>
      <c r="ORL228" s="17"/>
      <c r="ORM228" s="17"/>
      <c r="ORN228" s="17"/>
      <c r="ORO228" s="17"/>
      <c r="ORP228" s="17"/>
      <c r="ORQ228" s="17"/>
      <c r="ORR228" s="17"/>
      <c r="ORS228" s="17"/>
      <c r="ORT228" s="17"/>
      <c r="ORU228" s="17"/>
      <c r="ORV228" s="17"/>
      <c r="ORW228" s="17"/>
      <c r="ORX228" s="17"/>
      <c r="ORY228" s="17"/>
      <c r="ORZ228" s="17"/>
      <c r="OSA228" s="17"/>
      <c r="OSB228" s="17"/>
      <c r="OSC228" s="17"/>
      <c r="OSD228" s="17"/>
      <c r="OSE228" s="17"/>
      <c r="OSF228" s="17"/>
      <c r="OSG228" s="17"/>
      <c r="OSH228" s="17"/>
      <c r="OSI228" s="17"/>
      <c r="OSJ228" s="17"/>
      <c r="OSK228" s="17"/>
      <c r="OSL228" s="17"/>
      <c r="OSM228" s="17"/>
      <c r="OSN228" s="17"/>
      <c r="OSO228" s="17"/>
      <c r="OSP228" s="17"/>
      <c r="OSQ228" s="17"/>
      <c r="OSR228" s="17"/>
      <c r="OSS228" s="17"/>
      <c r="OST228" s="17"/>
      <c r="OSU228" s="17"/>
      <c r="OSV228" s="17"/>
      <c r="OSW228" s="17"/>
      <c r="OSX228" s="17"/>
      <c r="OSY228" s="17"/>
      <c r="OSZ228" s="17"/>
      <c r="OTA228" s="17"/>
      <c r="OTB228" s="17"/>
      <c r="OTC228" s="17"/>
      <c r="OTD228" s="17"/>
      <c r="OTE228" s="17"/>
      <c r="OTF228" s="17"/>
      <c r="OTG228" s="17"/>
      <c r="OTH228" s="17"/>
      <c r="OTI228" s="17"/>
      <c r="OTJ228" s="17"/>
      <c r="OTK228" s="17"/>
      <c r="OTL228" s="17"/>
      <c r="OTM228" s="17"/>
      <c r="OTN228" s="17"/>
      <c r="OTO228" s="17"/>
      <c r="OTP228" s="17"/>
      <c r="OTQ228" s="17"/>
      <c r="OTR228" s="17"/>
      <c r="OTS228" s="17"/>
      <c r="OTT228" s="17"/>
      <c r="OTU228" s="17"/>
      <c r="OTV228" s="17"/>
      <c r="OTW228" s="17"/>
      <c r="OTX228" s="17"/>
      <c r="OTY228" s="17"/>
      <c r="OTZ228" s="17"/>
      <c r="OUA228" s="17"/>
      <c r="OUB228" s="17"/>
      <c r="OUC228" s="17"/>
      <c r="OUD228" s="17"/>
      <c r="OUE228" s="17"/>
      <c r="OUF228" s="17"/>
      <c r="OUG228" s="17"/>
      <c r="OUH228" s="17"/>
      <c r="OUI228" s="17"/>
      <c r="OUJ228" s="17"/>
      <c r="OUK228" s="17"/>
      <c r="OUL228" s="17"/>
      <c r="OUM228" s="17"/>
      <c r="OUN228" s="17"/>
      <c r="OUO228" s="17"/>
      <c r="OUP228" s="17"/>
      <c r="OUQ228" s="17"/>
      <c r="OUR228" s="17"/>
      <c r="OUS228" s="17"/>
      <c r="OUT228" s="17"/>
      <c r="OUU228" s="17"/>
      <c r="OUV228" s="17"/>
      <c r="OUW228" s="17"/>
      <c r="OUX228" s="17"/>
      <c r="OUY228" s="17"/>
      <c r="OUZ228" s="17"/>
      <c r="OVA228" s="17"/>
      <c r="OVB228" s="17"/>
      <c r="OVC228" s="17"/>
      <c r="OVD228" s="17"/>
      <c r="OVE228" s="17"/>
      <c r="OVF228" s="17"/>
      <c r="OVG228" s="17"/>
      <c r="OVH228" s="17"/>
      <c r="OVI228" s="17"/>
      <c r="OVJ228" s="17"/>
      <c r="OVK228" s="17"/>
      <c r="OVL228" s="17"/>
      <c r="OVM228" s="17"/>
      <c r="OVN228" s="17"/>
      <c r="OVO228" s="17"/>
      <c r="OVP228" s="17"/>
      <c r="OVQ228" s="17"/>
      <c r="OVR228" s="17"/>
      <c r="OVS228" s="17"/>
      <c r="OVT228" s="17"/>
      <c r="OVU228" s="17"/>
      <c r="OVV228" s="17"/>
      <c r="OVW228" s="17"/>
      <c r="OVX228" s="17"/>
      <c r="OVY228" s="17"/>
      <c r="OVZ228" s="17"/>
      <c r="OWA228" s="17"/>
      <c r="OWB228" s="17"/>
      <c r="OWC228" s="17"/>
      <c r="OWD228" s="17"/>
      <c r="OWE228" s="17"/>
      <c r="OWF228" s="17"/>
      <c r="OWG228" s="17"/>
      <c r="OWH228" s="17"/>
      <c r="OWI228" s="17"/>
      <c r="OWJ228" s="17"/>
      <c r="OWK228" s="17"/>
      <c r="OWL228" s="17"/>
      <c r="OWM228" s="17"/>
      <c r="OWN228" s="17"/>
      <c r="OWO228" s="17"/>
      <c r="OWP228" s="17"/>
      <c r="OWQ228" s="17"/>
      <c r="OWR228" s="17"/>
      <c r="OWS228" s="17"/>
      <c r="OWT228" s="17"/>
      <c r="OWU228" s="17"/>
      <c r="OWV228" s="17"/>
      <c r="OWW228" s="17"/>
      <c r="OWX228" s="17"/>
      <c r="OWY228" s="17"/>
      <c r="OWZ228" s="17"/>
      <c r="OXA228" s="17"/>
      <c r="OXB228" s="17"/>
      <c r="OXC228" s="17"/>
      <c r="OXD228" s="17"/>
      <c r="OXE228" s="17"/>
      <c r="OXF228" s="17"/>
      <c r="OXG228" s="17"/>
      <c r="OXH228" s="17"/>
      <c r="OXI228" s="17"/>
      <c r="OXJ228" s="17"/>
      <c r="OXK228" s="17"/>
      <c r="OXL228" s="17"/>
      <c r="OXM228" s="17"/>
      <c r="OXN228" s="17"/>
      <c r="OXO228" s="17"/>
      <c r="OXP228" s="17"/>
      <c r="OXQ228" s="17"/>
      <c r="OXR228" s="17"/>
      <c r="OXS228" s="17"/>
      <c r="OXT228" s="17"/>
      <c r="OXU228" s="17"/>
      <c r="OXV228" s="17"/>
      <c r="OXW228" s="17"/>
      <c r="OXX228" s="17"/>
      <c r="OXY228" s="17"/>
      <c r="OXZ228" s="17"/>
      <c r="OYA228" s="17"/>
      <c r="OYB228" s="17"/>
      <c r="OYC228" s="17"/>
      <c r="OYD228" s="17"/>
      <c r="OYE228" s="17"/>
      <c r="OYF228" s="17"/>
      <c r="OYG228" s="17"/>
      <c r="OYH228" s="17"/>
      <c r="OYI228" s="17"/>
      <c r="OYJ228" s="17"/>
      <c r="OYK228" s="17"/>
      <c r="OYL228" s="17"/>
      <c r="OYM228" s="17"/>
      <c r="OYN228" s="17"/>
      <c r="OYO228" s="17"/>
      <c r="OYP228" s="17"/>
      <c r="OYQ228" s="17"/>
      <c r="OYR228" s="17"/>
      <c r="OYS228" s="17"/>
      <c r="OYT228" s="17"/>
      <c r="OYU228" s="17"/>
      <c r="OYV228" s="17"/>
      <c r="OYW228" s="17"/>
      <c r="OYX228" s="17"/>
      <c r="OYY228" s="17"/>
      <c r="OYZ228" s="17"/>
      <c r="OZA228" s="17"/>
      <c r="OZB228" s="17"/>
      <c r="OZC228" s="17"/>
      <c r="OZD228" s="17"/>
      <c r="OZE228" s="17"/>
      <c r="OZF228" s="17"/>
      <c r="OZG228" s="17"/>
      <c r="OZH228" s="17"/>
      <c r="OZI228" s="17"/>
      <c r="OZJ228" s="17"/>
      <c r="OZK228" s="17"/>
      <c r="OZL228" s="17"/>
      <c r="OZM228" s="17"/>
      <c r="OZN228" s="17"/>
      <c r="OZO228" s="17"/>
      <c r="OZP228" s="17"/>
      <c r="OZQ228" s="17"/>
      <c r="OZR228" s="17"/>
      <c r="OZS228" s="17"/>
      <c r="OZT228" s="17"/>
      <c r="OZU228" s="17"/>
      <c r="OZV228" s="17"/>
      <c r="OZW228" s="17"/>
      <c r="OZX228" s="17"/>
      <c r="OZY228" s="17"/>
      <c r="OZZ228" s="17"/>
      <c r="PAA228" s="17"/>
      <c r="PAB228" s="17"/>
      <c r="PAC228" s="17"/>
      <c r="PAD228" s="17"/>
      <c r="PAE228" s="17"/>
      <c r="PAF228" s="17"/>
      <c r="PAG228" s="17"/>
      <c r="PAH228" s="17"/>
      <c r="PAI228" s="17"/>
      <c r="PAJ228" s="17"/>
      <c r="PAK228" s="17"/>
      <c r="PAL228" s="17"/>
      <c r="PAM228" s="17"/>
      <c r="PAN228" s="17"/>
      <c r="PAO228" s="17"/>
      <c r="PAP228" s="17"/>
      <c r="PAQ228" s="17"/>
      <c r="PAR228" s="17"/>
      <c r="PAS228" s="17"/>
      <c r="PAT228" s="17"/>
      <c r="PAU228" s="17"/>
      <c r="PAV228" s="17"/>
      <c r="PAW228" s="17"/>
      <c r="PAX228" s="17"/>
      <c r="PAY228" s="17"/>
      <c r="PAZ228" s="17"/>
      <c r="PBA228" s="17"/>
      <c r="PBB228" s="17"/>
      <c r="PBC228" s="17"/>
      <c r="PBD228" s="17"/>
      <c r="PBE228" s="17"/>
      <c r="PBF228" s="17"/>
      <c r="PBG228" s="17"/>
      <c r="PBH228" s="17"/>
      <c r="PBI228" s="17"/>
      <c r="PBJ228" s="17"/>
      <c r="PBK228" s="17"/>
      <c r="PBL228" s="17"/>
      <c r="PBM228" s="17"/>
      <c r="PBN228" s="17"/>
      <c r="PBO228" s="17"/>
      <c r="PBP228" s="17"/>
      <c r="PBQ228" s="17"/>
      <c r="PBR228" s="17"/>
      <c r="PBS228" s="17"/>
      <c r="PBT228" s="17"/>
      <c r="PBU228" s="17"/>
      <c r="PBV228" s="17"/>
      <c r="PBW228" s="17"/>
      <c r="PBX228" s="17"/>
      <c r="PBY228" s="17"/>
      <c r="PBZ228" s="17"/>
      <c r="PCA228" s="17"/>
      <c r="PCB228" s="17"/>
      <c r="PCC228" s="17"/>
      <c r="PCD228" s="17"/>
      <c r="PCE228" s="17"/>
      <c r="PCF228" s="17"/>
      <c r="PCG228" s="17"/>
      <c r="PCH228" s="17"/>
      <c r="PCI228" s="17"/>
      <c r="PCJ228" s="17"/>
      <c r="PCK228" s="17"/>
      <c r="PCL228" s="17"/>
      <c r="PCM228" s="17"/>
      <c r="PCN228" s="17"/>
      <c r="PCO228" s="17"/>
      <c r="PCP228" s="17"/>
      <c r="PCQ228" s="17"/>
      <c r="PCR228" s="17"/>
      <c r="PCS228" s="17"/>
      <c r="PCT228" s="17"/>
      <c r="PCU228" s="17"/>
      <c r="PCV228" s="17"/>
      <c r="PCW228" s="17"/>
      <c r="PCX228" s="17"/>
      <c r="PCY228" s="17"/>
      <c r="PCZ228" s="17"/>
      <c r="PDA228" s="17"/>
      <c r="PDB228" s="17"/>
      <c r="PDC228" s="17"/>
      <c r="PDD228" s="17"/>
      <c r="PDE228" s="17"/>
      <c r="PDF228" s="17"/>
      <c r="PDG228" s="17"/>
      <c r="PDH228" s="17"/>
      <c r="PDI228" s="17"/>
      <c r="PDJ228" s="17"/>
      <c r="PDK228" s="17"/>
      <c r="PDL228" s="17"/>
      <c r="PDM228" s="17"/>
      <c r="PDN228" s="17"/>
      <c r="PDO228" s="17"/>
      <c r="PDP228" s="17"/>
      <c r="PDQ228" s="17"/>
      <c r="PDR228" s="17"/>
      <c r="PDS228" s="17"/>
      <c r="PDT228" s="17"/>
      <c r="PDU228" s="17"/>
      <c r="PDV228" s="17"/>
      <c r="PDW228" s="17"/>
      <c r="PDX228" s="17"/>
      <c r="PDY228" s="17"/>
      <c r="PDZ228" s="17"/>
      <c r="PEA228" s="17"/>
      <c r="PEB228" s="17"/>
      <c r="PEC228" s="17"/>
      <c r="PED228" s="17"/>
      <c r="PEE228" s="17"/>
      <c r="PEF228" s="17"/>
      <c r="PEG228" s="17"/>
      <c r="PEH228" s="17"/>
      <c r="PEI228" s="17"/>
      <c r="PEJ228" s="17"/>
      <c r="PEK228" s="17"/>
      <c r="PEL228" s="17"/>
      <c r="PEM228" s="17"/>
      <c r="PEN228" s="17"/>
      <c r="PEO228" s="17"/>
      <c r="PEP228" s="17"/>
      <c r="PEQ228" s="17"/>
      <c r="PER228" s="17"/>
      <c r="PES228" s="17"/>
      <c r="PET228" s="17"/>
      <c r="PEU228" s="17"/>
      <c r="PEV228" s="17"/>
      <c r="PEW228" s="17"/>
      <c r="PEX228" s="17"/>
      <c r="PEY228" s="17"/>
      <c r="PEZ228" s="17"/>
      <c r="PFA228" s="17"/>
      <c r="PFB228" s="17"/>
      <c r="PFC228" s="17"/>
      <c r="PFD228" s="17"/>
      <c r="PFE228" s="17"/>
      <c r="PFF228" s="17"/>
      <c r="PFG228" s="17"/>
      <c r="PFH228" s="17"/>
      <c r="PFI228" s="17"/>
      <c r="PFJ228" s="17"/>
      <c r="PFK228" s="17"/>
      <c r="PFL228" s="17"/>
      <c r="PFM228" s="17"/>
      <c r="PFN228" s="17"/>
      <c r="PFO228" s="17"/>
      <c r="PFP228" s="17"/>
      <c r="PFQ228" s="17"/>
      <c r="PFR228" s="17"/>
      <c r="PFS228" s="17"/>
      <c r="PFT228" s="17"/>
      <c r="PFU228" s="17"/>
      <c r="PFV228" s="17"/>
      <c r="PFW228" s="17"/>
      <c r="PFX228" s="17"/>
      <c r="PFY228" s="17"/>
      <c r="PFZ228" s="17"/>
      <c r="PGA228" s="17"/>
      <c r="PGB228" s="17"/>
      <c r="PGC228" s="17"/>
      <c r="PGD228" s="17"/>
      <c r="PGE228" s="17"/>
      <c r="PGF228" s="17"/>
      <c r="PGG228" s="17"/>
      <c r="PGH228" s="17"/>
      <c r="PGI228" s="17"/>
      <c r="PGJ228" s="17"/>
      <c r="PGK228" s="17"/>
      <c r="PGL228" s="17"/>
      <c r="PGM228" s="17"/>
      <c r="PGN228" s="17"/>
      <c r="PGO228" s="17"/>
      <c r="PGP228" s="17"/>
      <c r="PGQ228" s="17"/>
      <c r="PGR228" s="17"/>
      <c r="PGS228" s="17"/>
      <c r="PGT228" s="17"/>
      <c r="PGU228" s="17"/>
      <c r="PGV228" s="17"/>
      <c r="PGW228" s="17"/>
      <c r="PGX228" s="17"/>
      <c r="PGY228" s="17"/>
      <c r="PGZ228" s="17"/>
      <c r="PHA228" s="17"/>
      <c r="PHB228" s="17"/>
      <c r="PHC228" s="17"/>
      <c r="PHD228" s="17"/>
      <c r="PHE228" s="17"/>
      <c r="PHF228" s="17"/>
      <c r="PHG228" s="17"/>
      <c r="PHH228" s="17"/>
      <c r="PHI228" s="17"/>
      <c r="PHJ228" s="17"/>
      <c r="PHK228" s="17"/>
      <c r="PHL228" s="17"/>
      <c r="PHM228" s="17"/>
      <c r="PHN228" s="17"/>
      <c r="PHO228" s="17"/>
      <c r="PHP228" s="17"/>
      <c r="PHQ228" s="17"/>
      <c r="PHR228" s="17"/>
      <c r="PHS228" s="17"/>
      <c r="PHT228" s="17"/>
      <c r="PHU228" s="17"/>
      <c r="PHV228" s="17"/>
      <c r="PHW228" s="17"/>
      <c r="PHX228" s="17"/>
      <c r="PHY228" s="17"/>
      <c r="PHZ228" s="17"/>
      <c r="PIA228" s="17"/>
      <c r="PIB228" s="17"/>
      <c r="PIC228" s="17"/>
      <c r="PID228" s="17"/>
      <c r="PIE228" s="17"/>
      <c r="PIF228" s="17"/>
      <c r="PIG228" s="17"/>
      <c r="PIH228" s="17"/>
      <c r="PII228" s="17"/>
      <c r="PIJ228" s="17"/>
      <c r="PIK228" s="17"/>
      <c r="PIL228" s="17"/>
      <c r="PIM228" s="17"/>
      <c r="PIN228" s="17"/>
      <c r="PIO228" s="17"/>
      <c r="PIP228" s="17"/>
      <c r="PIQ228" s="17"/>
      <c r="PIR228" s="17"/>
      <c r="PIS228" s="17"/>
      <c r="PIT228" s="17"/>
      <c r="PIU228" s="17"/>
      <c r="PIV228" s="17"/>
      <c r="PIW228" s="17"/>
      <c r="PIX228" s="17"/>
      <c r="PIY228" s="17"/>
      <c r="PIZ228" s="17"/>
      <c r="PJA228" s="17"/>
      <c r="PJB228" s="17"/>
      <c r="PJC228" s="17"/>
      <c r="PJD228" s="17"/>
      <c r="PJE228" s="17"/>
      <c r="PJF228" s="17"/>
      <c r="PJG228" s="17"/>
      <c r="PJH228" s="17"/>
      <c r="PJI228" s="17"/>
      <c r="PJJ228" s="17"/>
      <c r="PJK228" s="17"/>
      <c r="PJL228" s="17"/>
      <c r="PJM228" s="17"/>
      <c r="PJN228" s="17"/>
      <c r="PJO228" s="17"/>
      <c r="PJP228" s="17"/>
      <c r="PJQ228" s="17"/>
      <c r="PJR228" s="17"/>
      <c r="PJS228" s="17"/>
      <c r="PJT228" s="17"/>
      <c r="PJU228" s="17"/>
      <c r="PJV228" s="17"/>
      <c r="PJW228" s="17"/>
      <c r="PJX228" s="17"/>
      <c r="PJY228" s="17"/>
      <c r="PJZ228" s="17"/>
      <c r="PKA228" s="17"/>
      <c r="PKB228" s="17"/>
      <c r="PKC228" s="17"/>
      <c r="PKD228" s="17"/>
      <c r="PKE228" s="17"/>
      <c r="PKF228" s="17"/>
      <c r="PKG228" s="17"/>
      <c r="PKH228" s="17"/>
      <c r="PKI228" s="17"/>
      <c r="PKJ228" s="17"/>
      <c r="PKK228" s="17"/>
      <c r="PKL228" s="17"/>
      <c r="PKM228" s="17"/>
      <c r="PKN228" s="17"/>
      <c r="PKO228" s="17"/>
      <c r="PKP228" s="17"/>
      <c r="PKQ228" s="17"/>
      <c r="PKR228" s="17"/>
      <c r="PKS228" s="17"/>
      <c r="PKT228" s="17"/>
      <c r="PKU228" s="17"/>
      <c r="PKV228" s="17"/>
      <c r="PKW228" s="17"/>
      <c r="PKX228" s="17"/>
      <c r="PKY228" s="17"/>
      <c r="PKZ228" s="17"/>
      <c r="PLA228" s="17"/>
      <c r="PLB228" s="17"/>
      <c r="PLC228" s="17"/>
      <c r="PLD228" s="17"/>
      <c r="PLE228" s="17"/>
      <c r="PLF228" s="17"/>
      <c r="PLG228" s="17"/>
      <c r="PLH228" s="17"/>
      <c r="PLI228" s="17"/>
      <c r="PLJ228" s="17"/>
      <c r="PLK228" s="17"/>
      <c r="PLL228" s="17"/>
      <c r="PLM228" s="17"/>
      <c r="PLN228" s="17"/>
      <c r="PLO228" s="17"/>
      <c r="PLP228" s="17"/>
      <c r="PLQ228" s="17"/>
      <c r="PLR228" s="17"/>
      <c r="PLS228" s="17"/>
      <c r="PLT228" s="17"/>
      <c r="PLU228" s="17"/>
      <c r="PLV228" s="17"/>
      <c r="PLW228" s="17"/>
      <c r="PLX228" s="17"/>
      <c r="PLY228" s="17"/>
      <c r="PLZ228" s="17"/>
      <c r="PMA228" s="17"/>
      <c r="PMB228" s="17"/>
      <c r="PMC228" s="17"/>
      <c r="PMD228" s="17"/>
      <c r="PME228" s="17"/>
      <c r="PMF228" s="17"/>
      <c r="PMG228" s="17"/>
      <c r="PMH228" s="17"/>
      <c r="PMI228" s="17"/>
      <c r="PMJ228" s="17"/>
      <c r="PMK228" s="17"/>
      <c r="PML228" s="17"/>
      <c r="PMM228" s="17"/>
      <c r="PMN228" s="17"/>
      <c r="PMO228" s="17"/>
      <c r="PMP228" s="17"/>
      <c r="PMQ228" s="17"/>
      <c r="PMR228" s="17"/>
      <c r="PMS228" s="17"/>
      <c r="PMT228" s="17"/>
      <c r="PMU228" s="17"/>
      <c r="PMV228" s="17"/>
      <c r="PMW228" s="17"/>
      <c r="PMX228" s="17"/>
      <c r="PMY228" s="17"/>
      <c r="PMZ228" s="17"/>
      <c r="PNA228" s="17"/>
      <c r="PNB228" s="17"/>
      <c r="PNC228" s="17"/>
      <c r="PND228" s="17"/>
      <c r="PNE228" s="17"/>
      <c r="PNF228" s="17"/>
      <c r="PNG228" s="17"/>
      <c r="PNH228" s="17"/>
      <c r="PNI228" s="17"/>
      <c r="PNJ228" s="17"/>
      <c r="PNK228" s="17"/>
      <c r="PNL228" s="17"/>
      <c r="PNM228" s="17"/>
      <c r="PNN228" s="17"/>
      <c r="PNO228" s="17"/>
      <c r="PNP228" s="17"/>
      <c r="PNQ228" s="17"/>
      <c r="PNR228" s="17"/>
      <c r="PNS228" s="17"/>
      <c r="PNT228" s="17"/>
      <c r="PNU228" s="17"/>
      <c r="PNV228" s="17"/>
      <c r="PNW228" s="17"/>
      <c r="PNX228" s="17"/>
      <c r="PNY228" s="17"/>
      <c r="PNZ228" s="17"/>
      <c r="POA228" s="17"/>
      <c r="POB228" s="17"/>
      <c r="POC228" s="17"/>
      <c r="POD228" s="17"/>
      <c r="POE228" s="17"/>
      <c r="POF228" s="17"/>
      <c r="POG228" s="17"/>
      <c r="POH228" s="17"/>
      <c r="POI228" s="17"/>
      <c r="POJ228" s="17"/>
      <c r="POK228" s="17"/>
      <c r="POL228" s="17"/>
      <c r="POM228" s="17"/>
      <c r="PON228" s="17"/>
      <c r="POO228" s="17"/>
      <c r="POP228" s="17"/>
      <c r="POQ228" s="17"/>
      <c r="POR228" s="17"/>
      <c r="POS228" s="17"/>
      <c r="POT228" s="17"/>
      <c r="POU228" s="17"/>
      <c r="POV228" s="17"/>
      <c r="POW228" s="17"/>
      <c r="POX228" s="17"/>
      <c r="POY228" s="17"/>
      <c r="POZ228" s="17"/>
      <c r="PPA228" s="17"/>
      <c r="PPB228" s="17"/>
      <c r="PPC228" s="17"/>
      <c r="PPD228" s="17"/>
      <c r="PPE228" s="17"/>
      <c r="PPF228" s="17"/>
      <c r="PPG228" s="17"/>
      <c r="PPH228" s="17"/>
      <c r="PPI228" s="17"/>
      <c r="PPJ228" s="17"/>
      <c r="PPK228" s="17"/>
      <c r="PPL228" s="17"/>
      <c r="PPM228" s="17"/>
      <c r="PPN228" s="17"/>
      <c r="PPO228" s="17"/>
      <c r="PPP228" s="17"/>
      <c r="PPQ228" s="17"/>
      <c r="PPR228" s="17"/>
      <c r="PPS228" s="17"/>
      <c r="PPT228" s="17"/>
      <c r="PPU228" s="17"/>
      <c r="PPV228" s="17"/>
      <c r="PPW228" s="17"/>
      <c r="PPX228" s="17"/>
      <c r="PPY228" s="17"/>
      <c r="PPZ228" s="17"/>
      <c r="PQA228" s="17"/>
      <c r="PQB228" s="17"/>
      <c r="PQC228" s="17"/>
      <c r="PQD228" s="17"/>
      <c r="PQE228" s="17"/>
      <c r="PQF228" s="17"/>
      <c r="PQG228" s="17"/>
      <c r="PQH228" s="17"/>
      <c r="PQI228" s="17"/>
      <c r="PQJ228" s="17"/>
      <c r="PQK228" s="17"/>
      <c r="PQL228" s="17"/>
      <c r="PQM228" s="17"/>
      <c r="PQN228" s="17"/>
      <c r="PQO228" s="17"/>
      <c r="PQP228" s="17"/>
      <c r="PQQ228" s="17"/>
      <c r="PQR228" s="17"/>
      <c r="PQS228" s="17"/>
      <c r="PQT228" s="17"/>
      <c r="PQU228" s="17"/>
      <c r="PQV228" s="17"/>
      <c r="PQW228" s="17"/>
      <c r="PQX228" s="17"/>
      <c r="PQY228" s="17"/>
      <c r="PQZ228" s="17"/>
      <c r="PRA228" s="17"/>
      <c r="PRB228" s="17"/>
      <c r="PRC228" s="17"/>
      <c r="PRD228" s="17"/>
      <c r="PRE228" s="17"/>
      <c r="PRF228" s="17"/>
      <c r="PRG228" s="17"/>
      <c r="PRH228" s="17"/>
      <c r="PRI228" s="17"/>
      <c r="PRJ228" s="17"/>
      <c r="PRK228" s="17"/>
      <c r="PRL228" s="17"/>
      <c r="PRM228" s="17"/>
      <c r="PRN228" s="17"/>
      <c r="PRO228" s="17"/>
      <c r="PRP228" s="17"/>
      <c r="PRQ228" s="17"/>
      <c r="PRR228" s="17"/>
      <c r="PRS228" s="17"/>
      <c r="PRT228" s="17"/>
      <c r="PRU228" s="17"/>
      <c r="PRV228" s="17"/>
      <c r="PRW228" s="17"/>
      <c r="PRX228" s="17"/>
      <c r="PRY228" s="17"/>
      <c r="PRZ228" s="17"/>
      <c r="PSA228" s="17"/>
      <c r="PSB228" s="17"/>
      <c r="PSC228" s="17"/>
      <c r="PSD228" s="17"/>
      <c r="PSE228" s="17"/>
      <c r="PSF228" s="17"/>
      <c r="PSG228" s="17"/>
      <c r="PSH228" s="17"/>
      <c r="PSI228" s="17"/>
      <c r="PSJ228" s="17"/>
      <c r="PSK228" s="17"/>
      <c r="PSL228" s="17"/>
      <c r="PSM228" s="17"/>
      <c r="PSN228" s="17"/>
      <c r="PSO228" s="17"/>
      <c r="PSP228" s="17"/>
      <c r="PSQ228" s="17"/>
      <c r="PSR228" s="17"/>
      <c r="PSS228" s="17"/>
      <c r="PST228" s="17"/>
      <c r="PSU228" s="17"/>
      <c r="PSV228" s="17"/>
      <c r="PSW228" s="17"/>
      <c r="PSX228" s="17"/>
      <c r="PSY228" s="17"/>
      <c r="PSZ228" s="17"/>
      <c r="PTA228" s="17"/>
      <c r="PTB228" s="17"/>
      <c r="PTC228" s="17"/>
      <c r="PTD228" s="17"/>
      <c r="PTE228" s="17"/>
      <c r="PTF228" s="17"/>
      <c r="PTG228" s="17"/>
      <c r="PTH228" s="17"/>
      <c r="PTI228" s="17"/>
      <c r="PTJ228" s="17"/>
      <c r="PTK228" s="17"/>
      <c r="PTL228" s="17"/>
      <c r="PTM228" s="17"/>
      <c r="PTN228" s="17"/>
      <c r="PTO228" s="17"/>
      <c r="PTP228" s="17"/>
      <c r="PTQ228" s="17"/>
      <c r="PTR228" s="17"/>
      <c r="PTS228" s="17"/>
      <c r="PTT228" s="17"/>
      <c r="PTU228" s="17"/>
      <c r="PTV228" s="17"/>
      <c r="PTW228" s="17"/>
      <c r="PTX228" s="17"/>
      <c r="PTY228" s="17"/>
      <c r="PTZ228" s="17"/>
      <c r="PUA228" s="17"/>
      <c r="PUB228" s="17"/>
      <c r="PUC228" s="17"/>
      <c r="PUD228" s="17"/>
      <c r="PUE228" s="17"/>
      <c r="PUF228" s="17"/>
      <c r="PUG228" s="17"/>
      <c r="PUH228" s="17"/>
      <c r="PUI228" s="17"/>
      <c r="PUJ228" s="17"/>
      <c r="PUK228" s="17"/>
      <c r="PUL228" s="17"/>
      <c r="PUM228" s="17"/>
      <c r="PUN228" s="17"/>
      <c r="PUO228" s="17"/>
      <c r="PUP228" s="17"/>
      <c r="PUQ228" s="17"/>
      <c r="PUR228" s="17"/>
      <c r="PUS228" s="17"/>
      <c r="PUT228" s="17"/>
      <c r="PUU228" s="17"/>
      <c r="PUV228" s="17"/>
      <c r="PUW228" s="17"/>
      <c r="PUX228" s="17"/>
      <c r="PUY228" s="17"/>
      <c r="PUZ228" s="17"/>
      <c r="PVA228" s="17"/>
      <c r="PVB228" s="17"/>
      <c r="PVC228" s="17"/>
      <c r="PVD228" s="17"/>
      <c r="PVE228" s="17"/>
      <c r="PVF228" s="17"/>
      <c r="PVG228" s="17"/>
      <c r="PVH228" s="17"/>
      <c r="PVI228" s="17"/>
      <c r="PVJ228" s="17"/>
      <c r="PVK228" s="17"/>
      <c r="PVL228" s="17"/>
      <c r="PVM228" s="17"/>
      <c r="PVN228" s="17"/>
      <c r="PVO228" s="17"/>
      <c r="PVP228" s="17"/>
      <c r="PVQ228" s="17"/>
      <c r="PVR228" s="17"/>
      <c r="PVS228" s="17"/>
      <c r="PVT228" s="17"/>
      <c r="PVU228" s="17"/>
      <c r="PVV228" s="17"/>
      <c r="PVW228" s="17"/>
      <c r="PVX228" s="17"/>
      <c r="PVY228" s="17"/>
      <c r="PVZ228" s="17"/>
      <c r="PWA228" s="17"/>
      <c r="PWB228" s="17"/>
      <c r="PWC228" s="17"/>
      <c r="PWD228" s="17"/>
      <c r="PWE228" s="17"/>
      <c r="PWF228" s="17"/>
      <c r="PWG228" s="17"/>
      <c r="PWH228" s="17"/>
      <c r="PWI228" s="17"/>
      <c r="PWJ228" s="17"/>
      <c r="PWK228" s="17"/>
      <c r="PWL228" s="17"/>
      <c r="PWM228" s="17"/>
      <c r="PWN228" s="17"/>
      <c r="PWO228" s="17"/>
      <c r="PWP228" s="17"/>
      <c r="PWQ228" s="17"/>
      <c r="PWR228" s="17"/>
      <c r="PWS228" s="17"/>
      <c r="PWT228" s="17"/>
      <c r="PWU228" s="17"/>
      <c r="PWV228" s="17"/>
      <c r="PWW228" s="17"/>
      <c r="PWX228" s="17"/>
      <c r="PWY228" s="17"/>
      <c r="PWZ228" s="17"/>
      <c r="PXA228" s="17"/>
      <c r="PXB228" s="17"/>
      <c r="PXC228" s="17"/>
      <c r="PXD228" s="17"/>
      <c r="PXE228" s="17"/>
      <c r="PXF228" s="17"/>
      <c r="PXG228" s="17"/>
      <c r="PXH228" s="17"/>
      <c r="PXI228" s="17"/>
      <c r="PXJ228" s="17"/>
      <c r="PXK228" s="17"/>
      <c r="PXL228" s="17"/>
      <c r="PXM228" s="17"/>
      <c r="PXN228" s="17"/>
      <c r="PXO228" s="17"/>
      <c r="PXP228" s="17"/>
      <c r="PXQ228" s="17"/>
      <c r="PXR228" s="17"/>
      <c r="PXS228" s="17"/>
      <c r="PXT228" s="17"/>
      <c r="PXU228" s="17"/>
      <c r="PXV228" s="17"/>
      <c r="PXW228" s="17"/>
      <c r="PXX228" s="17"/>
      <c r="PXY228" s="17"/>
      <c r="PXZ228" s="17"/>
      <c r="PYA228" s="17"/>
      <c r="PYB228" s="17"/>
      <c r="PYC228" s="17"/>
      <c r="PYD228" s="17"/>
      <c r="PYE228" s="17"/>
      <c r="PYF228" s="17"/>
      <c r="PYG228" s="17"/>
      <c r="PYH228" s="17"/>
      <c r="PYI228" s="17"/>
      <c r="PYJ228" s="17"/>
      <c r="PYK228" s="17"/>
      <c r="PYL228" s="17"/>
      <c r="PYM228" s="17"/>
      <c r="PYN228" s="17"/>
      <c r="PYO228" s="17"/>
      <c r="PYP228" s="17"/>
      <c r="PYQ228" s="17"/>
      <c r="PYR228" s="17"/>
      <c r="PYS228" s="17"/>
      <c r="PYT228" s="17"/>
      <c r="PYU228" s="17"/>
      <c r="PYV228" s="17"/>
      <c r="PYW228" s="17"/>
      <c r="PYX228" s="17"/>
      <c r="PYY228" s="17"/>
      <c r="PYZ228" s="17"/>
      <c r="PZA228" s="17"/>
      <c r="PZB228" s="17"/>
      <c r="PZC228" s="17"/>
      <c r="PZD228" s="17"/>
      <c r="PZE228" s="17"/>
      <c r="PZF228" s="17"/>
      <c r="PZG228" s="17"/>
      <c r="PZH228" s="17"/>
      <c r="PZI228" s="17"/>
      <c r="PZJ228" s="17"/>
      <c r="PZK228" s="17"/>
      <c r="PZL228" s="17"/>
      <c r="PZM228" s="17"/>
      <c r="PZN228" s="17"/>
      <c r="PZO228" s="17"/>
      <c r="PZP228" s="17"/>
      <c r="PZQ228" s="17"/>
      <c r="PZR228" s="17"/>
      <c r="PZS228" s="17"/>
      <c r="PZT228" s="17"/>
      <c r="PZU228" s="17"/>
      <c r="PZV228" s="17"/>
      <c r="PZW228" s="17"/>
      <c r="PZX228" s="17"/>
      <c r="PZY228" s="17"/>
      <c r="PZZ228" s="17"/>
      <c r="QAA228" s="17"/>
      <c r="QAB228" s="17"/>
      <c r="QAC228" s="17"/>
      <c r="QAD228" s="17"/>
      <c r="QAE228" s="17"/>
      <c r="QAF228" s="17"/>
      <c r="QAG228" s="17"/>
      <c r="QAH228" s="17"/>
      <c r="QAI228" s="17"/>
      <c r="QAJ228" s="17"/>
      <c r="QAK228" s="17"/>
      <c r="QAL228" s="17"/>
      <c r="QAM228" s="17"/>
      <c r="QAN228" s="17"/>
      <c r="QAO228" s="17"/>
      <c r="QAP228" s="17"/>
      <c r="QAQ228" s="17"/>
      <c r="QAR228" s="17"/>
      <c r="QAS228" s="17"/>
      <c r="QAT228" s="17"/>
      <c r="QAU228" s="17"/>
      <c r="QAV228" s="17"/>
      <c r="QAW228" s="17"/>
      <c r="QAX228" s="17"/>
      <c r="QAY228" s="17"/>
      <c r="QAZ228" s="17"/>
      <c r="QBA228" s="17"/>
      <c r="QBB228" s="17"/>
      <c r="QBC228" s="17"/>
      <c r="QBD228" s="17"/>
      <c r="QBE228" s="17"/>
      <c r="QBF228" s="17"/>
      <c r="QBG228" s="17"/>
      <c r="QBH228" s="17"/>
      <c r="QBI228" s="17"/>
      <c r="QBJ228" s="17"/>
      <c r="QBK228" s="17"/>
      <c r="QBL228" s="17"/>
      <c r="QBM228" s="17"/>
      <c r="QBN228" s="17"/>
      <c r="QBO228" s="17"/>
      <c r="QBP228" s="17"/>
      <c r="QBQ228" s="17"/>
      <c r="QBR228" s="17"/>
      <c r="QBS228" s="17"/>
      <c r="QBT228" s="17"/>
      <c r="QBU228" s="17"/>
      <c r="QBV228" s="17"/>
      <c r="QBW228" s="17"/>
      <c r="QBX228" s="17"/>
      <c r="QBY228" s="17"/>
      <c r="QBZ228" s="17"/>
      <c r="QCA228" s="17"/>
      <c r="QCB228" s="17"/>
      <c r="QCC228" s="17"/>
      <c r="QCD228" s="17"/>
      <c r="QCE228" s="17"/>
      <c r="QCF228" s="17"/>
      <c r="QCG228" s="17"/>
      <c r="QCH228" s="17"/>
      <c r="QCI228" s="17"/>
      <c r="QCJ228" s="17"/>
      <c r="QCK228" s="17"/>
      <c r="QCL228" s="17"/>
      <c r="QCM228" s="17"/>
      <c r="QCN228" s="17"/>
      <c r="QCO228" s="17"/>
      <c r="QCP228" s="17"/>
      <c r="QCQ228" s="17"/>
      <c r="QCR228" s="17"/>
      <c r="QCS228" s="17"/>
      <c r="QCT228" s="17"/>
      <c r="QCU228" s="17"/>
      <c r="QCV228" s="17"/>
      <c r="QCW228" s="17"/>
      <c r="QCX228" s="17"/>
      <c r="QCY228" s="17"/>
      <c r="QCZ228" s="17"/>
      <c r="QDA228" s="17"/>
      <c r="QDB228" s="17"/>
      <c r="QDC228" s="17"/>
      <c r="QDD228" s="17"/>
      <c r="QDE228" s="17"/>
      <c r="QDF228" s="17"/>
      <c r="QDG228" s="17"/>
      <c r="QDH228" s="17"/>
      <c r="QDI228" s="17"/>
      <c r="QDJ228" s="17"/>
      <c r="QDK228" s="17"/>
      <c r="QDL228" s="17"/>
      <c r="QDM228" s="17"/>
      <c r="QDN228" s="17"/>
      <c r="QDO228" s="17"/>
      <c r="QDP228" s="17"/>
      <c r="QDQ228" s="17"/>
      <c r="QDR228" s="17"/>
      <c r="QDS228" s="17"/>
      <c r="QDT228" s="17"/>
      <c r="QDU228" s="17"/>
      <c r="QDV228" s="17"/>
      <c r="QDW228" s="17"/>
      <c r="QDX228" s="17"/>
      <c r="QDY228" s="17"/>
      <c r="QDZ228" s="17"/>
      <c r="QEA228" s="17"/>
      <c r="QEB228" s="17"/>
      <c r="QEC228" s="17"/>
      <c r="QED228" s="17"/>
      <c r="QEE228" s="17"/>
      <c r="QEF228" s="17"/>
      <c r="QEG228" s="17"/>
      <c r="QEH228" s="17"/>
      <c r="QEI228" s="17"/>
      <c r="QEJ228" s="17"/>
      <c r="QEK228" s="17"/>
      <c r="QEL228" s="17"/>
      <c r="QEM228" s="17"/>
      <c r="QEN228" s="17"/>
      <c r="QEO228" s="17"/>
      <c r="QEP228" s="17"/>
      <c r="QEQ228" s="17"/>
      <c r="QER228" s="17"/>
      <c r="QES228" s="17"/>
      <c r="QET228" s="17"/>
      <c r="QEU228" s="17"/>
      <c r="QEV228" s="17"/>
      <c r="QEW228" s="17"/>
      <c r="QEX228" s="17"/>
      <c r="QEY228" s="17"/>
      <c r="QEZ228" s="17"/>
      <c r="QFA228" s="17"/>
      <c r="QFB228" s="17"/>
      <c r="QFC228" s="17"/>
      <c r="QFD228" s="17"/>
      <c r="QFE228" s="17"/>
      <c r="QFF228" s="17"/>
      <c r="QFG228" s="17"/>
      <c r="QFH228" s="17"/>
      <c r="QFI228" s="17"/>
      <c r="QFJ228" s="17"/>
      <c r="QFK228" s="17"/>
      <c r="QFL228" s="17"/>
      <c r="QFM228" s="17"/>
      <c r="QFN228" s="17"/>
      <c r="QFO228" s="17"/>
      <c r="QFP228" s="17"/>
      <c r="QFQ228" s="17"/>
      <c r="QFR228" s="17"/>
      <c r="QFS228" s="17"/>
      <c r="QFT228" s="17"/>
      <c r="QFU228" s="17"/>
      <c r="QFV228" s="17"/>
      <c r="QFW228" s="17"/>
      <c r="QFX228" s="17"/>
      <c r="QFY228" s="17"/>
      <c r="QFZ228" s="17"/>
      <c r="QGA228" s="17"/>
      <c r="QGB228" s="17"/>
      <c r="QGC228" s="17"/>
      <c r="QGD228" s="17"/>
      <c r="QGE228" s="17"/>
      <c r="QGF228" s="17"/>
      <c r="QGG228" s="17"/>
      <c r="QGH228" s="17"/>
      <c r="QGI228" s="17"/>
      <c r="QGJ228" s="17"/>
      <c r="QGK228" s="17"/>
      <c r="QGL228" s="17"/>
      <c r="QGM228" s="17"/>
      <c r="QGN228" s="17"/>
      <c r="QGO228" s="17"/>
      <c r="QGP228" s="17"/>
      <c r="QGQ228" s="17"/>
      <c r="QGR228" s="17"/>
      <c r="QGS228" s="17"/>
      <c r="QGT228" s="17"/>
      <c r="QGU228" s="17"/>
      <c r="QGV228" s="17"/>
      <c r="QGW228" s="17"/>
      <c r="QGX228" s="17"/>
      <c r="QGY228" s="17"/>
      <c r="QGZ228" s="17"/>
      <c r="QHA228" s="17"/>
      <c r="QHB228" s="17"/>
      <c r="QHC228" s="17"/>
      <c r="QHD228" s="17"/>
      <c r="QHE228" s="17"/>
      <c r="QHF228" s="17"/>
      <c r="QHG228" s="17"/>
      <c r="QHH228" s="17"/>
      <c r="QHI228" s="17"/>
      <c r="QHJ228" s="17"/>
      <c r="QHK228" s="17"/>
      <c r="QHL228" s="17"/>
      <c r="QHM228" s="17"/>
      <c r="QHN228" s="17"/>
      <c r="QHO228" s="17"/>
      <c r="QHP228" s="17"/>
      <c r="QHQ228" s="17"/>
      <c r="QHR228" s="17"/>
      <c r="QHS228" s="17"/>
      <c r="QHT228" s="17"/>
      <c r="QHU228" s="17"/>
      <c r="QHV228" s="17"/>
      <c r="QHW228" s="17"/>
      <c r="QHX228" s="17"/>
      <c r="QHY228" s="17"/>
      <c r="QHZ228" s="17"/>
      <c r="QIA228" s="17"/>
      <c r="QIB228" s="17"/>
      <c r="QIC228" s="17"/>
      <c r="QID228" s="17"/>
      <c r="QIE228" s="17"/>
      <c r="QIF228" s="17"/>
      <c r="QIG228" s="17"/>
      <c r="QIH228" s="17"/>
      <c r="QII228" s="17"/>
      <c r="QIJ228" s="17"/>
      <c r="QIK228" s="17"/>
      <c r="QIL228" s="17"/>
      <c r="QIM228" s="17"/>
      <c r="QIN228" s="17"/>
      <c r="QIO228" s="17"/>
      <c r="QIP228" s="17"/>
      <c r="QIQ228" s="17"/>
      <c r="QIR228" s="17"/>
      <c r="QIS228" s="17"/>
      <c r="QIT228" s="17"/>
      <c r="QIU228" s="17"/>
      <c r="QIV228" s="17"/>
      <c r="QIW228" s="17"/>
      <c r="QIX228" s="17"/>
      <c r="QIY228" s="17"/>
      <c r="QIZ228" s="17"/>
      <c r="QJA228" s="17"/>
      <c r="QJB228" s="17"/>
      <c r="QJC228" s="17"/>
      <c r="QJD228" s="17"/>
      <c r="QJE228" s="17"/>
      <c r="QJF228" s="17"/>
      <c r="QJG228" s="17"/>
      <c r="QJH228" s="17"/>
      <c r="QJI228" s="17"/>
      <c r="QJJ228" s="17"/>
      <c r="QJK228" s="17"/>
      <c r="QJL228" s="17"/>
      <c r="QJM228" s="17"/>
      <c r="QJN228" s="17"/>
      <c r="QJO228" s="17"/>
      <c r="QJP228" s="17"/>
      <c r="QJQ228" s="17"/>
      <c r="QJR228" s="17"/>
      <c r="QJS228" s="17"/>
      <c r="QJT228" s="17"/>
      <c r="QJU228" s="17"/>
      <c r="QJV228" s="17"/>
      <c r="QJW228" s="17"/>
      <c r="QJX228" s="17"/>
      <c r="QJY228" s="17"/>
      <c r="QJZ228" s="17"/>
      <c r="QKA228" s="17"/>
      <c r="QKB228" s="17"/>
      <c r="QKC228" s="17"/>
      <c r="QKD228" s="17"/>
      <c r="QKE228" s="17"/>
      <c r="QKF228" s="17"/>
      <c r="QKG228" s="17"/>
      <c r="QKH228" s="17"/>
      <c r="QKI228" s="17"/>
      <c r="QKJ228" s="17"/>
      <c r="QKK228" s="17"/>
      <c r="QKL228" s="17"/>
      <c r="QKM228" s="17"/>
      <c r="QKN228" s="17"/>
      <c r="QKO228" s="17"/>
      <c r="QKP228" s="17"/>
      <c r="QKQ228" s="17"/>
      <c r="QKR228" s="17"/>
      <c r="QKS228" s="17"/>
      <c r="QKT228" s="17"/>
      <c r="QKU228" s="17"/>
      <c r="QKV228" s="17"/>
      <c r="QKW228" s="17"/>
      <c r="QKX228" s="17"/>
      <c r="QKY228" s="17"/>
      <c r="QKZ228" s="17"/>
      <c r="QLA228" s="17"/>
      <c r="QLB228" s="17"/>
      <c r="QLC228" s="17"/>
      <c r="QLD228" s="17"/>
      <c r="QLE228" s="17"/>
      <c r="QLF228" s="17"/>
      <c r="QLG228" s="17"/>
      <c r="QLH228" s="17"/>
      <c r="QLI228" s="17"/>
      <c r="QLJ228" s="17"/>
      <c r="QLK228" s="17"/>
      <c r="QLL228" s="17"/>
      <c r="QLM228" s="17"/>
      <c r="QLN228" s="17"/>
      <c r="QLO228" s="17"/>
      <c r="QLP228" s="17"/>
      <c r="QLQ228" s="17"/>
      <c r="QLR228" s="17"/>
      <c r="QLS228" s="17"/>
      <c r="QLT228" s="17"/>
      <c r="QLU228" s="17"/>
      <c r="QLV228" s="17"/>
      <c r="QLW228" s="17"/>
      <c r="QLX228" s="17"/>
      <c r="QLY228" s="17"/>
      <c r="QLZ228" s="17"/>
      <c r="QMA228" s="17"/>
      <c r="QMB228" s="17"/>
      <c r="QMC228" s="17"/>
      <c r="QMD228" s="17"/>
      <c r="QME228" s="17"/>
      <c r="QMF228" s="17"/>
      <c r="QMG228" s="17"/>
      <c r="QMH228" s="17"/>
      <c r="QMI228" s="17"/>
      <c r="QMJ228" s="17"/>
      <c r="QMK228" s="17"/>
      <c r="QML228" s="17"/>
      <c r="QMM228" s="17"/>
      <c r="QMN228" s="17"/>
      <c r="QMO228" s="17"/>
      <c r="QMP228" s="17"/>
      <c r="QMQ228" s="17"/>
      <c r="QMR228" s="17"/>
      <c r="QMS228" s="17"/>
      <c r="QMT228" s="17"/>
      <c r="QMU228" s="17"/>
      <c r="QMV228" s="17"/>
      <c r="QMW228" s="17"/>
      <c r="QMX228" s="17"/>
      <c r="QMY228" s="17"/>
      <c r="QMZ228" s="17"/>
      <c r="QNA228" s="17"/>
      <c r="QNB228" s="17"/>
      <c r="QNC228" s="17"/>
      <c r="QND228" s="17"/>
      <c r="QNE228" s="17"/>
      <c r="QNF228" s="17"/>
      <c r="QNG228" s="17"/>
      <c r="QNH228" s="17"/>
      <c r="QNI228" s="17"/>
      <c r="QNJ228" s="17"/>
      <c r="QNK228" s="17"/>
      <c r="QNL228" s="17"/>
      <c r="QNM228" s="17"/>
      <c r="QNN228" s="17"/>
      <c r="QNO228" s="17"/>
      <c r="QNP228" s="17"/>
      <c r="QNQ228" s="17"/>
      <c r="QNR228" s="17"/>
      <c r="QNS228" s="17"/>
      <c r="QNT228" s="17"/>
      <c r="QNU228" s="17"/>
      <c r="QNV228" s="17"/>
      <c r="QNW228" s="17"/>
      <c r="QNX228" s="17"/>
      <c r="QNY228" s="17"/>
      <c r="QNZ228" s="17"/>
      <c r="QOA228" s="17"/>
      <c r="QOB228" s="17"/>
      <c r="QOC228" s="17"/>
      <c r="QOD228" s="17"/>
      <c r="QOE228" s="17"/>
      <c r="QOF228" s="17"/>
      <c r="QOG228" s="17"/>
      <c r="QOH228" s="17"/>
      <c r="QOI228" s="17"/>
      <c r="QOJ228" s="17"/>
      <c r="QOK228" s="17"/>
      <c r="QOL228" s="17"/>
      <c r="QOM228" s="17"/>
      <c r="QON228" s="17"/>
      <c r="QOO228" s="17"/>
      <c r="QOP228" s="17"/>
      <c r="QOQ228" s="17"/>
      <c r="QOR228" s="17"/>
      <c r="QOS228" s="17"/>
      <c r="QOT228" s="17"/>
      <c r="QOU228" s="17"/>
      <c r="QOV228" s="17"/>
      <c r="QOW228" s="17"/>
      <c r="QOX228" s="17"/>
      <c r="QOY228" s="17"/>
      <c r="QOZ228" s="17"/>
      <c r="QPA228" s="17"/>
      <c r="QPB228" s="17"/>
      <c r="QPC228" s="17"/>
      <c r="QPD228" s="17"/>
      <c r="QPE228" s="17"/>
      <c r="QPF228" s="17"/>
      <c r="QPG228" s="17"/>
      <c r="QPH228" s="17"/>
      <c r="QPI228" s="17"/>
      <c r="QPJ228" s="17"/>
      <c r="QPK228" s="17"/>
      <c r="QPL228" s="17"/>
      <c r="QPM228" s="17"/>
      <c r="QPN228" s="17"/>
      <c r="QPO228" s="17"/>
      <c r="QPP228" s="17"/>
      <c r="QPQ228" s="17"/>
      <c r="QPR228" s="17"/>
      <c r="QPS228" s="17"/>
      <c r="QPT228" s="17"/>
      <c r="QPU228" s="17"/>
      <c r="QPV228" s="17"/>
      <c r="QPW228" s="17"/>
      <c r="QPX228" s="17"/>
      <c r="QPY228" s="17"/>
      <c r="QPZ228" s="17"/>
      <c r="QQA228" s="17"/>
      <c r="QQB228" s="17"/>
      <c r="QQC228" s="17"/>
      <c r="QQD228" s="17"/>
      <c r="QQE228" s="17"/>
      <c r="QQF228" s="17"/>
      <c r="QQG228" s="17"/>
      <c r="QQH228" s="17"/>
      <c r="QQI228" s="17"/>
      <c r="QQJ228" s="17"/>
      <c r="QQK228" s="17"/>
      <c r="QQL228" s="17"/>
      <c r="QQM228" s="17"/>
      <c r="QQN228" s="17"/>
      <c r="QQO228" s="17"/>
      <c r="QQP228" s="17"/>
      <c r="QQQ228" s="17"/>
      <c r="QQR228" s="17"/>
      <c r="QQS228" s="17"/>
      <c r="QQT228" s="17"/>
      <c r="QQU228" s="17"/>
      <c r="QQV228" s="17"/>
      <c r="QQW228" s="17"/>
      <c r="QQX228" s="17"/>
      <c r="QQY228" s="17"/>
      <c r="QQZ228" s="17"/>
      <c r="QRA228" s="17"/>
      <c r="QRB228" s="17"/>
      <c r="QRC228" s="17"/>
      <c r="QRD228" s="17"/>
      <c r="QRE228" s="17"/>
      <c r="QRF228" s="17"/>
      <c r="QRG228" s="17"/>
      <c r="QRH228" s="17"/>
      <c r="QRI228" s="17"/>
      <c r="QRJ228" s="17"/>
      <c r="QRK228" s="17"/>
      <c r="QRL228" s="17"/>
      <c r="QRM228" s="17"/>
      <c r="QRN228" s="17"/>
      <c r="QRO228" s="17"/>
      <c r="QRP228" s="17"/>
      <c r="QRQ228" s="17"/>
      <c r="QRR228" s="17"/>
      <c r="QRS228" s="17"/>
      <c r="QRT228" s="17"/>
      <c r="QRU228" s="17"/>
      <c r="QRV228" s="17"/>
      <c r="QRW228" s="17"/>
      <c r="QRX228" s="17"/>
      <c r="QRY228" s="17"/>
      <c r="QRZ228" s="17"/>
      <c r="QSA228" s="17"/>
      <c r="QSB228" s="17"/>
      <c r="QSC228" s="17"/>
      <c r="QSD228" s="17"/>
      <c r="QSE228" s="17"/>
      <c r="QSF228" s="17"/>
      <c r="QSG228" s="17"/>
      <c r="QSH228" s="17"/>
      <c r="QSI228" s="17"/>
      <c r="QSJ228" s="17"/>
      <c r="QSK228" s="17"/>
      <c r="QSL228" s="17"/>
      <c r="QSM228" s="17"/>
      <c r="QSN228" s="17"/>
      <c r="QSO228" s="17"/>
      <c r="QSP228" s="17"/>
      <c r="QSQ228" s="17"/>
      <c r="QSR228" s="17"/>
      <c r="QSS228" s="17"/>
      <c r="QST228" s="17"/>
      <c r="QSU228" s="17"/>
      <c r="QSV228" s="17"/>
      <c r="QSW228" s="17"/>
      <c r="QSX228" s="17"/>
      <c r="QSY228" s="17"/>
      <c r="QSZ228" s="17"/>
      <c r="QTA228" s="17"/>
      <c r="QTB228" s="17"/>
      <c r="QTC228" s="17"/>
      <c r="QTD228" s="17"/>
      <c r="QTE228" s="17"/>
      <c r="QTF228" s="17"/>
      <c r="QTG228" s="17"/>
      <c r="QTH228" s="17"/>
      <c r="QTI228" s="17"/>
      <c r="QTJ228" s="17"/>
      <c r="QTK228" s="17"/>
      <c r="QTL228" s="17"/>
      <c r="QTM228" s="17"/>
      <c r="QTN228" s="17"/>
      <c r="QTO228" s="17"/>
      <c r="QTP228" s="17"/>
      <c r="QTQ228" s="17"/>
      <c r="QTR228" s="17"/>
      <c r="QTS228" s="17"/>
      <c r="QTT228" s="17"/>
      <c r="QTU228" s="17"/>
      <c r="QTV228" s="17"/>
      <c r="QTW228" s="17"/>
      <c r="QTX228" s="17"/>
      <c r="QTY228" s="17"/>
      <c r="QTZ228" s="17"/>
      <c r="QUA228" s="17"/>
      <c r="QUB228" s="17"/>
      <c r="QUC228" s="17"/>
      <c r="QUD228" s="17"/>
      <c r="QUE228" s="17"/>
      <c r="QUF228" s="17"/>
      <c r="QUG228" s="17"/>
      <c r="QUH228" s="17"/>
      <c r="QUI228" s="17"/>
      <c r="QUJ228" s="17"/>
      <c r="QUK228" s="17"/>
      <c r="QUL228" s="17"/>
      <c r="QUM228" s="17"/>
      <c r="QUN228" s="17"/>
      <c r="QUO228" s="17"/>
      <c r="QUP228" s="17"/>
      <c r="QUQ228" s="17"/>
      <c r="QUR228" s="17"/>
      <c r="QUS228" s="17"/>
      <c r="QUT228" s="17"/>
      <c r="QUU228" s="17"/>
      <c r="QUV228" s="17"/>
      <c r="QUW228" s="17"/>
      <c r="QUX228" s="17"/>
      <c r="QUY228" s="17"/>
      <c r="QUZ228" s="17"/>
      <c r="QVA228" s="17"/>
      <c r="QVB228" s="17"/>
      <c r="QVC228" s="17"/>
      <c r="QVD228" s="17"/>
      <c r="QVE228" s="17"/>
      <c r="QVF228" s="17"/>
      <c r="QVG228" s="17"/>
      <c r="QVH228" s="17"/>
      <c r="QVI228" s="17"/>
      <c r="QVJ228" s="17"/>
      <c r="QVK228" s="17"/>
      <c r="QVL228" s="17"/>
      <c r="QVM228" s="17"/>
      <c r="QVN228" s="17"/>
      <c r="QVO228" s="17"/>
      <c r="QVP228" s="17"/>
      <c r="QVQ228" s="17"/>
      <c r="QVR228" s="17"/>
      <c r="QVS228" s="17"/>
      <c r="QVT228" s="17"/>
      <c r="QVU228" s="17"/>
      <c r="QVV228" s="17"/>
      <c r="QVW228" s="17"/>
      <c r="QVX228" s="17"/>
      <c r="QVY228" s="17"/>
      <c r="QVZ228" s="17"/>
      <c r="QWA228" s="17"/>
      <c r="QWB228" s="17"/>
      <c r="QWC228" s="17"/>
      <c r="QWD228" s="17"/>
      <c r="QWE228" s="17"/>
      <c r="QWF228" s="17"/>
      <c r="QWG228" s="17"/>
      <c r="QWH228" s="17"/>
      <c r="QWI228" s="17"/>
      <c r="QWJ228" s="17"/>
      <c r="QWK228" s="17"/>
      <c r="QWL228" s="17"/>
      <c r="QWM228" s="17"/>
      <c r="QWN228" s="17"/>
      <c r="QWO228" s="17"/>
      <c r="QWP228" s="17"/>
      <c r="QWQ228" s="17"/>
      <c r="QWR228" s="17"/>
      <c r="QWS228" s="17"/>
      <c r="QWT228" s="17"/>
      <c r="QWU228" s="17"/>
      <c r="QWV228" s="17"/>
      <c r="QWW228" s="17"/>
      <c r="QWX228" s="17"/>
      <c r="QWY228" s="17"/>
      <c r="QWZ228" s="17"/>
      <c r="QXA228" s="17"/>
      <c r="QXB228" s="17"/>
      <c r="QXC228" s="17"/>
      <c r="QXD228" s="17"/>
      <c r="QXE228" s="17"/>
      <c r="QXF228" s="17"/>
      <c r="QXG228" s="17"/>
      <c r="QXH228" s="17"/>
      <c r="QXI228" s="17"/>
      <c r="QXJ228" s="17"/>
      <c r="QXK228" s="17"/>
      <c r="QXL228" s="17"/>
      <c r="QXM228" s="17"/>
      <c r="QXN228" s="17"/>
      <c r="QXO228" s="17"/>
      <c r="QXP228" s="17"/>
      <c r="QXQ228" s="17"/>
      <c r="QXR228" s="17"/>
      <c r="QXS228" s="17"/>
      <c r="QXT228" s="17"/>
      <c r="QXU228" s="17"/>
      <c r="QXV228" s="17"/>
      <c r="QXW228" s="17"/>
      <c r="QXX228" s="17"/>
      <c r="QXY228" s="17"/>
      <c r="QXZ228" s="17"/>
      <c r="QYA228" s="17"/>
      <c r="QYB228" s="17"/>
      <c r="QYC228" s="17"/>
      <c r="QYD228" s="17"/>
      <c r="QYE228" s="17"/>
      <c r="QYF228" s="17"/>
      <c r="QYG228" s="17"/>
      <c r="QYH228" s="17"/>
      <c r="QYI228" s="17"/>
      <c r="QYJ228" s="17"/>
      <c r="QYK228" s="17"/>
      <c r="QYL228" s="17"/>
      <c r="QYM228" s="17"/>
      <c r="QYN228" s="17"/>
      <c r="QYO228" s="17"/>
      <c r="QYP228" s="17"/>
      <c r="QYQ228" s="17"/>
      <c r="QYR228" s="17"/>
      <c r="QYS228" s="17"/>
      <c r="QYT228" s="17"/>
      <c r="QYU228" s="17"/>
      <c r="QYV228" s="17"/>
      <c r="QYW228" s="17"/>
      <c r="QYX228" s="17"/>
      <c r="QYY228" s="17"/>
      <c r="QYZ228" s="17"/>
      <c r="QZA228" s="17"/>
      <c r="QZB228" s="17"/>
      <c r="QZC228" s="17"/>
      <c r="QZD228" s="17"/>
      <c r="QZE228" s="17"/>
      <c r="QZF228" s="17"/>
      <c r="QZG228" s="17"/>
      <c r="QZH228" s="17"/>
      <c r="QZI228" s="17"/>
      <c r="QZJ228" s="17"/>
      <c r="QZK228" s="17"/>
      <c r="QZL228" s="17"/>
      <c r="QZM228" s="17"/>
      <c r="QZN228" s="17"/>
      <c r="QZO228" s="17"/>
      <c r="QZP228" s="17"/>
      <c r="QZQ228" s="17"/>
      <c r="QZR228" s="17"/>
      <c r="QZS228" s="17"/>
      <c r="QZT228" s="17"/>
      <c r="QZU228" s="17"/>
      <c r="QZV228" s="17"/>
      <c r="QZW228" s="17"/>
      <c r="QZX228" s="17"/>
      <c r="QZY228" s="17"/>
      <c r="QZZ228" s="17"/>
      <c r="RAA228" s="17"/>
      <c r="RAB228" s="17"/>
      <c r="RAC228" s="17"/>
      <c r="RAD228" s="17"/>
      <c r="RAE228" s="17"/>
      <c r="RAF228" s="17"/>
      <c r="RAG228" s="17"/>
      <c r="RAH228" s="17"/>
      <c r="RAI228" s="17"/>
      <c r="RAJ228" s="17"/>
      <c r="RAK228" s="17"/>
      <c r="RAL228" s="17"/>
      <c r="RAM228" s="17"/>
      <c r="RAN228" s="17"/>
      <c r="RAO228" s="17"/>
      <c r="RAP228" s="17"/>
      <c r="RAQ228" s="17"/>
      <c r="RAR228" s="17"/>
      <c r="RAS228" s="17"/>
      <c r="RAT228" s="17"/>
      <c r="RAU228" s="17"/>
      <c r="RAV228" s="17"/>
      <c r="RAW228" s="17"/>
      <c r="RAX228" s="17"/>
      <c r="RAY228" s="17"/>
      <c r="RAZ228" s="17"/>
      <c r="RBA228" s="17"/>
      <c r="RBB228" s="17"/>
      <c r="RBC228" s="17"/>
      <c r="RBD228" s="17"/>
      <c r="RBE228" s="17"/>
      <c r="RBF228" s="17"/>
      <c r="RBG228" s="17"/>
      <c r="RBH228" s="17"/>
      <c r="RBI228" s="17"/>
      <c r="RBJ228" s="17"/>
      <c r="RBK228" s="17"/>
      <c r="RBL228" s="17"/>
      <c r="RBM228" s="17"/>
      <c r="RBN228" s="17"/>
      <c r="RBO228" s="17"/>
      <c r="RBP228" s="17"/>
      <c r="RBQ228" s="17"/>
      <c r="RBR228" s="17"/>
      <c r="RBS228" s="17"/>
      <c r="RBT228" s="17"/>
      <c r="RBU228" s="17"/>
      <c r="RBV228" s="17"/>
      <c r="RBW228" s="17"/>
      <c r="RBX228" s="17"/>
      <c r="RBY228" s="17"/>
      <c r="RBZ228" s="17"/>
      <c r="RCA228" s="17"/>
      <c r="RCB228" s="17"/>
      <c r="RCC228" s="17"/>
      <c r="RCD228" s="17"/>
      <c r="RCE228" s="17"/>
      <c r="RCF228" s="17"/>
      <c r="RCG228" s="17"/>
      <c r="RCH228" s="17"/>
      <c r="RCI228" s="17"/>
      <c r="RCJ228" s="17"/>
      <c r="RCK228" s="17"/>
      <c r="RCL228" s="17"/>
      <c r="RCM228" s="17"/>
      <c r="RCN228" s="17"/>
      <c r="RCO228" s="17"/>
      <c r="RCP228" s="17"/>
      <c r="RCQ228" s="17"/>
      <c r="RCR228" s="17"/>
      <c r="RCS228" s="17"/>
      <c r="RCT228" s="17"/>
      <c r="RCU228" s="17"/>
      <c r="RCV228" s="17"/>
      <c r="RCW228" s="17"/>
      <c r="RCX228" s="17"/>
      <c r="RCY228" s="17"/>
      <c r="RCZ228" s="17"/>
      <c r="RDA228" s="17"/>
      <c r="RDB228" s="17"/>
      <c r="RDC228" s="17"/>
      <c r="RDD228" s="17"/>
      <c r="RDE228" s="17"/>
      <c r="RDF228" s="17"/>
      <c r="RDG228" s="17"/>
      <c r="RDH228" s="17"/>
      <c r="RDI228" s="17"/>
      <c r="RDJ228" s="17"/>
      <c r="RDK228" s="17"/>
      <c r="RDL228" s="17"/>
      <c r="RDM228" s="17"/>
      <c r="RDN228" s="17"/>
      <c r="RDO228" s="17"/>
      <c r="RDP228" s="17"/>
      <c r="RDQ228" s="17"/>
      <c r="RDR228" s="17"/>
      <c r="RDS228" s="17"/>
      <c r="RDT228" s="17"/>
      <c r="RDU228" s="17"/>
      <c r="RDV228" s="17"/>
      <c r="RDW228" s="17"/>
      <c r="RDX228" s="17"/>
      <c r="RDY228" s="17"/>
      <c r="RDZ228" s="17"/>
      <c r="REA228" s="17"/>
      <c r="REB228" s="17"/>
      <c r="REC228" s="17"/>
      <c r="RED228" s="17"/>
      <c r="REE228" s="17"/>
      <c r="REF228" s="17"/>
      <c r="REG228" s="17"/>
      <c r="REH228" s="17"/>
      <c r="REI228" s="17"/>
      <c r="REJ228" s="17"/>
      <c r="REK228" s="17"/>
      <c r="REL228" s="17"/>
      <c r="REM228" s="17"/>
      <c r="REN228" s="17"/>
      <c r="REO228" s="17"/>
      <c r="REP228" s="17"/>
      <c r="REQ228" s="17"/>
      <c r="RER228" s="17"/>
      <c r="RES228" s="17"/>
      <c r="RET228" s="17"/>
      <c r="REU228" s="17"/>
      <c r="REV228" s="17"/>
      <c r="REW228" s="17"/>
      <c r="REX228" s="17"/>
      <c r="REY228" s="17"/>
      <c r="REZ228" s="17"/>
      <c r="RFA228" s="17"/>
      <c r="RFB228" s="17"/>
      <c r="RFC228" s="17"/>
      <c r="RFD228" s="17"/>
      <c r="RFE228" s="17"/>
      <c r="RFF228" s="17"/>
      <c r="RFG228" s="17"/>
      <c r="RFH228" s="17"/>
      <c r="RFI228" s="17"/>
      <c r="RFJ228" s="17"/>
      <c r="RFK228" s="17"/>
      <c r="RFL228" s="17"/>
      <c r="RFM228" s="17"/>
      <c r="RFN228" s="17"/>
      <c r="RFO228" s="17"/>
      <c r="RFP228" s="17"/>
      <c r="RFQ228" s="17"/>
      <c r="RFR228" s="17"/>
      <c r="RFS228" s="17"/>
      <c r="RFT228" s="17"/>
      <c r="RFU228" s="17"/>
      <c r="RFV228" s="17"/>
      <c r="RFW228" s="17"/>
      <c r="RFX228" s="17"/>
      <c r="RFY228" s="17"/>
      <c r="RFZ228" s="17"/>
      <c r="RGA228" s="17"/>
      <c r="RGB228" s="17"/>
      <c r="RGC228" s="17"/>
      <c r="RGD228" s="17"/>
      <c r="RGE228" s="17"/>
      <c r="RGF228" s="17"/>
      <c r="RGG228" s="17"/>
      <c r="RGH228" s="17"/>
      <c r="RGI228" s="17"/>
      <c r="RGJ228" s="17"/>
      <c r="RGK228" s="17"/>
      <c r="RGL228" s="17"/>
      <c r="RGM228" s="17"/>
      <c r="RGN228" s="17"/>
      <c r="RGO228" s="17"/>
      <c r="RGP228" s="17"/>
      <c r="RGQ228" s="17"/>
      <c r="RGR228" s="17"/>
      <c r="RGS228" s="17"/>
      <c r="RGT228" s="17"/>
      <c r="RGU228" s="17"/>
      <c r="RGV228" s="17"/>
      <c r="RGW228" s="17"/>
      <c r="RGX228" s="17"/>
      <c r="RGY228" s="17"/>
      <c r="RGZ228" s="17"/>
      <c r="RHA228" s="17"/>
      <c r="RHB228" s="17"/>
      <c r="RHC228" s="17"/>
      <c r="RHD228" s="17"/>
      <c r="RHE228" s="17"/>
      <c r="RHF228" s="17"/>
      <c r="RHG228" s="17"/>
      <c r="RHH228" s="17"/>
      <c r="RHI228" s="17"/>
      <c r="RHJ228" s="17"/>
      <c r="RHK228" s="17"/>
      <c r="RHL228" s="17"/>
      <c r="RHM228" s="17"/>
      <c r="RHN228" s="17"/>
      <c r="RHO228" s="17"/>
      <c r="RHP228" s="17"/>
      <c r="RHQ228" s="17"/>
      <c r="RHR228" s="17"/>
      <c r="RHS228" s="17"/>
      <c r="RHT228" s="17"/>
      <c r="RHU228" s="17"/>
      <c r="RHV228" s="17"/>
      <c r="RHW228" s="17"/>
      <c r="RHX228" s="17"/>
      <c r="RHY228" s="17"/>
      <c r="RHZ228" s="17"/>
      <c r="RIA228" s="17"/>
      <c r="RIB228" s="17"/>
      <c r="RIC228" s="17"/>
      <c r="RID228" s="17"/>
      <c r="RIE228" s="17"/>
      <c r="RIF228" s="17"/>
      <c r="RIG228" s="17"/>
      <c r="RIH228" s="17"/>
      <c r="RII228" s="17"/>
      <c r="RIJ228" s="17"/>
      <c r="RIK228" s="17"/>
      <c r="RIL228" s="17"/>
      <c r="RIM228" s="17"/>
      <c r="RIN228" s="17"/>
      <c r="RIO228" s="17"/>
      <c r="RIP228" s="17"/>
      <c r="RIQ228" s="17"/>
      <c r="RIR228" s="17"/>
      <c r="RIS228" s="17"/>
      <c r="RIT228" s="17"/>
      <c r="RIU228" s="17"/>
      <c r="RIV228" s="17"/>
      <c r="RIW228" s="17"/>
      <c r="RIX228" s="17"/>
      <c r="RIY228" s="17"/>
      <c r="RIZ228" s="17"/>
      <c r="RJA228" s="17"/>
      <c r="RJB228" s="17"/>
      <c r="RJC228" s="17"/>
      <c r="RJD228" s="17"/>
      <c r="RJE228" s="17"/>
      <c r="RJF228" s="17"/>
      <c r="RJG228" s="17"/>
      <c r="RJH228" s="17"/>
      <c r="RJI228" s="17"/>
      <c r="RJJ228" s="17"/>
      <c r="RJK228" s="17"/>
      <c r="RJL228" s="17"/>
      <c r="RJM228" s="17"/>
      <c r="RJN228" s="17"/>
      <c r="RJO228" s="17"/>
      <c r="RJP228" s="17"/>
      <c r="RJQ228" s="17"/>
      <c r="RJR228" s="17"/>
      <c r="RJS228" s="17"/>
      <c r="RJT228" s="17"/>
      <c r="RJU228" s="17"/>
      <c r="RJV228" s="17"/>
      <c r="RJW228" s="17"/>
      <c r="RJX228" s="17"/>
      <c r="RJY228" s="17"/>
      <c r="RJZ228" s="17"/>
      <c r="RKA228" s="17"/>
      <c r="RKB228" s="17"/>
      <c r="RKC228" s="17"/>
      <c r="RKD228" s="17"/>
      <c r="RKE228" s="17"/>
      <c r="RKF228" s="17"/>
      <c r="RKG228" s="17"/>
      <c r="RKH228" s="17"/>
      <c r="RKI228" s="17"/>
      <c r="RKJ228" s="17"/>
      <c r="RKK228" s="17"/>
      <c r="RKL228" s="17"/>
      <c r="RKM228" s="17"/>
      <c r="RKN228" s="17"/>
      <c r="RKO228" s="17"/>
      <c r="RKP228" s="17"/>
      <c r="RKQ228" s="17"/>
      <c r="RKR228" s="17"/>
      <c r="RKS228" s="17"/>
      <c r="RKT228" s="17"/>
      <c r="RKU228" s="17"/>
      <c r="RKV228" s="17"/>
      <c r="RKW228" s="17"/>
      <c r="RKX228" s="17"/>
      <c r="RKY228" s="17"/>
      <c r="RKZ228" s="17"/>
      <c r="RLA228" s="17"/>
      <c r="RLB228" s="17"/>
      <c r="RLC228" s="17"/>
      <c r="RLD228" s="17"/>
      <c r="RLE228" s="17"/>
      <c r="RLF228" s="17"/>
      <c r="RLG228" s="17"/>
      <c r="RLH228" s="17"/>
      <c r="RLI228" s="17"/>
      <c r="RLJ228" s="17"/>
      <c r="RLK228" s="17"/>
      <c r="RLL228" s="17"/>
      <c r="RLM228" s="17"/>
      <c r="RLN228" s="17"/>
      <c r="RLO228" s="17"/>
      <c r="RLP228" s="17"/>
      <c r="RLQ228" s="17"/>
      <c r="RLR228" s="17"/>
      <c r="RLS228" s="17"/>
      <c r="RLT228" s="17"/>
      <c r="RLU228" s="17"/>
      <c r="RLV228" s="17"/>
      <c r="RLW228" s="17"/>
      <c r="RLX228" s="17"/>
      <c r="RLY228" s="17"/>
      <c r="RLZ228" s="17"/>
      <c r="RMA228" s="17"/>
      <c r="RMB228" s="17"/>
      <c r="RMC228" s="17"/>
      <c r="RMD228" s="17"/>
      <c r="RME228" s="17"/>
      <c r="RMF228" s="17"/>
      <c r="RMG228" s="17"/>
      <c r="RMH228" s="17"/>
      <c r="RMI228" s="17"/>
      <c r="RMJ228" s="17"/>
      <c r="RMK228" s="17"/>
      <c r="RML228" s="17"/>
      <c r="RMM228" s="17"/>
      <c r="RMN228" s="17"/>
      <c r="RMO228" s="17"/>
      <c r="RMP228" s="17"/>
      <c r="RMQ228" s="17"/>
      <c r="RMR228" s="17"/>
      <c r="RMS228" s="17"/>
      <c r="RMT228" s="17"/>
      <c r="RMU228" s="17"/>
      <c r="RMV228" s="17"/>
      <c r="RMW228" s="17"/>
      <c r="RMX228" s="17"/>
      <c r="RMY228" s="17"/>
      <c r="RMZ228" s="17"/>
      <c r="RNA228" s="17"/>
      <c r="RNB228" s="17"/>
      <c r="RNC228" s="17"/>
      <c r="RND228" s="17"/>
      <c r="RNE228" s="17"/>
      <c r="RNF228" s="17"/>
      <c r="RNG228" s="17"/>
      <c r="RNH228" s="17"/>
      <c r="RNI228" s="17"/>
      <c r="RNJ228" s="17"/>
      <c r="RNK228" s="17"/>
      <c r="RNL228" s="17"/>
      <c r="RNM228" s="17"/>
      <c r="RNN228" s="17"/>
      <c r="RNO228" s="17"/>
      <c r="RNP228" s="17"/>
      <c r="RNQ228" s="17"/>
      <c r="RNR228" s="17"/>
      <c r="RNS228" s="17"/>
      <c r="RNT228" s="17"/>
      <c r="RNU228" s="17"/>
      <c r="RNV228" s="17"/>
      <c r="RNW228" s="17"/>
      <c r="RNX228" s="17"/>
      <c r="RNY228" s="17"/>
      <c r="RNZ228" s="17"/>
      <c r="ROA228" s="17"/>
      <c r="ROB228" s="17"/>
      <c r="ROC228" s="17"/>
      <c r="ROD228" s="17"/>
      <c r="ROE228" s="17"/>
      <c r="ROF228" s="17"/>
      <c r="ROG228" s="17"/>
      <c r="ROH228" s="17"/>
      <c r="ROI228" s="17"/>
      <c r="ROJ228" s="17"/>
      <c r="ROK228" s="17"/>
      <c r="ROL228" s="17"/>
      <c r="ROM228" s="17"/>
      <c r="RON228" s="17"/>
      <c r="ROO228" s="17"/>
      <c r="ROP228" s="17"/>
      <c r="ROQ228" s="17"/>
      <c r="ROR228" s="17"/>
      <c r="ROS228" s="17"/>
      <c r="ROT228" s="17"/>
      <c r="ROU228" s="17"/>
      <c r="ROV228" s="17"/>
      <c r="ROW228" s="17"/>
      <c r="ROX228" s="17"/>
      <c r="ROY228" s="17"/>
      <c r="ROZ228" s="17"/>
      <c r="RPA228" s="17"/>
      <c r="RPB228" s="17"/>
      <c r="RPC228" s="17"/>
      <c r="RPD228" s="17"/>
      <c r="RPE228" s="17"/>
      <c r="RPF228" s="17"/>
      <c r="RPG228" s="17"/>
      <c r="RPH228" s="17"/>
      <c r="RPI228" s="17"/>
      <c r="RPJ228" s="17"/>
      <c r="RPK228" s="17"/>
      <c r="RPL228" s="17"/>
      <c r="RPM228" s="17"/>
      <c r="RPN228" s="17"/>
      <c r="RPO228" s="17"/>
      <c r="RPP228" s="17"/>
      <c r="RPQ228" s="17"/>
      <c r="RPR228" s="17"/>
      <c r="RPS228" s="17"/>
      <c r="RPT228" s="17"/>
      <c r="RPU228" s="17"/>
      <c r="RPV228" s="17"/>
      <c r="RPW228" s="17"/>
      <c r="RPX228" s="17"/>
      <c r="RPY228" s="17"/>
      <c r="RPZ228" s="17"/>
      <c r="RQA228" s="17"/>
      <c r="RQB228" s="17"/>
      <c r="RQC228" s="17"/>
      <c r="RQD228" s="17"/>
      <c r="RQE228" s="17"/>
      <c r="RQF228" s="17"/>
      <c r="RQG228" s="17"/>
      <c r="RQH228" s="17"/>
      <c r="RQI228" s="17"/>
      <c r="RQJ228" s="17"/>
      <c r="RQK228" s="17"/>
      <c r="RQL228" s="17"/>
      <c r="RQM228" s="17"/>
      <c r="RQN228" s="17"/>
      <c r="RQO228" s="17"/>
      <c r="RQP228" s="17"/>
      <c r="RQQ228" s="17"/>
      <c r="RQR228" s="17"/>
      <c r="RQS228" s="17"/>
      <c r="RQT228" s="17"/>
      <c r="RQU228" s="17"/>
      <c r="RQV228" s="17"/>
      <c r="RQW228" s="17"/>
      <c r="RQX228" s="17"/>
      <c r="RQY228" s="17"/>
      <c r="RQZ228" s="17"/>
      <c r="RRA228" s="17"/>
      <c r="RRB228" s="17"/>
      <c r="RRC228" s="17"/>
      <c r="RRD228" s="17"/>
      <c r="RRE228" s="17"/>
      <c r="RRF228" s="17"/>
      <c r="RRG228" s="17"/>
      <c r="RRH228" s="17"/>
      <c r="RRI228" s="17"/>
      <c r="RRJ228" s="17"/>
      <c r="RRK228" s="17"/>
      <c r="RRL228" s="17"/>
      <c r="RRM228" s="17"/>
      <c r="RRN228" s="17"/>
      <c r="RRO228" s="17"/>
      <c r="RRP228" s="17"/>
      <c r="RRQ228" s="17"/>
      <c r="RRR228" s="17"/>
      <c r="RRS228" s="17"/>
      <c r="RRT228" s="17"/>
      <c r="RRU228" s="17"/>
      <c r="RRV228" s="17"/>
      <c r="RRW228" s="17"/>
      <c r="RRX228" s="17"/>
      <c r="RRY228" s="17"/>
      <c r="RRZ228" s="17"/>
      <c r="RSA228" s="17"/>
      <c r="RSB228" s="17"/>
      <c r="RSC228" s="17"/>
      <c r="RSD228" s="17"/>
      <c r="RSE228" s="17"/>
      <c r="RSF228" s="17"/>
      <c r="RSG228" s="17"/>
      <c r="RSH228" s="17"/>
      <c r="RSI228" s="17"/>
      <c r="RSJ228" s="17"/>
      <c r="RSK228" s="17"/>
      <c r="RSL228" s="17"/>
      <c r="RSM228" s="17"/>
      <c r="RSN228" s="17"/>
      <c r="RSO228" s="17"/>
      <c r="RSP228" s="17"/>
      <c r="RSQ228" s="17"/>
      <c r="RSR228" s="17"/>
      <c r="RSS228" s="17"/>
      <c r="RST228" s="17"/>
      <c r="RSU228" s="17"/>
      <c r="RSV228" s="17"/>
      <c r="RSW228" s="17"/>
      <c r="RSX228" s="17"/>
      <c r="RSY228" s="17"/>
      <c r="RSZ228" s="17"/>
      <c r="RTA228" s="17"/>
      <c r="RTB228" s="17"/>
      <c r="RTC228" s="17"/>
      <c r="RTD228" s="17"/>
      <c r="RTE228" s="17"/>
      <c r="RTF228" s="17"/>
      <c r="RTG228" s="17"/>
      <c r="RTH228" s="17"/>
      <c r="RTI228" s="17"/>
      <c r="RTJ228" s="17"/>
      <c r="RTK228" s="17"/>
      <c r="RTL228" s="17"/>
      <c r="RTM228" s="17"/>
      <c r="RTN228" s="17"/>
      <c r="RTO228" s="17"/>
      <c r="RTP228" s="17"/>
      <c r="RTQ228" s="17"/>
      <c r="RTR228" s="17"/>
      <c r="RTS228" s="17"/>
      <c r="RTT228" s="17"/>
      <c r="RTU228" s="17"/>
      <c r="RTV228" s="17"/>
      <c r="RTW228" s="17"/>
      <c r="RTX228" s="17"/>
      <c r="RTY228" s="17"/>
      <c r="RTZ228" s="17"/>
      <c r="RUA228" s="17"/>
      <c r="RUB228" s="17"/>
      <c r="RUC228" s="17"/>
      <c r="RUD228" s="17"/>
      <c r="RUE228" s="17"/>
      <c r="RUF228" s="17"/>
      <c r="RUG228" s="17"/>
      <c r="RUH228" s="17"/>
      <c r="RUI228" s="17"/>
      <c r="RUJ228" s="17"/>
      <c r="RUK228" s="17"/>
      <c r="RUL228" s="17"/>
      <c r="RUM228" s="17"/>
      <c r="RUN228" s="17"/>
      <c r="RUO228" s="17"/>
      <c r="RUP228" s="17"/>
      <c r="RUQ228" s="17"/>
      <c r="RUR228" s="17"/>
      <c r="RUS228" s="17"/>
      <c r="RUT228" s="17"/>
      <c r="RUU228" s="17"/>
      <c r="RUV228" s="17"/>
      <c r="RUW228" s="17"/>
      <c r="RUX228" s="17"/>
      <c r="RUY228" s="17"/>
      <c r="RUZ228" s="17"/>
      <c r="RVA228" s="17"/>
      <c r="RVB228" s="17"/>
      <c r="RVC228" s="17"/>
      <c r="RVD228" s="17"/>
      <c r="RVE228" s="17"/>
      <c r="RVF228" s="17"/>
      <c r="RVG228" s="17"/>
      <c r="RVH228" s="17"/>
      <c r="RVI228" s="17"/>
      <c r="RVJ228" s="17"/>
      <c r="RVK228" s="17"/>
      <c r="RVL228" s="17"/>
      <c r="RVM228" s="17"/>
      <c r="RVN228" s="17"/>
      <c r="RVO228" s="17"/>
      <c r="RVP228" s="17"/>
      <c r="RVQ228" s="17"/>
      <c r="RVR228" s="17"/>
      <c r="RVS228" s="17"/>
      <c r="RVT228" s="17"/>
      <c r="RVU228" s="17"/>
      <c r="RVV228" s="17"/>
      <c r="RVW228" s="17"/>
      <c r="RVX228" s="17"/>
      <c r="RVY228" s="17"/>
      <c r="RVZ228" s="17"/>
      <c r="RWA228" s="17"/>
      <c r="RWB228" s="17"/>
      <c r="RWC228" s="17"/>
      <c r="RWD228" s="17"/>
      <c r="RWE228" s="17"/>
      <c r="RWF228" s="17"/>
      <c r="RWG228" s="17"/>
      <c r="RWH228" s="17"/>
      <c r="RWI228" s="17"/>
      <c r="RWJ228" s="17"/>
      <c r="RWK228" s="17"/>
      <c r="RWL228" s="17"/>
      <c r="RWM228" s="17"/>
      <c r="RWN228" s="17"/>
      <c r="RWO228" s="17"/>
      <c r="RWP228" s="17"/>
      <c r="RWQ228" s="17"/>
      <c r="RWR228" s="17"/>
      <c r="RWS228" s="17"/>
      <c r="RWT228" s="17"/>
      <c r="RWU228" s="17"/>
      <c r="RWV228" s="17"/>
      <c r="RWW228" s="17"/>
      <c r="RWX228" s="17"/>
      <c r="RWY228" s="17"/>
      <c r="RWZ228" s="17"/>
      <c r="RXA228" s="17"/>
      <c r="RXB228" s="17"/>
      <c r="RXC228" s="17"/>
      <c r="RXD228" s="17"/>
      <c r="RXE228" s="17"/>
      <c r="RXF228" s="17"/>
      <c r="RXG228" s="17"/>
      <c r="RXH228" s="17"/>
      <c r="RXI228" s="17"/>
      <c r="RXJ228" s="17"/>
      <c r="RXK228" s="17"/>
      <c r="RXL228" s="17"/>
      <c r="RXM228" s="17"/>
      <c r="RXN228" s="17"/>
      <c r="RXO228" s="17"/>
      <c r="RXP228" s="17"/>
      <c r="RXQ228" s="17"/>
      <c r="RXR228" s="17"/>
      <c r="RXS228" s="17"/>
      <c r="RXT228" s="17"/>
      <c r="RXU228" s="17"/>
      <c r="RXV228" s="17"/>
      <c r="RXW228" s="17"/>
      <c r="RXX228" s="17"/>
      <c r="RXY228" s="17"/>
      <c r="RXZ228" s="17"/>
      <c r="RYA228" s="17"/>
      <c r="RYB228" s="17"/>
      <c r="RYC228" s="17"/>
      <c r="RYD228" s="17"/>
      <c r="RYE228" s="17"/>
      <c r="RYF228" s="17"/>
      <c r="RYG228" s="17"/>
      <c r="RYH228" s="17"/>
      <c r="RYI228" s="17"/>
      <c r="RYJ228" s="17"/>
      <c r="RYK228" s="17"/>
      <c r="RYL228" s="17"/>
      <c r="RYM228" s="17"/>
      <c r="RYN228" s="17"/>
      <c r="RYO228" s="17"/>
      <c r="RYP228" s="17"/>
      <c r="RYQ228" s="17"/>
      <c r="RYR228" s="17"/>
      <c r="RYS228" s="17"/>
      <c r="RYT228" s="17"/>
      <c r="RYU228" s="17"/>
      <c r="RYV228" s="17"/>
      <c r="RYW228" s="17"/>
      <c r="RYX228" s="17"/>
      <c r="RYY228" s="17"/>
      <c r="RYZ228" s="17"/>
      <c r="RZA228" s="17"/>
      <c r="RZB228" s="17"/>
      <c r="RZC228" s="17"/>
      <c r="RZD228" s="17"/>
      <c r="RZE228" s="17"/>
      <c r="RZF228" s="17"/>
      <c r="RZG228" s="17"/>
      <c r="RZH228" s="17"/>
      <c r="RZI228" s="17"/>
      <c r="RZJ228" s="17"/>
      <c r="RZK228" s="17"/>
      <c r="RZL228" s="17"/>
      <c r="RZM228" s="17"/>
      <c r="RZN228" s="17"/>
      <c r="RZO228" s="17"/>
      <c r="RZP228" s="17"/>
      <c r="RZQ228" s="17"/>
      <c r="RZR228" s="17"/>
      <c r="RZS228" s="17"/>
      <c r="RZT228" s="17"/>
      <c r="RZU228" s="17"/>
      <c r="RZV228" s="17"/>
      <c r="RZW228" s="17"/>
      <c r="RZX228" s="17"/>
      <c r="RZY228" s="17"/>
      <c r="RZZ228" s="17"/>
      <c r="SAA228" s="17"/>
      <c r="SAB228" s="17"/>
      <c r="SAC228" s="17"/>
      <c r="SAD228" s="17"/>
      <c r="SAE228" s="17"/>
      <c r="SAF228" s="17"/>
      <c r="SAG228" s="17"/>
      <c r="SAH228" s="17"/>
      <c r="SAI228" s="17"/>
      <c r="SAJ228" s="17"/>
      <c r="SAK228" s="17"/>
      <c r="SAL228" s="17"/>
      <c r="SAM228" s="17"/>
      <c r="SAN228" s="17"/>
      <c r="SAO228" s="17"/>
      <c r="SAP228" s="17"/>
      <c r="SAQ228" s="17"/>
      <c r="SAR228" s="17"/>
      <c r="SAS228" s="17"/>
      <c r="SAT228" s="17"/>
      <c r="SAU228" s="17"/>
      <c r="SAV228" s="17"/>
      <c r="SAW228" s="17"/>
      <c r="SAX228" s="17"/>
      <c r="SAY228" s="17"/>
      <c r="SAZ228" s="17"/>
      <c r="SBA228" s="17"/>
      <c r="SBB228" s="17"/>
      <c r="SBC228" s="17"/>
      <c r="SBD228" s="17"/>
      <c r="SBE228" s="17"/>
      <c r="SBF228" s="17"/>
      <c r="SBG228" s="17"/>
      <c r="SBH228" s="17"/>
      <c r="SBI228" s="17"/>
      <c r="SBJ228" s="17"/>
      <c r="SBK228" s="17"/>
      <c r="SBL228" s="17"/>
      <c r="SBM228" s="17"/>
      <c r="SBN228" s="17"/>
      <c r="SBO228" s="17"/>
      <c r="SBP228" s="17"/>
      <c r="SBQ228" s="17"/>
      <c r="SBR228" s="17"/>
      <c r="SBS228" s="17"/>
      <c r="SBT228" s="17"/>
      <c r="SBU228" s="17"/>
      <c r="SBV228" s="17"/>
      <c r="SBW228" s="17"/>
      <c r="SBX228" s="17"/>
      <c r="SBY228" s="17"/>
      <c r="SBZ228" s="17"/>
      <c r="SCA228" s="17"/>
      <c r="SCB228" s="17"/>
      <c r="SCC228" s="17"/>
      <c r="SCD228" s="17"/>
      <c r="SCE228" s="17"/>
      <c r="SCF228" s="17"/>
      <c r="SCG228" s="17"/>
      <c r="SCH228" s="17"/>
      <c r="SCI228" s="17"/>
      <c r="SCJ228" s="17"/>
      <c r="SCK228" s="17"/>
      <c r="SCL228" s="17"/>
      <c r="SCM228" s="17"/>
      <c r="SCN228" s="17"/>
      <c r="SCO228" s="17"/>
      <c r="SCP228" s="17"/>
      <c r="SCQ228" s="17"/>
      <c r="SCR228" s="17"/>
      <c r="SCS228" s="17"/>
      <c r="SCT228" s="17"/>
      <c r="SCU228" s="17"/>
      <c r="SCV228" s="17"/>
      <c r="SCW228" s="17"/>
      <c r="SCX228" s="17"/>
      <c r="SCY228" s="17"/>
      <c r="SCZ228" s="17"/>
      <c r="SDA228" s="17"/>
      <c r="SDB228" s="17"/>
      <c r="SDC228" s="17"/>
      <c r="SDD228" s="17"/>
      <c r="SDE228" s="17"/>
      <c r="SDF228" s="17"/>
      <c r="SDG228" s="17"/>
      <c r="SDH228" s="17"/>
      <c r="SDI228" s="17"/>
      <c r="SDJ228" s="17"/>
      <c r="SDK228" s="17"/>
      <c r="SDL228" s="17"/>
      <c r="SDM228" s="17"/>
      <c r="SDN228" s="17"/>
      <c r="SDO228" s="17"/>
      <c r="SDP228" s="17"/>
      <c r="SDQ228" s="17"/>
      <c r="SDR228" s="17"/>
      <c r="SDS228" s="17"/>
      <c r="SDT228" s="17"/>
      <c r="SDU228" s="17"/>
      <c r="SDV228" s="17"/>
      <c r="SDW228" s="17"/>
      <c r="SDX228" s="17"/>
      <c r="SDY228" s="17"/>
      <c r="SDZ228" s="17"/>
      <c r="SEA228" s="17"/>
      <c r="SEB228" s="17"/>
      <c r="SEC228" s="17"/>
      <c r="SED228" s="17"/>
      <c r="SEE228" s="17"/>
      <c r="SEF228" s="17"/>
      <c r="SEG228" s="17"/>
      <c r="SEH228" s="17"/>
      <c r="SEI228" s="17"/>
      <c r="SEJ228" s="17"/>
      <c r="SEK228" s="17"/>
      <c r="SEL228" s="17"/>
      <c r="SEM228" s="17"/>
      <c r="SEN228" s="17"/>
      <c r="SEO228" s="17"/>
      <c r="SEP228" s="17"/>
      <c r="SEQ228" s="17"/>
      <c r="SER228" s="17"/>
      <c r="SES228" s="17"/>
      <c r="SET228" s="17"/>
      <c r="SEU228" s="17"/>
      <c r="SEV228" s="17"/>
      <c r="SEW228" s="17"/>
      <c r="SEX228" s="17"/>
      <c r="SEY228" s="17"/>
      <c r="SEZ228" s="17"/>
      <c r="SFA228" s="17"/>
      <c r="SFB228" s="17"/>
      <c r="SFC228" s="17"/>
      <c r="SFD228" s="17"/>
      <c r="SFE228" s="17"/>
      <c r="SFF228" s="17"/>
      <c r="SFG228" s="17"/>
      <c r="SFH228" s="17"/>
      <c r="SFI228" s="17"/>
      <c r="SFJ228" s="17"/>
      <c r="SFK228" s="17"/>
      <c r="SFL228" s="17"/>
      <c r="SFM228" s="17"/>
      <c r="SFN228" s="17"/>
      <c r="SFO228" s="17"/>
      <c r="SFP228" s="17"/>
      <c r="SFQ228" s="17"/>
      <c r="SFR228" s="17"/>
      <c r="SFS228" s="17"/>
      <c r="SFT228" s="17"/>
      <c r="SFU228" s="17"/>
      <c r="SFV228" s="17"/>
      <c r="SFW228" s="17"/>
      <c r="SFX228" s="17"/>
      <c r="SFY228" s="17"/>
      <c r="SFZ228" s="17"/>
      <c r="SGA228" s="17"/>
      <c r="SGB228" s="17"/>
      <c r="SGC228" s="17"/>
      <c r="SGD228" s="17"/>
      <c r="SGE228" s="17"/>
      <c r="SGF228" s="17"/>
      <c r="SGG228" s="17"/>
      <c r="SGH228" s="17"/>
      <c r="SGI228" s="17"/>
      <c r="SGJ228" s="17"/>
      <c r="SGK228" s="17"/>
      <c r="SGL228" s="17"/>
      <c r="SGM228" s="17"/>
      <c r="SGN228" s="17"/>
      <c r="SGO228" s="17"/>
      <c r="SGP228" s="17"/>
      <c r="SGQ228" s="17"/>
      <c r="SGR228" s="17"/>
      <c r="SGS228" s="17"/>
      <c r="SGT228" s="17"/>
      <c r="SGU228" s="17"/>
      <c r="SGV228" s="17"/>
      <c r="SGW228" s="17"/>
      <c r="SGX228" s="17"/>
      <c r="SGY228" s="17"/>
      <c r="SGZ228" s="17"/>
      <c r="SHA228" s="17"/>
      <c r="SHB228" s="17"/>
      <c r="SHC228" s="17"/>
      <c r="SHD228" s="17"/>
      <c r="SHE228" s="17"/>
      <c r="SHF228" s="17"/>
      <c r="SHG228" s="17"/>
      <c r="SHH228" s="17"/>
      <c r="SHI228" s="17"/>
      <c r="SHJ228" s="17"/>
      <c r="SHK228" s="17"/>
      <c r="SHL228" s="17"/>
      <c r="SHM228" s="17"/>
      <c r="SHN228" s="17"/>
      <c r="SHO228" s="17"/>
      <c r="SHP228" s="17"/>
      <c r="SHQ228" s="17"/>
      <c r="SHR228" s="17"/>
      <c r="SHS228" s="17"/>
      <c r="SHT228" s="17"/>
      <c r="SHU228" s="17"/>
      <c r="SHV228" s="17"/>
      <c r="SHW228" s="17"/>
      <c r="SHX228" s="17"/>
      <c r="SHY228" s="17"/>
      <c r="SHZ228" s="17"/>
      <c r="SIA228" s="17"/>
      <c r="SIB228" s="17"/>
      <c r="SIC228" s="17"/>
      <c r="SID228" s="17"/>
      <c r="SIE228" s="17"/>
      <c r="SIF228" s="17"/>
      <c r="SIG228" s="17"/>
      <c r="SIH228" s="17"/>
      <c r="SII228" s="17"/>
      <c r="SIJ228" s="17"/>
      <c r="SIK228" s="17"/>
      <c r="SIL228" s="17"/>
      <c r="SIM228" s="17"/>
      <c r="SIN228" s="17"/>
      <c r="SIO228" s="17"/>
      <c r="SIP228" s="17"/>
      <c r="SIQ228" s="17"/>
      <c r="SIR228" s="17"/>
      <c r="SIS228" s="17"/>
      <c r="SIT228" s="17"/>
      <c r="SIU228" s="17"/>
      <c r="SIV228" s="17"/>
      <c r="SIW228" s="17"/>
      <c r="SIX228" s="17"/>
      <c r="SIY228" s="17"/>
      <c r="SIZ228" s="17"/>
      <c r="SJA228" s="17"/>
      <c r="SJB228" s="17"/>
      <c r="SJC228" s="17"/>
      <c r="SJD228" s="17"/>
      <c r="SJE228" s="17"/>
      <c r="SJF228" s="17"/>
      <c r="SJG228" s="17"/>
      <c r="SJH228" s="17"/>
      <c r="SJI228" s="17"/>
      <c r="SJJ228" s="17"/>
      <c r="SJK228" s="17"/>
      <c r="SJL228" s="17"/>
      <c r="SJM228" s="17"/>
      <c r="SJN228" s="17"/>
      <c r="SJO228" s="17"/>
      <c r="SJP228" s="17"/>
      <c r="SJQ228" s="17"/>
      <c r="SJR228" s="17"/>
      <c r="SJS228" s="17"/>
      <c r="SJT228" s="17"/>
      <c r="SJU228" s="17"/>
      <c r="SJV228" s="17"/>
      <c r="SJW228" s="17"/>
      <c r="SJX228" s="17"/>
      <c r="SJY228" s="17"/>
      <c r="SJZ228" s="17"/>
      <c r="SKA228" s="17"/>
      <c r="SKB228" s="17"/>
      <c r="SKC228" s="17"/>
      <c r="SKD228" s="17"/>
      <c r="SKE228" s="17"/>
      <c r="SKF228" s="17"/>
      <c r="SKG228" s="17"/>
      <c r="SKH228" s="17"/>
      <c r="SKI228" s="17"/>
      <c r="SKJ228" s="17"/>
      <c r="SKK228" s="17"/>
      <c r="SKL228" s="17"/>
      <c r="SKM228" s="17"/>
      <c r="SKN228" s="17"/>
      <c r="SKO228" s="17"/>
      <c r="SKP228" s="17"/>
      <c r="SKQ228" s="17"/>
      <c r="SKR228" s="17"/>
      <c r="SKS228" s="17"/>
      <c r="SKT228" s="17"/>
      <c r="SKU228" s="17"/>
      <c r="SKV228" s="17"/>
      <c r="SKW228" s="17"/>
      <c r="SKX228" s="17"/>
      <c r="SKY228" s="17"/>
      <c r="SKZ228" s="17"/>
      <c r="SLA228" s="17"/>
      <c r="SLB228" s="17"/>
      <c r="SLC228" s="17"/>
      <c r="SLD228" s="17"/>
      <c r="SLE228" s="17"/>
      <c r="SLF228" s="17"/>
      <c r="SLG228" s="17"/>
      <c r="SLH228" s="17"/>
      <c r="SLI228" s="17"/>
      <c r="SLJ228" s="17"/>
      <c r="SLK228" s="17"/>
      <c r="SLL228" s="17"/>
      <c r="SLM228" s="17"/>
      <c r="SLN228" s="17"/>
      <c r="SLO228" s="17"/>
      <c r="SLP228" s="17"/>
      <c r="SLQ228" s="17"/>
      <c r="SLR228" s="17"/>
      <c r="SLS228" s="17"/>
      <c r="SLT228" s="17"/>
      <c r="SLU228" s="17"/>
      <c r="SLV228" s="17"/>
      <c r="SLW228" s="17"/>
      <c r="SLX228" s="17"/>
      <c r="SLY228" s="17"/>
      <c r="SLZ228" s="17"/>
      <c r="SMA228" s="17"/>
      <c r="SMB228" s="17"/>
      <c r="SMC228" s="17"/>
      <c r="SMD228" s="17"/>
      <c r="SME228" s="17"/>
      <c r="SMF228" s="17"/>
      <c r="SMG228" s="17"/>
      <c r="SMH228" s="17"/>
      <c r="SMI228" s="17"/>
      <c r="SMJ228" s="17"/>
      <c r="SMK228" s="17"/>
      <c r="SML228" s="17"/>
      <c r="SMM228" s="17"/>
      <c r="SMN228" s="17"/>
      <c r="SMO228" s="17"/>
      <c r="SMP228" s="17"/>
      <c r="SMQ228" s="17"/>
      <c r="SMR228" s="17"/>
      <c r="SMS228" s="17"/>
      <c r="SMT228" s="17"/>
      <c r="SMU228" s="17"/>
      <c r="SMV228" s="17"/>
      <c r="SMW228" s="17"/>
      <c r="SMX228" s="17"/>
      <c r="SMY228" s="17"/>
      <c r="SMZ228" s="17"/>
      <c r="SNA228" s="17"/>
      <c r="SNB228" s="17"/>
      <c r="SNC228" s="17"/>
      <c r="SND228" s="17"/>
      <c r="SNE228" s="17"/>
      <c r="SNF228" s="17"/>
      <c r="SNG228" s="17"/>
      <c r="SNH228" s="17"/>
      <c r="SNI228" s="17"/>
      <c r="SNJ228" s="17"/>
      <c r="SNK228" s="17"/>
      <c r="SNL228" s="17"/>
      <c r="SNM228" s="17"/>
      <c r="SNN228" s="17"/>
      <c r="SNO228" s="17"/>
      <c r="SNP228" s="17"/>
      <c r="SNQ228" s="17"/>
      <c r="SNR228" s="17"/>
      <c r="SNS228" s="17"/>
      <c r="SNT228" s="17"/>
      <c r="SNU228" s="17"/>
      <c r="SNV228" s="17"/>
      <c r="SNW228" s="17"/>
      <c r="SNX228" s="17"/>
      <c r="SNY228" s="17"/>
      <c r="SNZ228" s="17"/>
      <c r="SOA228" s="17"/>
      <c r="SOB228" s="17"/>
      <c r="SOC228" s="17"/>
      <c r="SOD228" s="17"/>
      <c r="SOE228" s="17"/>
      <c r="SOF228" s="17"/>
      <c r="SOG228" s="17"/>
      <c r="SOH228" s="17"/>
      <c r="SOI228" s="17"/>
      <c r="SOJ228" s="17"/>
      <c r="SOK228" s="17"/>
      <c r="SOL228" s="17"/>
      <c r="SOM228" s="17"/>
      <c r="SON228" s="17"/>
      <c r="SOO228" s="17"/>
      <c r="SOP228" s="17"/>
      <c r="SOQ228" s="17"/>
      <c r="SOR228" s="17"/>
      <c r="SOS228" s="17"/>
      <c r="SOT228" s="17"/>
      <c r="SOU228" s="17"/>
      <c r="SOV228" s="17"/>
      <c r="SOW228" s="17"/>
      <c r="SOX228" s="17"/>
      <c r="SOY228" s="17"/>
      <c r="SOZ228" s="17"/>
      <c r="SPA228" s="17"/>
      <c r="SPB228" s="17"/>
      <c r="SPC228" s="17"/>
      <c r="SPD228" s="17"/>
      <c r="SPE228" s="17"/>
      <c r="SPF228" s="17"/>
      <c r="SPG228" s="17"/>
      <c r="SPH228" s="17"/>
      <c r="SPI228" s="17"/>
      <c r="SPJ228" s="17"/>
      <c r="SPK228" s="17"/>
      <c r="SPL228" s="17"/>
      <c r="SPM228" s="17"/>
      <c r="SPN228" s="17"/>
      <c r="SPO228" s="17"/>
      <c r="SPP228" s="17"/>
      <c r="SPQ228" s="17"/>
      <c r="SPR228" s="17"/>
      <c r="SPS228" s="17"/>
      <c r="SPT228" s="17"/>
      <c r="SPU228" s="17"/>
      <c r="SPV228" s="17"/>
      <c r="SPW228" s="17"/>
      <c r="SPX228" s="17"/>
      <c r="SPY228" s="17"/>
      <c r="SPZ228" s="17"/>
      <c r="SQA228" s="17"/>
      <c r="SQB228" s="17"/>
      <c r="SQC228" s="17"/>
      <c r="SQD228" s="17"/>
      <c r="SQE228" s="17"/>
      <c r="SQF228" s="17"/>
      <c r="SQG228" s="17"/>
      <c r="SQH228" s="17"/>
      <c r="SQI228" s="17"/>
      <c r="SQJ228" s="17"/>
      <c r="SQK228" s="17"/>
      <c r="SQL228" s="17"/>
      <c r="SQM228" s="17"/>
      <c r="SQN228" s="17"/>
      <c r="SQO228" s="17"/>
      <c r="SQP228" s="17"/>
      <c r="SQQ228" s="17"/>
      <c r="SQR228" s="17"/>
      <c r="SQS228" s="17"/>
      <c r="SQT228" s="17"/>
      <c r="SQU228" s="17"/>
      <c r="SQV228" s="17"/>
      <c r="SQW228" s="17"/>
      <c r="SQX228" s="17"/>
      <c r="SQY228" s="17"/>
      <c r="SQZ228" s="17"/>
      <c r="SRA228" s="17"/>
      <c r="SRB228" s="17"/>
      <c r="SRC228" s="17"/>
      <c r="SRD228" s="17"/>
      <c r="SRE228" s="17"/>
      <c r="SRF228" s="17"/>
      <c r="SRG228" s="17"/>
      <c r="SRH228" s="17"/>
      <c r="SRI228" s="17"/>
      <c r="SRJ228" s="17"/>
      <c r="SRK228" s="17"/>
      <c r="SRL228" s="17"/>
      <c r="SRM228" s="17"/>
      <c r="SRN228" s="17"/>
      <c r="SRO228" s="17"/>
      <c r="SRP228" s="17"/>
      <c r="SRQ228" s="17"/>
      <c r="SRR228" s="17"/>
      <c r="SRS228" s="17"/>
      <c r="SRT228" s="17"/>
      <c r="SRU228" s="17"/>
      <c r="SRV228" s="17"/>
      <c r="SRW228" s="17"/>
      <c r="SRX228" s="17"/>
      <c r="SRY228" s="17"/>
      <c r="SRZ228" s="17"/>
      <c r="SSA228" s="17"/>
      <c r="SSB228" s="17"/>
      <c r="SSC228" s="17"/>
      <c r="SSD228" s="17"/>
      <c r="SSE228" s="17"/>
      <c r="SSF228" s="17"/>
      <c r="SSG228" s="17"/>
      <c r="SSH228" s="17"/>
      <c r="SSI228" s="17"/>
      <c r="SSJ228" s="17"/>
      <c r="SSK228" s="17"/>
      <c r="SSL228" s="17"/>
      <c r="SSM228" s="17"/>
      <c r="SSN228" s="17"/>
      <c r="SSO228" s="17"/>
      <c r="SSP228" s="17"/>
      <c r="SSQ228" s="17"/>
      <c r="SSR228" s="17"/>
      <c r="SSS228" s="17"/>
      <c r="SST228" s="17"/>
      <c r="SSU228" s="17"/>
      <c r="SSV228" s="17"/>
      <c r="SSW228" s="17"/>
      <c r="SSX228" s="17"/>
      <c r="SSY228" s="17"/>
      <c r="SSZ228" s="17"/>
      <c r="STA228" s="17"/>
      <c r="STB228" s="17"/>
      <c r="STC228" s="17"/>
      <c r="STD228" s="17"/>
      <c r="STE228" s="17"/>
      <c r="STF228" s="17"/>
      <c r="STG228" s="17"/>
      <c r="STH228" s="17"/>
      <c r="STI228" s="17"/>
      <c r="STJ228" s="17"/>
      <c r="STK228" s="17"/>
      <c r="STL228" s="17"/>
      <c r="STM228" s="17"/>
      <c r="STN228" s="17"/>
      <c r="STO228" s="17"/>
      <c r="STP228" s="17"/>
      <c r="STQ228" s="17"/>
      <c r="STR228" s="17"/>
      <c r="STS228" s="17"/>
      <c r="STT228" s="17"/>
      <c r="STU228" s="17"/>
      <c r="STV228" s="17"/>
      <c r="STW228" s="17"/>
      <c r="STX228" s="17"/>
      <c r="STY228" s="17"/>
      <c r="STZ228" s="17"/>
      <c r="SUA228" s="17"/>
      <c r="SUB228" s="17"/>
      <c r="SUC228" s="17"/>
      <c r="SUD228" s="17"/>
      <c r="SUE228" s="17"/>
      <c r="SUF228" s="17"/>
      <c r="SUG228" s="17"/>
      <c r="SUH228" s="17"/>
      <c r="SUI228" s="17"/>
      <c r="SUJ228" s="17"/>
      <c r="SUK228" s="17"/>
      <c r="SUL228" s="17"/>
      <c r="SUM228" s="17"/>
      <c r="SUN228" s="17"/>
      <c r="SUO228" s="17"/>
      <c r="SUP228" s="17"/>
      <c r="SUQ228" s="17"/>
      <c r="SUR228" s="17"/>
      <c r="SUS228" s="17"/>
      <c r="SUT228" s="17"/>
      <c r="SUU228" s="17"/>
      <c r="SUV228" s="17"/>
      <c r="SUW228" s="17"/>
      <c r="SUX228" s="17"/>
      <c r="SUY228" s="17"/>
      <c r="SUZ228" s="17"/>
      <c r="SVA228" s="17"/>
      <c r="SVB228" s="17"/>
      <c r="SVC228" s="17"/>
      <c r="SVD228" s="17"/>
      <c r="SVE228" s="17"/>
      <c r="SVF228" s="17"/>
      <c r="SVG228" s="17"/>
      <c r="SVH228" s="17"/>
      <c r="SVI228" s="17"/>
      <c r="SVJ228" s="17"/>
      <c r="SVK228" s="17"/>
      <c r="SVL228" s="17"/>
      <c r="SVM228" s="17"/>
      <c r="SVN228" s="17"/>
      <c r="SVO228" s="17"/>
      <c r="SVP228" s="17"/>
      <c r="SVQ228" s="17"/>
      <c r="SVR228" s="17"/>
      <c r="SVS228" s="17"/>
      <c r="SVT228" s="17"/>
      <c r="SVU228" s="17"/>
      <c r="SVV228" s="17"/>
      <c r="SVW228" s="17"/>
      <c r="SVX228" s="17"/>
      <c r="SVY228" s="17"/>
      <c r="SVZ228" s="17"/>
      <c r="SWA228" s="17"/>
      <c r="SWB228" s="17"/>
      <c r="SWC228" s="17"/>
      <c r="SWD228" s="17"/>
      <c r="SWE228" s="17"/>
      <c r="SWF228" s="17"/>
      <c r="SWG228" s="17"/>
      <c r="SWH228" s="17"/>
      <c r="SWI228" s="17"/>
      <c r="SWJ228" s="17"/>
      <c r="SWK228" s="17"/>
      <c r="SWL228" s="17"/>
      <c r="SWM228" s="17"/>
      <c r="SWN228" s="17"/>
      <c r="SWO228" s="17"/>
      <c r="SWP228" s="17"/>
      <c r="SWQ228" s="17"/>
      <c r="SWR228" s="17"/>
      <c r="SWS228" s="17"/>
      <c r="SWT228" s="17"/>
      <c r="SWU228" s="17"/>
      <c r="SWV228" s="17"/>
      <c r="SWW228" s="17"/>
      <c r="SWX228" s="17"/>
      <c r="SWY228" s="17"/>
      <c r="SWZ228" s="17"/>
      <c r="SXA228" s="17"/>
      <c r="SXB228" s="17"/>
      <c r="SXC228" s="17"/>
      <c r="SXD228" s="17"/>
      <c r="SXE228" s="17"/>
      <c r="SXF228" s="17"/>
      <c r="SXG228" s="17"/>
      <c r="SXH228" s="17"/>
      <c r="SXI228" s="17"/>
      <c r="SXJ228" s="17"/>
      <c r="SXK228" s="17"/>
      <c r="SXL228" s="17"/>
      <c r="SXM228" s="17"/>
      <c r="SXN228" s="17"/>
      <c r="SXO228" s="17"/>
      <c r="SXP228" s="17"/>
      <c r="SXQ228" s="17"/>
      <c r="SXR228" s="17"/>
      <c r="SXS228" s="17"/>
      <c r="SXT228" s="17"/>
      <c r="SXU228" s="17"/>
      <c r="SXV228" s="17"/>
      <c r="SXW228" s="17"/>
      <c r="SXX228" s="17"/>
      <c r="SXY228" s="17"/>
      <c r="SXZ228" s="17"/>
      <c r="SYA228" s="17"/>
      <c r="SYB228" s="17"/>
      <c r="SYC228" s="17"/>
      <c r="SYD228" s="17"/>
      <c r="SYE228" s="17"/>
      <c r="SYF228" s="17"/>
      <c r="SYG228" s="17"/>
      <c r="SYH228" s="17"/>
      <c r="SYI228" s="17"/>
      <c r="SYJ228" s="17"/>
      <c r="SYK228" s="17"/>
      <c r="SYL228" s="17"/>
      <c r="SYM228" s="17"/>
      <c r="SYN228" s="17"/>
      <c r="SYO228" s="17"/>
      <c r="SYP228" s="17"/>
      <c r="SYQ228" s="17"/>
      <c r="SYR228" s="17"/>
      <c r="SYS228" s="17"/>
      <c r="SYT228" s="17"/>
      <c r="SYU228" s="17"/>
      <c r="SYV228" s="17"/>
      <c r="SYW228" s="17"/>
      <c r="SYX228" s="17"/>
      <c r="SYY228" s="17"/>
      <c r="SYZ228" s="17"/>
      <c r="SZA228" s="17"/>
      <c r="SZB228" s="17"/>
      <c r="SZC228" s="17"/>
      <c r="SZD228" s="17"/>
      <c r="SZE228" s="17"/>
      <c r="SZF228" s="17"/>
      <c r="SZG228" s="17"/>
      <c r="SZH228" s="17"/>
      <c r="SZI228" s="17"/>
      <c r="SZJ228" s="17"/>
      <c r="SZK228" s="17"/>
      <c r="SZL228" s="17"/>
      <c r="SZM228" s="17"/>
      <c r="SZN228" s="17"/>
      <c r="SZO228" s="17"/>
      <c r="SZP228" s="17"/>
      <c r="SZQ228" s="17"/>
      <c r="SZR228" s="17"/>
      <c r="SZS228" s="17"/>
      <c r="SZT228" s="17"/>
      <c r="SZU228" s="17"/>
      <c r="SZV228" s="17"/>
      <c r="SZW228" s="17"/>
      <c r="SZX228" s="17"/>
      <c r="SZY228" s="17"/>
      <c r="SZZ228" s="17"/>
      <c r="TAA228" s="17"/>
      <c r="TAB228" s="17"/>
      <c r="TAC228" s="17"/>
      <c r="TAD228" s="17"/>
      <c r="TAE228" s="17"/>
      <c r="TAF228" s="17"/>
      <c r="TAG228" s="17"/>
      <c r="TAH228" s="17"/>
      <c r="TAI228" s="17"/>
      <c r="TAJ228" s="17"/>
      <c r="TAK228" s="17"/>
      <c r="TAL228" s="17"/>
      <c r="TAM228" s="17"/>
      <c r="TAN228" s="17"/>
      <c r="TAO228" s="17"/>
      <c r="TAP228" s="17"/>
      <c r="TAQ228" s="17"/>
      <c r="TAR228" s="17"/>
      <c r="TAS228" s="17"/>
      <c r="TAT228" s="17"/>
      <c r="TAU228" s="17"/>
      <c r="TAV228" s="17"/>
      <c r="TAW228" s="17"/>
      <c r="TAX228" s="17"/>
      <c r="TAY228" s="17"/>
      <c r="TAZ228" s="17"/>
      <c r="TBA228" s="17"/>
      <c r="TBB228" s="17"/>
      <c r="TBC228" s="17"/>
      <c r="TBD228" s="17"/>
      <c r="TBE228" s="17"/>
      <c r="TBF228" s="17"/>
      <c r="TBG228" s="17"/>
      <c r="TBH228" s="17"/>
      <c r="TBI228" s="17"/>
      <c r="TBJ228" s="17"/>
      <c r="TBK228" s="17"/>
      <c r="TBL228" s="17"/>
      <c r="TBM228" s="17"/>
      <c r="TBN228" s="17"/>
      <c r="TBO228" s="17"/>
      <c r="TBP228" s="17"/>
      <c r="TBQ228" s="17"/>
      <c r="TBR228" s="17"/>
      <c r="TBS228" s="17"/>
      <c r="TBT228" s="17"/>
      <c r="TBU228" s="17"/>
      <c r="TBV228" s="17"/>
      <c r="TBW228" s="17"/>
      <c r="TBX228" s="17"/>
      <c r="TBY228" s="17"/>
      <c r="TBZ228" s="17"/>
      <c r="TCA228" s="17"/>
      <c r="TCB228" s="17"/>
      <c r="TCC228" s="17"/>
      <c r="TCD228" s="17"/>
      <c r="TCE228" s="17"/>
      <c r="TCF228" s="17"/>
      <c r="TCG228" s="17"/>
      <c r="TCH228" s="17"/>
      <c r="TCI228" s="17"/>
      <c r="TCJ228" s="17"/>
      <c r="TCK228" s="17"/>
      <c r="TCL228" s="17"/>
      <c r="TCM228" s="17"/>
      <c r="TCN228" s="17"/>
      <c r="TCO228" s="17"/>
      <c r="TCP228" s="17"/>
      <c r="TCQ228" s="17"/>
      <c r="TCR228" s="17"/>
      <c r="TCS228" s="17"/>
      <c r="TCT228" s="17"/>
      <c r="TCU228" s="17"/>
      <c r="TCV228" s="17"/>
      <c r="TCW228" s="17"/>
      <c r="TCX228" s="17"/>
      <c r="TCY228" s="17"/>
      <c r="TCZ228" s="17"/>
      <c r="TDA228" s="17"/>
      <c r="TDB228" s="17"/>
      <c r="TDC228" s="17"/>
      <c r="TDD228" s="17"/>
      <c r="TDE228" s="17"/>
      <c r="TDF228" s="17"/>
      <c r="TDG228" s="17"/>
      <c r="TDH228" s="17"/>
      <c r="TDI228" s="17"/>
      <c r="TDJ228" s="17"/>
      <c r="TDK228" s="17"/>
      <c r="TDL228" s="17"/>
      <c r="TDM228" s="17"/>
      <c r="TDN228" s="17"/>
      <c r="TDO228" s="17"/>
      <c r="TDP228" s="17"/>
      <c r="TDQ228" s="17"/>
      <c r="TDR228" s="17"/>
      <c r="TDS228" s="17"/>
      <c r="TDT228" s="17"/>
      <c r="TDU228" s="17"/>
      <c r="TDV228" s="17"/>
      <c r="TDW228" s="17"/>
      <c r="TDX228" s="17"/>
      <c r="TDY228" s="17"/>
      <c r="TDZ228" s="17"/>
      <c r="TEA228" s="17"/>
      <c r="TEB228" s="17"/>
      <c r="TEC228" s="17"/>
      <c r="TED228" s="17"/>
      <c r="TEE228" s="17"/>
      <c r="TEF228" s="17"/>
      <c r="TEG228" s="17"/>
      <c r="TEH228" s="17"/>
      <c r="TEI228" s="17"/>
      <c r="TEJ228" s="17"/>
      <c r="TEK228" s="17"/>
      <c r="TEL228" s="17"/>
      <c r="TEM228" s="17"/>
      <c r="TEN228" s="17"/>
      <c r="TEO228" s="17"/>
      <c r="TEP228" s="17"/>
      <c r="TEQ228" s="17"/>
      <c r="TER228" s="17"/>
      <c r="TES228" s="17"/>
      <c r="TET228" s="17"/>
      <c r="TEU228" s="17"/>
      <c r="TEV228" s="17"/>
      <c r="TEW228" s="17"/>
      <c r="TEX228" s="17"/>
      <c r="TEY228" s="17"/>
      <c r="TEZ228" s="17"/>
      <c r="TFA228" s="17"/>
      <c r="TFB228" s="17"/>
      <c r="TFC228" s="17"/>
      <c r="TFD228" s="17"/>
      <c r="TFE228" s="17"/>
      <c r="TFF228" s="17"/>
      <c r="TFG228" s="17"/>
      <c r="TFH228" s="17"/>
      <c r="TFI228" s="17"/>
      <c r="TFJ228" s="17"/>
      <c r="TFK228" s="17"/>
      <c r="TFL228" s="17"/>
      <c r="TFM228" s="17"/>
      <c r="TFN228" s="17"/>
      <c r="TFO228" s="17"/>
      <c r="TFP228" s="17"/>
      <c r="TFQ228" s="17"/>
      <c r="TFR228" s="17"/>
      <c r="TFS228" s="17"/>
      <c r="TFT228" s="17"/>
      <c r="TFU228" s="17"/>
      <c r="TFV228" s="17"/>
      <c r="TFW228" s="17"/>
      <c r="TFX228" s="17"/>
      <c r="TFY228" s="17"/>
      <c r="TFZ228" s="17"/>
      <c r="TGA228" s="17"/>
      <c r="TGB228" s="17"/>
      <c r="TGC228" s="17"/>
      <c r="TGD228" s="17"/>
      <c r="TGE228" s="17"/>
      <c r="TGF228" s="17"/>
      <c r="TGG228" s="17"/>
      <c r="TGH228" s="17"/>
      <c r="TGI228" s="17"/>
      <c r="TGJ228" s="17"/>
      <c r="TGK228" s="17"/>
      <c r="TGL228" s="17"/>
      <c r="TGM228" s="17"/>
      <c r="TGN228" s="17"/>
      <c r="TGO228" s="17"/>
      <c r="TGP228" s="17"/>
      <c r="TGQ228" s="17"/>
      <c r="TGR228" s="17"/>
      <c r="TGS228" s="17"/>
      <c r="TGT228" s="17"/>
      <c r="TGU228" s="17"/>
      <c r="TGV228" s="17"/>
      <c r="TGW228" s="17"/>
      <c r="TGX228" s="17"/>
      <c r="TGY228" s="17"/>
      <c r="TGZ228" s="17"/>
      <c r="THA228" s="17"/>
      <c r="THB228" s="17"/>
      <c r="THC228" s="17"/>
      <c r="THD228" s="17"/>
      <c r="THE228" s="17"/>
      <c r="THF228" s="17"/>
      <c r="THG228" s="17"/>
      <c r="THH228" s="17"/>
      <c r="THI228" s="17"/>
      <c r="THJ228" s="17"/>
      <c r="THK228" s="17"/>
      <c r="THL228" s="17"/>
      <c r="THM228" s="17"/>
      <c r="THN228" s="17"/>
      <c r="THO228" s="17"/>
      <c r="THP228" s="17"/>
      <c r="THQ228" s="17"/>
      <c r="THR228" s="17"/>
      <c r="THS228" s="17"/>
      <c r="THT228" s="17"/>
      <c r="THU228" s="17"/>
      <c r="THV228" s="17"/>
      <c r="THW228" s="17"/>
      <c r="THX228" s="17"/>
      <c r="THY228" s="17"/>
      <c r="THZ228" s="17"/>
      <c r="TIA228" s="17"/>
      <c r="TIB228" s="17"/>
      <c r="TIC228" s="17"/>
      <c r="TID228" s="17"/>
      <c r="TIE228" s="17"/>
      <c r="TIF228" s="17"/>
      <c r="TIG228" s="17"/>
      <c r="TIH228" s="17"/>
      <c r="TII228" s="17"/>
      <c r="TIJ228" s="17"/>
      <c r="TIK228" s="17"/>
      <c r="TIL228" s="17"/>
      <c r="TIM228" s="17"/>
      <c r="TIN228" s="17"/>
      <c r="TIO228" s="17"/>
      <c r="TIP228" s="17"/>
      <c r="TIQ228" s="17"/>
      <c r="TIR228" s="17"/>
      <c r="TIS228" s="17"/>
      <c r="TIT228" s="17"/>
      <c r="TIU228" s="17"/>
      <c r="TIV228" s="17"/>
      <c r="TIW228" s="17"/>
      <c r="TIX228" s="17"/>
      <c r="TIY228" s="17"/>
      <c r="TIZ228" s="17"/>
      <c r="TJA228" s="17"/>
      <c r="TJB228" s="17"/>
      <c r="TJC228" s="17"/>
      <c r="TJD228" s="17"/>
      <c r="TJE228" s="17"/>
      <c r="TJF228" s="17"/>
      <c r="TJG228" s="17"/>
      <c r="TJH228" s="17"/>
      <c r="TJI228" s="17"/>
      <c r="TJJ228" s="17"/>
      <c r="TJK228" s="17"/>
      <c r="TJL228" s="17"/>
      <c r="TJM228" s="17"/>
      <c r="TJN228" s="17"/>
      <c r="TJO228" s="17"/>
      <c r="TJP228" s="17"/>
      <c r="TJQ228" s="17"/>
      <c r="TJR228" s="17"/>
      <c r="TJS228" s="17"/>
      <c r="TJT228" s="17"/>
      <c r="TJU228" s="17"/>
      <c r="TJV228" s="17"/>
      <c r="TJW228" s="17"/>
      <c r="TJX228" s="17"/>
      <c r="TJY228" s="17"/>
      <c r="TJZ228" s="17"/>
      <c r="TKA228" s="17"/>
      <c r="TKB228" s="17"/>
      <c r="TKC228" s="17"/>
      <c r="TKD228" s="17"/>
      <c r="TKE228" s="17"/>
      <c r="TKF228" s="17"/>
      <c r="TKG228" s="17"/>
      <c r="TKH228" s="17"/>
      <c r="TKI228" s="17"/>
      <c r="TKJ228" s="17"/>
      <c r="TKK228" s="17"/>
      <c r="TKL228" s="17"/>
      <c r="TKM228" s="17"/>
      <c r="TKN228" s="17"/>
      <c r="TKO228" s="17"/>
      <c r="TKP228" s="17"/>
      <c r="TKQ228" s="17"/>
      <c r="TKR228" s="17"/>
      <c r="TKS228" s="17"/>
      <c r="TKT228" s="17"/>
      <c r="TKU228" s="17"/>
      <c r="TKV228" s="17"/>
      <c r="TKW228" s="17"/>
      <c r="TKX228" s="17"/>
      <c r="TKY228" s="17"/>
      <c r="TKZ228" s="17"/>
      <c r="TLA228" s="17"/>
      <c r="TLB228" s="17"/>
      <c r="TLC228" s="17"/>
      <c r="TLD228" s="17"/>
      <c r="TLE228" s="17"/>
      <c r="TLF228" s="17"/>
      <c r="TLG228" s="17"/>
      <c r="TLH228" s="17"/>
      <c r="TLI228" s="17"/>
      <c r="TLJ228" s="17"/>
      <c r="TLK228" s="17"/>
      <c r="TLL228" s="17"/>
      <c r="TLM228" s="17"/>
      <c r="TLN228" s="17"/>
      <c r="TLO228" s="17"/>
      <c r="TLP228" s="17"/>
      <c r="TLQ228" s="17"/>
      <c r="TLR228" s="17"/>
      <c r="TLS228" s="17"/>
      <c r="TLT228" s="17"/>
      <c r="TLU228" s="17"/>
      <c r="TLV228" s="17"/>
      <c r="TLW228" s="17"/>
      <c r="TLX228" s="17"/>
      <c r="TLY228" s="17"/>
      <c r="TLZ228" s="17"/>
      <c r="TMA228" s="17"/>
      <c r="TMB228" s="17"/>
      <c r="TMC228" s="17"/>
      <c r="TMD228" s="17"/>
      <c r="TME228" s="17"/>
      <c r="TMF228" s="17"/>
      <c r="TMG228" s="17"/>
      <c r="TMH228" s="17"/>
      <c r="TMI228" s="17"/>
      <c r="TMJ228" s="17"/>
      <c r="TMK228" s="17"/>
      <c r="TML228" s="17"/>
      <c r="TMM228" s="17"/>
      <c r="TMN228" s="17"/>
      <c r="TMO228" s="17"/>
      <c r="TMP228" s="17"/>
      <c r="TMQ228" s="17"/>
      <c r="TMR228" s="17"/>
      <c r="TMS228" s="17"/>
      <c r="TMT228" s="17"/>
      <c r="TMU228" s="17"/>
      <c r="TMV228" s="17"/>
      <c r="TMW228" s="17"/>
      <c r="TMX228" s="17"/>
      <c r="TMY228" s="17"/>
      <c r="TMZ228" s="17"/>
      <c r="TNA228" s="17"/>
      <c r="TNB228" s="17"/>
      <c r="TNC228" s="17"/>
      <c r="TND228" s="17"/>
      <c r="TNE228" s="17"/>
      <c r="TNF228" s="17"/>
      <c r="TNG228" s="17"/>
      <c r="TNH228" s="17"/>
      <c r="TNI228" s="17"/>
      <c r="TNJ228" s="17"/>
      <c r="TNK228" s="17"/>
      <c r="TNL228" s="17"/>
      <c r="TNM228" s="17"/>
      <c r="TNN228" s="17"/>
      <c r="TNO228" s="17"/>
      <c r="TNP228" s="17"/>
      <c r="TNQ228" s="17"/>
      <c r="TNR228" s="17"/>
      <c r="TNS228" s="17"/>
      <c r="TNT228" s="17"/>
      <c r="TNU228" s="17"/>
      <c r="TNV228" s="17"/>
      <c r="TNW228" s="17"/>
      <c r="TNX228" s="17"/>
      <c r="TNY228" s="17"/>
      <c r="TNZ228" s="17"/>
      <c r="TOA228" s="17"/>
      <c r="TOB228" s="17"/>
      <c r="TOC228" s="17"/>
      <c r="TOD228" s="17"/>
      <c r="TOE228" s="17"/>
      <c r="TOF228" s="17"/>
      <c r="TOG228" s="17"/>
      <c r="TOH228" s="17"/>
      <c r="TOI228" s="17"/>
      <c r="TOJ228" s="17"/>
      <c r="TOK228" s="17"/>
      <c r="TOL228" s="17"/>
      <c r="TOM228" s="17"/>
      <c r="TON228" s="17"/>
      <c r="TOO228" s="17"/>
      <c r="TOP228" s="17"/>
      <c r="TOQ228" s="17"/>
      <c r="TOR228" s="17"/>
      <c r="TOS228" s="17"/>
      <c r="TOT228" s="17"/>
      <c r="TOU228" s="17"/>
      <c r="TOV228" s="17"/>
      <c r="TOW228" s="17"/>
      <c r="TOX228" s="17"/>
      <c r="TOY228" s="17"/>
      <c r="TOZ228" s="17"/>
      <c r="TPA228" s="17"/>
      <c r="TPB228" s="17"/>
      <c r="TPC228" s="17"/>
      <c r="TPD228" s="17"/>
      <c r="TPE228" s="17"/>
      <c r="TPF228" s="17"/>
      <c r="TPG228" s="17"/>
      <c r="TPH228" s="17"/>
      <c r="TPI228" s="17"/>
      <c r="TPJ228" s="17"/>
      <c r="TPK228" s="17"/>
      <c r="TPL228" s="17"/>
      <c r="TPM228" s="17"/>
      <c r="TPN228" s="17"/>
      <c r="TPO228" s="17"/>
      <c r="TPP228" s="17"/>
      <c r="TPQ228" s="17"/>
      <c r="TPR228" s="17"/>
      <c r="TPS228" s="17"/>
      <c r="TPT228" s="17"/>
      <c r="TPU228" s="17"/>
      <c r="TPV228" s="17"/>
      <c r="TPW228" s="17"/>
      <c r="TPX228" s="17"/>
      <c r="TPY228" s="17"/>
      <c r="TPZ228" s="17"/>
      <c r="TQA228" s="17"/>
      <c r="TQB228" s="17"/>
      <c r="TQC228" s="17"/>
      <c r="TQD228" s="17"/>
      <c r="TQE228" s="17"/>
      <c r="TQF228" s="17"/>
      <c r="TQG228" s="17"/>
      <c r="TQH228" s="17"/>
      <c r="TQI228" s="17"/>
      <c r="TQJ228" s="17"/>
      <c r="TQK228" s="17"/>
      <c r="TQL228" s="17"/>
      <c r="TQM228" s="17"/>
      <c r="TQN228" s="17"/>
      <c r="TQO228" s="17"/>
      <c r="TQP228" s="17"/>
      <c r="TQQ228" s="17"/>
      <c r="TQR228" s="17"/>
      <c r="TQS228" s="17"/>
      <c r="TQT228" s="17"/>
      <c r="TQU228" s="17"/>
      <c r="TQV228" s="17"/>
      <c r="TQW228" s="17"/>
      <c r="TQX228" s="17"/>
      <c r="TQY228" s="17"/>
      <c r="TQZ228" s="17"/>
      <c r="TRA228" s="17"/>
      <c r="TRB228" s="17"/>
      <c r="TRC228" s="17"/>
      <c r="TRD228" s="17"/>
      <c r="TRE228" s="17"/>
      <c r="TRF228" s="17"/>
      <c r="TRG228" s="17"/>
      <c r="TRH228" s="17"/>
      <c r="TRI228" s="17"/>
      <c r="TRJ228" s="17"/>
      <c r="TRK228" s="17"/>
      <c r="TRL228" s="17"/>
      <c r="TRM228" s="17"/>
      <c r="TRN228" s="17"/>
      <c r="TRO228" s="17"/>
      <c r="TRP228" s="17"/>
      <c r="TRQ228" s="17"/>
      <c r="TRR228" s="17"/>
      <c r="TRS228" s="17"/>
      <c r="TRT228" s="17"/>
      <c r="TRU228" s="17"/>
      <c r="TRV228" s="17"/>
      <c r="TRW228" s="17"/>
      <c r="TRX228" s="17"/>
      <c r="TRY228" s="17"/>
      <c r="TRZ228" s="17"/>
      <c r="TSA228" s="17"/>
      <c r="TSB228" s="17"/>
      <c r="TSC228" s="17"/>
      <c r="TSD228" s="17"/>
      <c r="TSE228" s="17"/>
      <c r="TSF228" s="17"/>
      <c r="TSG228" s="17"/>
      <c r="TSH228" s="17"/>
      <c r="TSI228" s="17"/>
      <c r="TSJ228" s="17"/>
      <c r="TSK228" s="17"/>
      <c r="TSL228" s="17"/>
      <c r="TSM228" s="17"/>
      <c r="TSN228" s="17"/>
      <c r="TSO228" s="17"/>
      <c r="TSP228" s="17"/>
      <c r="TSQ228" s="17"/>
      <c r="TSR228" s="17"/>
      <c r="TSS228" s="17"/>
      <c r="TST228" s="17"/>
      <c r="TSU228" s="17"/>
      <c r="TSV228" s="17"/>
      <c r="TSW228" s="17"/>
      <c r="TSX228" s="17"/>
      <c r="TSY228" s="17"/>
      <c r="TSZ228" s="17"/>
      <c r="TTA228" s="17"/>
      <c r="TTB228" s="17"/>
      <c r="TTC228" s="17"/>
      <c r="TTD228" s="17"/>
      <c r="TTE228" s="17"/>
      <c r="TTF228" s="17"/>
      <c r="TTG228" s="17"/>
      <c r="TTH228" s="17"/>
      <c r="TTI228" s="17"/>
      <c r="TTJ228" s="17"/>
      <c r="TTK228" s="17"/>
      <c r="TTL228" s="17"/>
      <c r="TTM228" s="17"/>
      <c r="TTN228" s="17"/>
      <c r="TTO228" s="17"/>
      <c r="TTP228" s="17"/>
      <c r="TTQ228" s="17"/>
      <c r="TTR228" s="17"/>
      <c r="TTS228" s="17"/>
      <c r="TTT228" s="17"/>
      <c r="TTU228" s="17"/>
      <c r="TTV228" s="17"/>
      <c r="TTW228" s="17"/>
      <c r="TTX228" s="17"/>
      <c r="TTY228" s="17"/>
      <c r="TTZ228" s="17"/>
      <c r="TUA228" s="17"/>
      <c r="TUB228" s="17"/>
      <c r="TUC228" s="17"/>
      <c r="TUD228" s="17"/>
      <c r="TUE228" s="17"/>
      <c r="TUF228" s="17"/>
      <c r="TUG228" s="17"/>
      <c r="TUH228" s="17"/>
      <c r="TUI228" s="17"/>
      <c r="TUJ228" s="17"/>
      <c r="TUK228" s="17"/>
      <c r="TUL228" s="17"/>
      <c r="TUM228" s="17"/>
      <c r="TUN228" s="17"/>
      <c r="TUO228" s="17"/>
      <c r="TUP228" s="17"/>
      <c r="TUQ228" s="17"/>
      <c r="TUR228" s="17"/>
      <c r="TUS228" s="17"/>
      <c r="TUT228" s="17"/>
      <c r="TUU228" s="17"/>
      <c r="TUV228" s="17"/>
      <c r="TUW228" s="17"/>
      <c r="TUX228" s="17"/>
      <c r="TUY228" s="17"/>
      <c r="TUZ228" s="17"/>
      <c r="TVA228" s="17"/>
      <c r="TVB228" s="17"/>
      <c r="TVC228" s="17"/>
      <c r="TVD228" s="17"/>
      <c r="TVE228" s="17"/>
      <c r="TVF228" s="17"/>
      <c r="TVG228" s="17"/>
      <c r="TVH228" s="17"/>
      <c r="TVI228" s="17"/>
      <c r="TVJ228" s="17"/>
      <c r="TVK228" s="17"/>
      <c r="TVL228" s="17"/>
      <c r="TVM228" s="17"/>
      <c r="TVN228" s="17"/>
      <c r="TVO228" s="17"/>
      <c r="TVP228" s="17"/>
      <c r="TVQ228" s="17"/>
      <c r="TVR228" s="17"/>
      <c r="TVS228" s="17"/>
      <c r="TVT228" s="17"/>
      <c r="TVU228" s="17"/>
      <c r="TVV228" s="17"/>
      <c r="TVW228" s="17"/>
      <c r="TVX228" s="17"/>
      <c r="TVY228" s="17"/>
      <c r="TVZ228" s="17"/>
      <c r="TWA228" s="17"/>
      <c r="TWB228" s="17"/>
      <c r="TWC228" s="17"/>
      <c r="TWD228" s="17"/>
      <c r="TWE228" s="17"/>
      <c r="TWF228" s="17"/>
      <c r="TWG228" s="17"/>
      <c r="TWH228" s="17"/>
      <c r="TWI228" s="17"/>
      <c r="TWJ228" s="17"/>
      <c r="TWK228" s="17"/>
      <c r="TWL228" s="17"/>
      <c r="TWM228" s="17"/>
      <c r="TWN228" s="17"/>
      <c r="TWO228" s="17"/>
      <c r="TWP228" s="17"/>
      <c r="TWQ228" s="17"/>
      <c r="TWR228" s="17"/>
      <c r="TWS228" s="17"/>
      <c r="TWT228" s="17"/>
      <c r="TWU228" s="17"/>
      <c r="TWV228" s="17"/>
      <c r="TWW228" s="17"/>
      <c r="TWX228" s="17"/>
      <c r="TWY228" s="17"/>
      <c r="TWZ228" s="17"/>
      <c r="TXA228" s="17"/>
      <c r="TXB228" s="17"/>
      <c r="TXC228" s="17"/>
      <c r="TXD228" s="17"/>
      <c r="TXE228" s="17"/>
      <c r="TXF228" s="17"/>
      <c r="TXG228" s="17"/>
      <c r="TXH228" s="17"/>
      <c r="TXI228" s="17"/>
      <c r="TXJ228" s="17"/>
      <c r="TXK228" s="17"/>
      <c r="TXL228" s="17"/>
      <c r="TXM228" s="17"/>
      <c r="TXN228" s="17"/>
      <c r="TXO228" s="17"/>
      <c r="TXP228" s="17"/>
      <c r="TXQ228" s="17"/>
      <c r="TXR228" s="17"/>
      <c r="TXS228" s="17"/>
      <c r="TXT228" s="17"/>
      <c r="TXU228" s="17"/>
      <c r="TXV228" s="17"/>
      <c r="TXW228" s="17"/>
      <c r="TXX228" s="17"/>
      <c r="TXY228" s="17"/>
      <c r="TXZ228" s="17"/>
      <c r="TYA228" s="17"/>
      <c r="TYB228" s="17"/>
      <c r="TYC228" s="17"/>
      <c r="TYD228" s="17"/>
      <c r="TYE228" s="17"/>
      <c r="TYF228" s="17"/>
      <c r="TYG228" s="17"/>
      <c r="TYH228" s="17"/>
      <c r="TYI228" s="17"/>
      <c r="TYJ228" s="17"/>
      <c r="TYK228" s="17"/>
      <c r="TYL228" s="17"/>
      <c r="TYM228" s="17"/>
      <c r="TYN228" s="17"/>
      <c r="TYO228" s="17"/>
      <c r="TYP228" s="17"/>
      <c r="TYQ228" s="17"/>
      <c r="TYR228" s="17"/>
      <c r="TYS228" s="17"/>
      <c r="TYT228" s="17"/>
      <c r="TYU228" s="17"/>
      <c r="TYV228" s="17"/>
      <c r="TYW228" s="17"/>
      <c r="TYX228" s="17"/>
      <c r="TYY228" s="17"/>
      <c r="TYZ228" s="17"/>
      <c r="TZA228" s="17"/>
      <c r="TZB228" s="17"/>
      <c r="TZC228" s="17"/>
      <c r="TZD228" s="17"/>
      <c r="TZE228" s="17"/>
      <c r="TZF228" s="17"/>
      <c r="TZG228" s="17"/>
      <c r="TZH228" s="17"/>
      <c r="TZI228" s="17"/>
      <c r="TZJ228" s="17"/>
      <c r="TZK228" s="17"/>
      <c r="TZL228" s="17"/>
      <c r="TZM228" s="17"/>
      <c r="TZN228" s="17"/>
      <c r="TZO228" s="17"/>
      <c r="TZP228" s="17"/>
      <c r="TZQ228" s="17"/>
      <c r="TZR228" s="17"/>
      <c r="TZS228" s="17"/>
      <c r="TZT228" s="17"/>
      <c r="TZU228" s="17"/>
      <c r="TZV228" s="17"/>
      <c r="TZW228" s="17"/>
      <c r="TZX228" s="17"/>
      <c r="TZY228" s="17"/>
      <c r="TZZ228" s="17"/>
      <c r="UAA228" s="17"/>
      <c r="UAB228" s="17"/>
      <c r="UAC228" s="17"/>
      <c r="UAD228" s="17"/>
      <c r="UAE228" s="17"/>
      <c r="UAF228" s="17"/>
      <c r="UAG228" s="17"/>
      <c r="UAH228" s="17"/>
      <c r="UAI228" s="17"/>
      <c r="UAJ228" s="17"/>
      <c r="UAK228" s="17"/>
      <c r="UAL228" s="17"/>
      <c r="UAM228" s="17"/>
      <c r="UAN228" s="17"/>
      <c r="UAO228" s="17"/>
      <c r="UAP228" s="17"/>
      <c r="UAQ228" s="17"/>
      <c r="UAR228" s="17"/>
      <c r="UAS228" s="17"/>
      <c r="UAT228" s="17"/>
      <c r="UAU228" s="17"/>
      <c r="UAV228" s="17"/>
      <c r="UAW228" s="17"/>
      <c r="UAX228" s="17"/>
      <c r="UAY228" s="17"/>
      <c r="UAZ228" s="17"/>
      <c r="UBA228" s="17"/>
      <c r="UBB228" s="17"/>
      <c r="UBC228" s="17"/>
      <c r="UBD228" s="17"/>
      <c r="UBE228" s="17"/>
      <c r="UBF228" s="17"/>
      <c r="UBG228" s="17"/>
      <c r="UBH228" s="17"/>
      <c r="UBI228" s="17"/>
      <c r="UBJ228" s="17"/>
      <c r="UBK228" s="17"/>
      <c r="UBL228" s="17"/>
      <c r="UBM228" s="17"/>
      <c r="UBN228" s="17"/>
      <c r="UBO228" s="17"/>
      <c r="UBP228" s="17"/>
      <c r="UBQ228" s="17"/>
      <c r="UBR228" s="17"/>
      <c r="UBS228" s="17"/>
      <c r="UBT228" s="17"/>
      <c r="UBU228" s="17"/>
      <c r="UBV228" s="17"/>
      <c r="UBW228" s="17"/>
      <c r="UBX228" s="17"/>
      <c r="UBY228" s="17"/>
      <c r="UBZ228" s="17"/>
      <c r="UCA228" s="17"/>
      <c r="UCB228" s="17"/>
      <c r="UCC228" s="17"/>
      <c r="UCD228" s="17"/>
      <c r="UCE228" s="17"/>
      <c r="UCF228" s="17"/>
      <c r="UCG228" s="17"/>
      <c r="UCH228" s="17"/>
      <c r="UCI228" s="17"/>
      <c r="UCJ228" s="17"/>
      <c r="UCK228" s="17"/>
      <c r="UCL228" s="17"/>
      <c r="UCM228" s="17"/>
      <c r="UCN228" s="17"/>
      <c r="UCO228" s="17"/>
      <c r="UCP228" s="17"/>
      <c r="UCQ228" s="17"/>
      <c r="UCR228" s="17"/>
      <c r="UCS228" s="17"/>
      <c r="UCT228" s="17"/>
      <c r="UCU228" s="17"/>
      <c r="UCV228" s="17"/>
      <c r="UCW228" s="17"/>
      <c r="UCX228" s="17"/>
      <c r="UCY228" s="17"/>
      <c r="UCZ228" s="17"/>
      <c r="UDA228" s="17"/>
      <c r="UDB228" s="17"/>
      <c r="UDC228" s="17"/>
      <c r="UDD228" s="17"/>
      <c r="UDE228" s="17"/>
      <c r="UDF228" s="17"/>
      <c r="UDG228" s="17"/>
      <c r="UDH228" s="17"/>
      <c r="UDI228" s="17"/>
      <c r="UDJ228" s="17"/>
      <c r="UDK228" s="17"/>
      <c r="UDL228" s="17"/>
      <c r="UDM228" s="17"/>
      <c r="UDN228" s="17"/>
      <c r="UDO228" s="17"/>
      <c r="UDP228" s="17"/>
      <c r="UDQ228" s="17"/>
      <c r="UDR228" s="17"/>
      <c r="UDS228" s="17"/>
      <c r="UDT228" s="17"/>
      <c r="UDU228" s="17"/>
      <c r="UDV228" s="17"/>
      <c r="UDW228" s="17"/>
      <c r="UDX228" s="17"/>
      <c r="UDY228" s="17"/>
      <c r="UDZ228" s="17"/>
      <c r="UEA228" s="17"/>
      <c r="UEB228" s="17"/>
      <c r="UEC228" s="17"/>
      <c r="UED228" s="17"/>
      <c r="UEE228" s="17"/>
      <c r="UEF228" s="17"/>
      <c r="UEG228" s="17"/>
      <c r="UEH228" s="17"/>
      <c r="UEI228" s="17"/>
      <c r="UEJ228" s="17"/>
      <c r="UEK228" s="17"/>
      <c r="UEL228" s="17"/>
      <c r="UEM228" s="17"/>
      <c r="UEN228" s="17"/>
      <c r="UEO228" s="17"/>
      <c r="UEP228" s="17"/>
      <c r="UEQ228" s="17"/>
      <c r="UER228" s="17"/>
      <c r="UES228" s="17"/>
      <c r="UET228" s="17"/>
      <c r="UEU228" s="17"/>
      <c r="UEV228" s="17"/>
      <c r="UEW228" s="17"/>
      <c r="UEX228" s="17"/>
      <c r="UEY228" s="17"/>
      <c r="UEZ228" s="17"/>
      <c r="UFA228" s="17"/>
      <c r="UFB228" s="17"/>
      <c r="UFC228" s="17"/>
      <c r="UFD228" s="17"/>
      <c r="UFE228" s="17"/>
      <c r="UFF228" s="17"/>
      <c r="UFG228" s="17"/>
      <c r="UFH228" s="17"/>
      <c r="UFI228" s="17"/>
      <c r="UFJ228" s="17"/>
      <c r="UFK228" s="17"/>
      <c r="UFL228" s="17"/>
      <c r="UFM228" s="17"/>
      <c r="UFN228" s="17"/>
      <c r="UFO228" s="17"/>
      <c r="UFP228" s="17"/>
      <c r="UFQ228" s="17"/>
      <c r="UFR228" s="17"/>
      <c r="UFS228" s="17"/>
      <c r="UFT228" s="17"/>
      <c r="UFU228" s="17"/>
      <c r="UFV228" s="17"/>
      <c r="UFW228" s="17"/>
      <c r="UFX228" s="17"/>
      <c r="UFY228" s="17"/>
      <c r="UFZ228" s="17"/>
      <c r="UGA228" s="17"/>
      <c r="UGB228" s="17"/>
      <c r="UGC228" s="17"/>
      <c r="UGD228" s="17"/>
      <c r="UGE228" s="17"/>
      <c r="UGF228" s="17"/>
      <c r="UGG228" s="17"/>
      <c r="UGH228" s="17"/>
      <c r="UGI228" s="17"/>
      <c r="UGJ228" s="17"/>
      <c r="UGK228" s="17"/>
      <c r="UGL228" s="17"/>
      <c r="UGM228" s="17"/>
      <c r="UGN228" s="17"/>
      <c r="UGO228" s="17"/>
      <c r="UGP228" s="17"/>
      <c r="UGQ228" s="17"/>
      <c r="UGR228" s="17"/>
      <c r="UGS228" s="17"/>
      <c r="UGT228" s="17"/>
      <c r="UGU228" s="17"/>
      <c r="UGV228" s="17"/>
      <c r="UGW228" s="17"/>
      <c r="UGX228" s="17"/>
      <c r="UGY228" s="17"/>
      <c r="UGZ228" s="17"/>
      <c r="UHA228" s="17"/>
      <c r="UHB228" s="17"/>
      <c r="UHC228" s="17"/>
      <c r="UHD228" s="17"/>
      <c r="UHE228" s="17"/>
      <c r="UHF228" s="17"/>
      <c r="UHG228" s="17"/>
      <c r="UHH228" s="17"/>
      <c r="UHI228" s="17"/>
      <c r="UHJ228" s="17"/>
      <c r="UHK228" s="17"/>
      <c r="UHL228" s="17"/>
      <c r="UHM228" s="17"/>
      <c r="UHN228" s="17"/>
      <c r="UHO228" s="17"/>
      <c r="UHP228" s="17"/>
      <c r="UHQ228" s="17"/>
      <c r="UHR228" s="17"/>
      <c r="UHS228" s="17"/>
      <c r="UHT228" s="17"/>
      <c r="UHU228" s="17"/>
      <c r="UHV228" s="17"/>
      <c r="UHW228" s="17"/>
      <c r="UHX228" s="17"/>
      <c r="UHY228" s="17"/>
      <c r="UHZ228" s="17"/>
      <c r="UIA228" s="17"/>
      <c r="UIB228" s="17"/>
      <c r="UIC228" s="17"/>
      <c r="UID228" s="17"/>
      <c r="UIE228" s="17"/>
      <c r="UIF228" s="17"/>
      <c r="UIG228" s="17"/>
      <c r="UIH228" s="17"/>
      <c r="UII228" s="17"/>
      <c r="UIJ228" s="17"/>
      <c r="UIK228" s="17"/>
      <c r="UIL228" s="17"/>
      <c r="UIM228" s="17"/>
      <c r="UIN228" s="17"/>
      <c r="UIO228" s="17"/>
      <c r="UIP228" s="17"/>
      <c r="UIQ228" s="17"/>
      <c r="UIR228" s="17"/>
      <c r="UIS228" s="17"/>
      <c r="UIT228" s="17"/>
      <c r="UIU228" s="17"/>
      <c r="UIV228" s="17"/>
      <c r="UIW228" s="17"/>
      <c r="UIX228" s="17"/>
      <c r="UIY228" s="17"/>
      <c r="UIZ228" s="17"/>
      <c r="UJA228" s="17"/>
      <c r="UJB228" s="17"/>
      <c r="UJC228" s="17"/>
      <c r="UJD228" s="17"/>
      <c r="UJE228" s="17"/>
      <c r="UJF228" s="17"/>
      <c r="UJG228" s="17"/>
      <c r="UJH228" s="17"/>
      <c r="UJI228" s="17"/>
      <c r="UJJ228" s="17"/>
      <c r="UJK228" s="17"/>
      <c r="UJL228" s="17"/>
      <c r="UJM228" s="17"/>
      <c r="UJN228" s="17"/>
      <c r="UJO228" s="17"/>
      <c r="UJP228" s="17"/>
      <c r="UJQ228" s="17"/>
      <c r="UJR228" s="17"/>
      <c r="UJS228" s="17"/>
      <c r="UJT228" s="17"/>
      <c r="UJU228" s="17"/>
      <c r="UJV228" s="17"/>
      <c r="UJW228" s="17"/>
      <c r="UJX228" s="17"/>
      <c r="UJY228" s="17"/>
      <c r="UJZ228" s="17"/>
      <c r="UKA228" s="17"/>
      <c r="UKB228" s="17"/>
      <c r="UKC228" s="17"/>
      <c r="UKD228" s="17"/>
      <c r="UKE228" s="17"/>
      <c r="UKF228" s="17"/>
      <c r="UKG228" s="17"/>
      <c r="UKH228" s="17"/>
      <c r="UKI228" s="17"/>
      <c r="UKJ228" s="17"/>
      <c r="UKK228" s="17"/>
      <c r="UKL228" s="17"/>
      <c r="UKM228" s="17"/>
      <c r="UKN228" s="17"/>
      <c r="UKO228" s="17"/>
      <c r="UKP228" s="17"/>
      <c r="UKQ228" s="17"/>
      <c r="UKR228" s="17"/>
      <c r="UKS228" s="17"/>
      <c r="UKT228" s="17"/>
      <c r="UKU228" s="17"/>
      <c r="UKV228" s="17"/>
      <c r="UKW228" s="17"/>
      <c r="UKX228" s="17"/>
      <c r="UKY228" s="17"/>
      <c r="UKZ228" s="17"/>
      <c r="ULA228" s="17"/>
      <c r="ULB228" s="17"/>
      <c r="ULC228" s="17"/>
      <c r="ULD228" s="17"/>
      <c r="ULE228" s="17"/>
      <c r="ULF228" s="17"/>
      <c r="ULG228" s="17"/>
      <c r="ULH228" s="17"/>
      <c r="ULI228" s="17"/>
      <c r="ULJ228" s="17"/>
      <c r="ULK228" s="17"/>
      <c r="ULL228" s="17"/>
      <c r="ULM228" s="17"/>
      <c r="ULN228" s="17"/>
      <c r="ULO228" s="17"/>
      <c r="ULP228" s="17"/>
      <c r="ULQ228" s="17"/>
      <c r="ULR228" s="17"/>
      <c r="ULS228" s="17"/>
      <c r="ULT228" s="17"/>
      <c r="ULU228" s="17"/>
      <c r="ULV228" s="17"/>
      <c r="ULW228" s="17"/>
      <c r="ULX228" s="17"/>
      <c r="ULY228" s="17"/>
      <c r="ULZ228" s="17"/>
      <c r="UMA228" s="17"/>
      <c r="UMB228" s="17"/>
      <c r="UMC228" s="17"/>
      <c r="UMD228" s="17"/>
      <c r="UME228" s="17"/>
      <c r="UMF228" s="17"/>
      <c r="UMG228" s="17"/>
      <c r="UMH228" s="17"/>
      <c r="UMI228" s="17"/>
      <c r="UMJ228" s="17"/>
      <c r="UMK228" s="17"/>
      <c r="UML228" s="17"/>
      <c r="UMM228" s="17"/>
      <c r="UMN228" s="17"/>
      <c r="UMO228" s="17"/>
      <c r="UMP228" s="17"/>
      <c r="UMQ228" s="17"/>
      <c r="UMR228" s="17"/>
      <c r="UMS228" s="17"/>
      <c r="UMT228" s="17"/>
      <c r="UMU228" s="17"/>
      <c r="UMV228" s="17"/>
      <c r="UMW228" s="17"/>
      <c r="UMX228" s="17"/>
      <c r="UMY228" s="17"/>
      <c r="UMZ228" s="17"/>
      <c r="UNA228" s="17"/>
      <c r="UNB228" s="17"/>
      <c r="UNC228" s="17"/>
      <c r="UND228" s="17"/>
      <c r="UNE228" s="17"/>
      <c r="UNF228" s="17"/>
      <c r="UNG228" s="17"/>
      <c r="UNH228" s="17"/>
      <c r="UNI228" s="17"/>
      <c r="UNJ228" s="17"/>
      <c r="UNK228" s="17"/>
      <c r="UNL228" s="17"/>
      <c r="UNM228" s="17"/>
      <c r="UNN228" s="17"/>
      <c r="UNO228" s="17"/>
      <c r="UNP228" s="17"/>
      <c r="UNQ228" s="17"/>
      <c r="UNR228" s="17"/>
      <c r="UNS228" s="17"/>
      <c r="UNT228" s="17"/>
      <c r="UNU228" s="17"/>
      <c r="UNV228" s="17"/>
      <c r="UNW228" s="17"/>
      <c r="UNX228" s="17"/>
      <c r="UNY228" s="17"/>
      <c r="UNZ228" s="17"/>
      <c r="UOA228" s="17"/>
      <c r="UOB228" s="17"/>
      <c r="UOC228" s="17"/>
      <c r="UOD228" s="17"/>
      <c r="UOE228" s="17"/>
      <c r="UOF228" s="17"/>
      <c r="UOG228" s="17"/>
      <c r="UOH228" s="17"/>
      <c r="UOI228" s="17"/>
      <c r="UOJ228" s="17"/>
      <c r="UOK228" s="17"/>
      <c r="UOL228" s="17"/>
      <c r="UOM228" s="17"/>
      <c r="UON228" s="17"/>
      <c r="UOO228" s="17"/>
      <c r="UOP228" s="17"/>
      <c r="UOQ228" s="17"/>
      <c r="UOR228" s="17"/>
      <c r="UOS228" s="17"/>
      <c r="UOT228" s="17"/>
      <c r="UOU228" s="17"/>
      <c r="UOV228" s="17"/>
      <c r="UOW228" s="17"/>
      <c r="UOX228" s="17"/>
      <c r="UOY228" s="17"/>
      <c r="UOZ228" s="17"/>
      <c r="UPA228" s="17"/>
      <c r="UPB228" s="17"/>
      <c r="UPC228" s="17"/>
      <c r="UPD228" s="17"/>
      <c r="UPE228" s="17"/>
      <c r="UPF228" s="17"/>
      <c r="UPG228" s="17"/>
      <c r="UPH228" s="17"/>
      <c r="UPI228" s="17"/>
      <c r="UPJ228" s="17"/>
      <c r="UPK228" s="17"/>
      <c r="UPL228" s="17"/>
      <c r="UPM228" s="17"/>
      <c r="UPN228" s="17"/>
      <c r="UPO228" s="17"/>
      <c r="UPP228" s="17"/>
      <c r="UPQ228" s="17"/>
      <c r="UPR228" s="17"/>
      <c r="UPS228" s="17"/>
      <c r="UPT228" s="17"/>
      <c r="UPU228" s="17"/>
      <c r="UPV228" s="17"/>
      <c r="UPW228" s="17"/>
      <c r="UPX228" s="17"/>
      <c r="UPY228" s="17"/>
      <c r="UPZ228" s="17"/>
      <c r="UQA228" s="17"/>
      <c r="UQB228" s="17"/>
      <c r="UQC228" s="17"/>
      <c r="UQD228" s="17"/>
      <c r="UQE228" s="17"/>
      <c r="UQF228" s="17"/>
      <c r="UQG228" s="17"/>
      <c r="UQH228" s="17"/>
      <c r="UQI228" s="17"/>
      <c r="UQJ228" s="17"/>
      <c r="UQK228" s="17"/>
      <c r="UQL228" s="17"/>
      <c r="UQM228" s="17"/>
      <c r="UQN228" s="17"/>
      <c r="UQO228" s="17"/>
      <c r="UQP228" s="17"/>
      <c r="UQQ228" s="17"/>
      <c r="UQR228" s="17"/>
      <c r="UQS228" s="17"/>
      <c r="UQT228" s="17"/>
      <c r="UQU228" s="17"/>
      <c r="UQV228" s="17"/>
      <c r="UQW228" s="17"/>
      <c r="UQX228" s="17"/>
      <c r="UQY228" s="17"/>
      <c r="UQZ228" s="17"/>
      <c r="URA228" s="17"/>
      <c r="URB228" s="17"/>
      <c r="URC228" s="17"/>
      <c r="URD228" s="17"/>
      <c r="URE228" s="17"/>
      <c r="URF228" s="17"/>
      <c r="URG228" s="17"/>
      <c r="URH228" s="17"/>
      <c r="URI228" s="17"/>
      <c r="URJ228" s="17"/>
      <c r="URK228" s="17"/>
      <c r="URL228" s="17"/>
      <c r="URM228" s="17"/>
      <c r="URN228" s="17"/>
      <c r="URO228" s="17"/>
      <c r="URP228" s="17"/>
      <c r="URQ228" s="17"/>
      <c r="URR228" s="17"/>
      <c r="URS228" s="17"/>
      <c r="URT228" s="17"/>
      <c r="URU228" s="17"/>
      <c r="URV228" s="17"/>
      <c r="URW228" s="17"/>
      <c r="URX228" s="17"/>
      <c r="URY228" s="17"/>
      <c r="URZ228" s="17"/>
      <c r="USA228" s="17"/>
      <c r="USB228" s="17"/>
      <c r="USC228" s="17"/>
      <c r="USD228" s="17"/>
      <c r="USE228" s="17"/>
      <c r="USF228" s="17"/>
      <c r="USG228" s="17"/>
      <c r="USH228" s="17"/>
      <c r="USI228" s="17"/>
      <c r="USJ228" s="17"/>
      <c r="USK228" s="17"/>
      <c r="USL228" s="17"/>
      <c r="USM228" s="17"/>
      <c r="USN228" s="17"/>
      <c r="USO228" s="17"/>
      <c r="USP228" s="17"/>
      <c r="USQ228" s="17"/>
      <c r="USR228" s="17"/>
      <c r="USS228" s="17"/>
      <c r="UST228" s="17"/>
      <c r="USU228" s="17"/>
      <c r="USV228" s="17"/>
      <c r="USW228" s="17"/>
      <c r="USX228" s="17"/>
      <c r="USY228" s="17"/>
      <c r="USZ228" s="17"/>
      <c r="UTA228" s="17"/>
      <c r="UTB228" s="17"/>
      <c r="UTC228" s="17"/>
      <c r="UTD228" s="17"/>
      <c r="UTE228" s="17"/>
      <c r="UTF228" s="17"/>
      <c r="UTG228" s="17"/>
      <c r="UTH228" s="17"/>
      <c r="UTI228" s="17"/>
      <c r="UTJ228" s="17"/>
      <c r="UTK228" s="17"/>
      <c r="UTL228" s="17"/>
      <c r="UTM228" s="17"/>
      <c r="UTN228" s="17"/>
      <c r="UTO228" s="17"/>
      <c r="UTP228" s="17"/>
      <c r="UTQ228" s="17"/>
      <c r="UTR228" s="17"/>
      <c r="UTS228" s="17"/>
      <c r="UTT228" s="17"/>
      <c r="UTU228" s="17"/>
      <c r="UTV228" s="17"/>
      <c r="UTW228" s="17"/>
      <c r="UTX228" s="17"/>
      <c r="UTY228" s="17"/>
      <c r="UTZ228" s="17"/>
      <c r="UUA228" s="17"/>
      <c r="UUB228" s="17"/>
      <c r="UUC228" s="17"/>
      <c r="UUD228" s="17"/>
      <c r="UUE228" s="17"/>
      <c r="UUF228" s="17"/>
      <c r="UUG228" s="17"/>
      <c r="UUH228" s="17"/>
      <c r="UUI228" s="17"/>
      <c r="UUJ228" s="17"/>
      <c r="UUK228" s="17"/>
      <c r="UUL228" s="17"/>
      <c r="UUM228" s="17"/>
      <c r="UUN228" s="17"/>
      <c r="UUO228" s="17"/>
      <c r="UUP228" s="17"/>
      <c r="UUQ228" s="17"/>
      <c r="UUR228" s="17"/>
      <c r="UUS228" s="17"/>
      <c r="UUT228" s="17"/>
      <c r="UUU228" s="17"/>
      <c r="UUV228" s="17"/>
      <c r="UUW228" s="17"/>
      <c r="UUX228" s="17"/>
      <c r="UUY228" s="17"/>
      <c r="UUZ228" s="17"/>
      <c r="UVA228" s="17"/>
      <c r="UVB228" s="17"/>
      <c r="UVC228" s="17"/>
      <c r="UVD228" s="17"/>
      <c r="UVE228" s="17"/>
      <c r="UVF228" s="17"/>
      <c r="UVG228" s="17"/>
      <c r="UVH228" s="17"/>
      <c r="UVI228" s="17"/>
      <c r="UVJ228" s="17"/>
      <c r="UVK228" s="17"/>
      <c r="UVL228" s="17"/>
      <c r="UVM228" s="17"/>
      <c r="UVN228" s="17"/>
      <c r="UVO228" s="17"/>
      <c r="UVP228" s="17"/>
      <c r="UVQ228" s="17"/>
      <c r="UVR228" s="17"/>
      <c r="UVS228" s="17"/>
      <c r="UVT228" s="17"/>
      <c r="UVU228" s="17"/>
      <c r="UVV228" s="17"/>
      <c r="UVW228" s="17"/>
      <c r="UVX228" s="17"/>
      <c r="UVY228" s="17"/>
      <c r="UVZ228" s="17"/>
      <c r="UWA228" s="17"/>
      <c r="UWB228" s="17"/>
      <c r="UWC228" s="17"/>
      <c r="UWD228" s="17"/>
      <c r="UWE228" s="17"/>
      <c r="UWF228" s="17"/>
      <c r="UWG228" s="17"/>
      <c r="UWH228" s="17"/>
      <c r="UWI228" s="17"/>
      <c r="UWJ228" s="17"/>
      <c r="UWK228" s="17"/>
      <c r="UWL228" s="17"/>
      <c r="UWM228" s="17"/>
      <c r="UWN228" s="17"/>
      <c r="UWO228" s="17"/>
      <c r="UWP228" s="17"/>
      <c r="UWQ228" s="17"/>
      <c r="UWR228" s="17"/>
      <c r="UWS228" s="17"/>
      <c r="UWT228" s="17"/>
      <c r="UWU228" s="17"/>
      <c r="UWV228" s="17"/>
      <c r="UWW228" s="17"/>
      <c r="UWX228" s="17"/>
      <c r="UWY228" s="17"/>
      <c r="UWZ228" s="17"/>
      <c r="UXA228" s="17"/>
      <c r="UXB228" s="17"/>
      <c r="UXC228" s="17"/>
      <c r="UXD228" s="17"/>
      <c r="UXE228" s="17"/>
      <c r="UXF228" s="17"/>
      <c r="UXG228" s="17"/>
      <c r="UXH228" s="17"/>
      <c r="UXI228" s="17"/>
      <c r="UXJ228" s="17"/>
      <c r="UXK228" s="17"/>
      <c r="UXL228" s="17"/>
      <c r="UXM228" s="17"/>
      <c r="UXN228" s="17"/>
      <c r="UXO228" s="17"/>
      <c r="UXP228" s="17"/>
      <c r="UXQ228" s="17"/>
      <c r="UXR228" s="17"/>
      <c r="UXS228" s="17"/>
      <c r="UXT228" s="17"/>
      <c r="UXU228" s="17"/>
      <c r="UXV228" s="17"/>
      <c r="UXW228" s="17"/>
      <c r="UXX228" s="17"/>
      <c r="UXY228" s="17"/>
      <c r="UXZ228" s="17"/>
      <c r="UYA228" s="17"/>
      <c r="UYB228" s="17"/>
      <c r="UYC228" s="17"/>
      <c r="UYD228" s="17"/>
      <c r="UYE228" s="17"/>
      <c r="UYF228" s="17"/>
      <c r="UYG228" s="17"/>
      <c r="UYH228" s="17"/>
      <c r="UYI228" s="17"/>
      <c r="UYJ228" s="17"/>
      <c r="UYK228" s="17"/>
      <c r="UYL228" s="17"/>
      <c r="UYM228" s="17"/>
      <c r="UYN228" s="17"/>
      <c r="UYO228" s="17"/>
      <c r="UYP228" s="17"/>
      <c r="UYQ228" s="17"/>
      <c r="UYR228" s="17"/>
      <c r="UYS228" s="17"/>
      <c r="UYT228" s="17"/>
      <c r="UYU228" s="17"/>
      <c r="UYV228" s="17"/>
      <c r="UYW228" s="17"/>
      <c r="UYX228" s="17"/>
      <c r="UYY228" s="17"/>
      <c r="UYZ228" s="17"/>
      <c r="UZA228" s="17"/>
      <c r="UZB228" s="17"/>
      <c r="UZC228" s="17"/>
      <c r="UZD228" s="17"/>
      <c r="UZE228" s="17"/>
      <c r="UZF228" s="17"/>
      <c r="UZG228" s="17"/>
      <c r="UZH228" s="17"/>
      <c r="UZI228" s="17"/>
      <c r="UZJ228" s="17"/>
      <c r="UZK228" s="17"/>
      <c r="UZL228" s="17"/>
      <c r="UZM228" s="17"/>
      <c r="UZN228" s="17"/>
      <c r="UZO228" s="17"/>
      <c r="UZP228" s="17"/>
      <c r="UZQ228" s="17"/>
      <c r="UZR228" s="17"/>
      <c r="UZS228" s="17"/>
      <c r="UZT228" s="17"/>
      <c r="UZU228" s="17"/>
      <c r="UZV228" s="17"/>
      <c r="UZW228" s="17"/>
      <c r="UZX228" s="17"/>
      <c r="UZY228" s="17"/>
      <c r="UZZ228" s="17"/>
      <c r="VAA228" s="17"/>
      <c r="VAB228" s="17"/>
      <c r="VAC228" s="17"/>
      <c r="VAD228" s="17"/>
      <c r="VAE228" s="17"/>
      <c r="VAF228" s="17"/>
      <c r="VAG228" s="17"/>
      <c r="VAH228" s="17"/>
      <c r="VAI228" s="17"/>
      <c r="VAJ228" s="17"/>
      <c r="VAK228" s="17"/>
      <c r="VAL228" s="17"/>
      <c r="VAM228" s="17"/>
      <c r="VAN228" s="17"/>
      <c r="VAO228" s="17"/>
      <c r="VAP228" s="17"/>
      <c r="VAQ228" s="17"/>
      <c r="VAR228" s="17"/>
      <c r="VAS228" s="17"/>
      <c r="VAT228" s="17"/>
      <c r="VAU228" s="17"/>
      <c r="VAV228" s="17"/>
      <c r="VAW228" s="17"/>
      <c r="VAX228" s="17"/>
      <c r="VAY228" s="17"/>
      <c r="VAZ228" s="17"/>
      <c r="VBA228" s="17"/>
      <c r="VBB228" s="17"/>
      <c r="VBC228" s="17"/>
      <c r="VBD228" s="17"/>
      <c r="VBE228" s="17"/>
      <c r="VBF228" s="17"/>
      <c r="VBG228" s="17"/>
      <c r="VBH228" s="17"/>
      <c r="VBI228" s="17"/>
      <c r="VBJ228" s="17"/>
      <c r="VBK228" s="17"/>
      <c r="VBL228" s="17"/>
      <c r="VBM228" s="17"/>
      <c r="VBN228" s="17"/>
      <c r="VBO228" s="17"/>
      <c r="VBP228" s="17"/>
      <c r="VBQ228" s="17"/>
      <c r="VBR228" s="17"/>
      <c r="VBS228" s="17"/>
      <c r="VBT228" s="17"/>
      <c r="VBU228" s="17"/>
      <c r="VBV228" s="17"/>
      <c r="VBW228" s="17"/>
      <c r="VBX228" s="17"/>
      <c r="VBY228" s="17"/>
      <c r="VBZ228" s="17"/>
      <c r="VCA228" s="17"/>
      <c r="VCB228" s="17"/>
      <c r="VCC228" s="17"/>
      <c r="VCD228" s="17"/>
      <c r="VCE228" s="17"/>
      <c r="VCF228" s="17"/>
      <c r="VCG228" s="17"/>
      <c r="VCH228" s="17"/>
      <c r="VCI228" s="17"/>
      <c r="VCJ228" s="17"/>
      <c r="VCK228" s="17"/>
      <c r="VCL228" s="17"/>
      <c r="VCM228" s="17"/>
      <c r="VCN228" s="17"/>
      <c r="VCO228" s="17"/>
      <c r="VCP228" s="17"/>
      <c r="VCQ228" s="17"/>
      <c r="VCR228" s="17"/>
      <c r="VCS228" s="17"/>
      <c r="VCT228" s="17"/>
      <c r="VCU228" s="17"/>
      <c r="VCV228" s="17"/>
      <c r="VCW228" s="17"/>
      <c r="VCX228" s="17"/>
      <c r="VCY228" s="17"/>
      <c r="VCZ228" s="17"/>
      <c r="VDA228" s="17"/>
      <c r="VDB228" s="17"/>
      <c r="VDC228" s="17"/>
      <c r="VDD228" s="17"/>
      <c r="VDE228" s="17"/>
      <c r="VDF228" s="17"/>
      <c r="VDG228" s="17"/>
      <c r="VDH228" s="17"/>
      <c r="VDI228" s="17"/>
      <c r="VDJ228" s="17"/>
      <c r="VDK228" s="17"/>
      <c r="VDL228" s="17"/>
      <c r="VDM228" s="17"/>
      <c r="VDN228" s="17"/>
      <c r="VDO228" s="17"/>
      <c r="VDP228" s="17"/>
      <c r="VDQ228" s="17"/>
      <c r="VDR228" s="17"/>
      <c r="VDS228" s="17"/>
      <c r="VDT228" s="17"/>
      <c r="VDU228" s="17"/>
      <c r="VDV228" s="17"/>
      <c r="VDW228" s="17"/>
      <c r="VDX228" s="17"/>
      <c r="VDY228" s="17"/>
      <c r="VDZ228" s="17"/>
      <c r="VEA228" s="17"/>
      <c r="VEB228" s="17"/>
      <c r="VEC228" s="17"/>
      <c r="VED228" s="17"/>
      <c r="VEE228" s="17"/>
      <c r="VEF228" s="17"/>
      <c r="VEG228" s="17"/>
      <c r="VEH228" s="17"/>
      <c r="VEI228" s="17"/>
      <c r="VEJ228" s="17"/>
      <c r="VEK228" s="17"/>
      <c r="VEL228" s="17"/>
      <c r="VEM228" s="17"/>
      <c r="VEN228" s="17"/>
      <c r="VEO228" s="17"/>
      <c r="VEP228" s="17"/>
      <c r="VEQ228" s="17"/>
      <c r="VER228" s="17"/>
      <c r="VES228" s="17"/>
      <c r="VET228" s="17"/>
      <c r="VEU228" s="17"/>
      <c r="VEV228" s="17"/>
      <c r="VEW228" s="17"/>
      <c r="VEX228" s="17"/>
      <c r="VEY228" s="17"/>
      <c r="VEZ228" s="17"/>
      <c r="VFA228" s="17"/>
      <c r="VFB228" s="17"/>
      <c r="VFC228" s="17"/>
      <c r="VFD228" s="17"/>
      <c r="VFE228" s="17"/>
      <c r="VFF228" s="17"/>
      <c r="VFG228" s="17"/>
      <c r="VFH228" s="17"/>
      <c r="VFI228" s="17"/>
      <c r="VFJ228" s="17"/>
      <c r="VFK228" s="17"/>
      <c r="VFL228" s="17"/>
      <c r="VFM228" s="17"/>
      <c r="VFN228" s="17"/>
      <c r="VFO228" s="17"/>
      <c r="VFP228" s="17"/>
      <c r="VFQ228" s="17"/>
      <c r="VFR228" s="17"/>
      <c r="VFS228" s="17"/>
      <c r="VFT228" s="17"/>
      <c r="VFU228" s="17"/>
      <c r="VFV228" s="17"/>
      <c r="VFW228" s="17"/>
      <c r="VFX228" s="17"/>
      <c r="VFY228" s="17"/>
      <c r="VFZ228" s="17"/>
      <c r="VGA228" s="17"/>
      <c r="VGB228" s="17"/>
      <c r="VGC228" s="17"/>
      <c r="VGD228" s="17"/>
      <c r="VGE228" s="17"/>
      <c r="VGF228" s="17"/>
      <c r="VGG228" s="17"/>
      <c r="VGH228" s="17"/>
      <c r="VGI228" s="17"/>
      <c r="VGJ228" s="17"/>
      <c r="VGK228" s="17"/>
      <c r="VGL228" s="17"/>
      <c r="VGM228" s="17"/>
      <c r="VGN228" s="17"/>
      <c r="VGO228" s="17"/>
      <c r="VGP228" s="17"/>
      <c r="VGQ228" s="17"/>
      <c r="VGR228" s="17"/>
      <c r="VGS228" s="17"/>
      <c r="VGT228" s="17"/>
      <c r="VGU228" s="17"/>
      <c r="VGV228" s="17"/>
      <c r="VGW228" s="17"/>
      <c r="VGX228" s="17"/>
      <c r="VGY228" s="17"/>
      <c r="VGZ228" s="17"/>
      <c r="VHA228" s="17"/>
      <c r="VHB228" s="17"/>
      <c r="VHC228" s="17"/>
      <c r="VHD228" s="17"/>
      <c r="VHE228" s="17"/>
      <c r="VHF228" s="17"/>
      <c r="VHG228" s="17"/>
      <c r="VHH228" s="17"/>
      <c r="VHI228" s="17"/>
      <c r="VHJ228" s="17"/>
      <c r="VHK228" s="17"/>
      <c r="VHL228" s="17"/>
      <c r="VHM228" s="17"/>
      <c r="VHN228" s="17"/>
      <c r="VHO228" s="17"/>
      <c r="VHP228" s="17"/>
      <c r="VHQ228" s="17"/>
      <c r="VHR228" s="17"/>
      <c r="VHS228" s="17"/>
      <c r="VHT228" s="17"/>
      <c r="VHU228" s="17"/>
      <c r="VHV228" s="17"/>
      <c r="VHW228" s="17"/>
      <c r="VHX228" s="17"/>
      <c r="VHY228" s="17"/>
      <c r="VHZ228" s="17"/>
      <c r="VIA228" s="17"/>
      <c r="VIB228" s="17"/>
      <c r="VIC228" s="17"/>
      <c r="VID228" s="17"/>
      <c r="VIE228" s="17"/>
      <c r="VIF228" s="17"/>
      <c r="VIG228" s="17"/>
      <c r="VIH228" s="17"/>
      <c r="VII228" s="17"/>
      <c r="VIJ228" s="17"/>
      <c r="VIK228" s="17"/>
      <c r="VIL228" s="17"/>
      <c r="VIM228" s="17"/>
      <c r="VIN228" s="17"/>
      <c r="VIO228" s="17"/>
      <c r="VIP228" s="17"/>
      <c r="VIQ228" s="17"/>
      <c r="VIR228" s="17"/>
      <c r="VIS228" s="17"/>
      <c r="VIT228" s="17"/>
      <c r="VIU228" s="17"/>
      <c r="VIV228" s="17"/>
      <c r="VIW228" s="17"/>
      <c r="VIX228" s="17"/>
      <c r="VIY228" s="17"/>
      <c r="VIZ228" s="17"/>
      <c r="VJA228" s="17"/>
      <c r="VJB228" s="17"/>
      <c r="VJC228" s="17"/>
      <c r="VJD228" s="17"/>
      <c r="VJE228" s="17"/>
      <c r="VJF228" s="17"/>
      <c r="VJG228" s="17"/>
      <c r="VJH228" s="17"/>
      <c r="VJI228" s="17"/>
      <c r="VJJ228" s="17"/>
      <c r="VJK228" s="17"/>
      <c r="VJL228" s="17"/>
      <c r="VJM228" s="17"/>
      <c r="VJN228" s="17"/>
      <c r="VJO228" s="17"/>
      <c r="VJP228" s="17"/>
      <c r="VJQ228" s="17"/>
      <c r="VJR228" s="17"/>
      <c r="VJS228" s="17"/>
      <c r="VJT228" s="17"/>
      <c r="VJU228" s="17"/>
      <c r="VJV228" s="17"/>
      <c r="VJW228" s="17"/>
      <c r="VJX228" s="17"/>
      <c r="VJY228" s="17"/>
      <c r="VJZ228" s="17"/>
      <c r="VKA228" s="17"/>
      <c r="VKB228" s="17"/>
      <c r="VKC228" s="17"/>
      <c r="VKD228" s="17"/>
      <c r="VKE228" s="17"/>
      <c r="VKF228" s="17"/>
      <c r="VKG228" s="17"/>
      <c r="VKH228" s="17"/>
      <c r="VKI228" s="17"/>
      <c r="VKJ228" s="17"/>
      <c r="VKK228" s="17"/>
      <c r="VKL228" s="17"/>
      <c r="VKM228" s="17"/>
      <c r="VKN228" s="17"/>
      <c r="VKO228" s="17"/>
      <c r="VKP228" s="17"/>
      <c r="VKQ228" s="17"/>
      <c r="VKR228" s="17"/>
      <c r="VKS228" s="17"/>
      <c r="VKT228" s="17"/>
      <c r="VKU228" s="17"/>
      <c r="VKV228" s="17"/>
      <c r="VKW228" s="17"/>
      <c r="VKX228" s="17"/>
      <c r="VKY228" s="17"/>
      <c r="VKZ228" s="17"/>
      <c r="VLA228" s="17"/>
      <c r="VLB228" s="17"/>
      <c r="VLC228" s="17"/>
      <c r="VLD228" s="17"/>
      <c r="VLE228" s="17"/>
      <c r="VLF228" s="17"/>
      <c r="VLG228" s="17"/>
      <c r="VLH228" s="17"/>
      <c r="VLI228" s="17"/>
      <c r="VLJ228" s="17"/>
      <c r="VLK228" s="17"/>
      <c r="VLL228" s="17"/>
      <c r="VLM228" s="17"/>
      <c r="VLN228" s="17"/>
      <c r="VLO228" s="17"/>
      <c r="VLP228" s="17"/>
      <c r="VLQ228" s="17"/>
      <c r="VLR228" s="17"/>
      <c r="VLS228" s="17"/>
      <c r="VLT228" s="17"/>
      <c r="VLU228" s="17"/>
      <c r="VLV228" s="17"/>
      <c r="VLW228" s="17"/>
      <c r="VLX228" s="17"/>
      <c r="VLY228" s="17"/>
      <c r="VLZ228" s="17"/>
      <c r="VMA228" s="17"/>
      <c r="VMB228" s="17"/>
      <c r="VMC228" s="17"/>
      <c r="VMD228" s="17"/>
      <c r="VME228" s="17"/>
      <c r="VMF228" s="17"/>
      <c r="VMG228" s="17"/>
      <c r="VMH228" s="17"/>
      <c r="VMI228" s="17"/>
      <c r="VMJ228" s="17"/>
      <c r="VMK228" s="17"/>
      <c r="VML228" s="17"/>
      <c r="VMM228" s="17"/>
      <c r="VMN228" s="17"/>
      <c r="VMO228" s="17"/>
      <c r="VMP228" s="17"/>
      <c r="VMQ228" s="17"/>
      <c r="VMR228" s="17"/>
      <c r="VMS228" s="17"/>
      <c r="VMT228" s="17"/>
      <c r="VMU228" s="17"/>
      <c r="VMV228" s="17"/>
      <c r="VMW228" s="17"/>
      <c r="VMX228" s="17"/>
      <c r="VMY228" s="17"/>
      <c r="VMZ228" s="17"/>
      <c r="VNA228" s="17"/>
      <c r="VNB228" s="17"/>
      <c r="VNC228" s="17"/>
      <c r="VND228" s="17"/>
      <c r="VNE228" s="17"/>
      <c r="VNF228" s="17"/>
      <c r="VNG228" s="17"/>
      <c r="VNH228" s="17"/>
      <c r="VNI228" s="17"/>
      <c r="VNJ228" s="17"/>
      <c r="VNK228" s="17"/>
      <c r="VNL228" s="17"/>
      <c r="VNM228" s="17"/>
      <c r="VNN228" s="17"/>
      <c r="VNO228" s="17"/>
      <c r="VNP228" s="17"/>
      <c r="VNQ228" s="17"/>
      <c r="VNR228" s="17"/>
      <c r="VNS228" s="17"/>
      <c r="VNT228" s="17"/>
      <c r="VNU228" s="17"/>
      <c r="VNV228" s="17"/>
      <c r="VNW228" s="17"/>
      <c r="VNX228" s="17"/>
      <c r="VNY228" s="17"/>
      <c r="VNZ228" s="17"/>
      <c r="VOA228" s="17"/>
      <c r="VOB228" s="17"/>
      <c r="VOC228" s="17"/>
      <c r="VOD228" s="17"/>
      <c r="VOE228" s="17"/>
      <c r="VOF228" s="17"/>
      <c r="VOG228" s="17"/>
      <c r="VOH228" s="17"/>
      <c r="VOI228" s="17"/>
      <c r="VOJ228" s="17"/>
      <c r="VOK228" s="17"/>
      <c r="VOL228" s="17"/>
      <c r="VOM228" s="17"/>
      <c r="VON228" s="17"/>
      <c r="VOO228" s="17"/>
      <c r="VOP228" s="17"/>
      <c r="VOQ228" s="17"/>
      <c r="VOR228" s="17"/>
      <c r="VOS228" s="17"/>
      <c r="VOT228" s="17"/>
      <c r="VOU228" s="17"/>
      <c r="VOV228" s="17"/>
      <c r="VOW228" s="17"/>
      <c r="VOX228" s="17"/>
      <c r="VOY228" s="17"/>
      <c r="VOZ228" s="17"/>
      <c r="VPA228" s="17"/>
      <c r="VPB228" s="17"/>
      <c r="VPC228" s="17"/>
      <c r="VPD228" s="17"/>
      <c r="VPE228" s="17"/>
      <c r="VPF228" s="17"/>
      <c r="VPG228" s="17"/>
      <c r="VPH228" s="17"/>
      <c r="VPI228" s="17"/>
      <c r="VPJ228" s="17"/>
      <c r="VPK228" s="17"/>
      <c r="VPL228" s="17"/>
      <c r="VPM228" s="17"/>
      <c r="VPN228" s="17"/>
      <c r="VPO228" s="17"/>
      <c r="VPP228" s="17"/>
      <c r="VPQ228" s="17"/>
      <c r="VPR228" s="17"/>
      <c r="VPS228" s="17"/>
      <c r="VPT228" s="17"/>
      <c r="VPU228" s="17"/>
      <c r="VPV228" s="17"/>
      <c r="VPW228" s="17"/>
      <c r="VPX228" s="17"/>
      <c r="VPY228" s="17"/>
      <c r="VPZ228" s="17"/>
      <c r="VQA228" s="17"/>
      <c r="VQB228" s="17"/>
      <c r="VQC228" s="17"/>
      <c r="VQD228" s="17"/>
      <c r="VQE228" s="17"/>
      <c r="VQF228" s="17"/>
      <c r="VQG228" s="17"/>
      <c r="VQH228" s="17"/>
      <c r="VQI228" s="17"/>
      <c r="VQJ228" s="17"/>
      <c r="VQK228" s="17"/>
      <c r="VQL228" s="17"/>
      <c r="VQM228" s="17"/>
      <c r="VQN228" s="17"/>
      <c r="VQO228" s="17"/>
      <c r="VQP228" s="17"/>
      <c r="VQQ228" s="17"/>
      <c r="VQR228" s="17"/>
      <c r="VQS228" s="17"/>
      <c r="VQT228" s="17"/>
      <c r="VQU228" s="17"/>
      <c r="VQV228" s="17"/>
      <c r="VQW228" s="17"/>
      <c r="VQX228" s="17"/>
      <c r="VQY228" s="17"/>
      <c r="VQZ228" s="17"/>
      <c r="VRA228" s="17"/>
      <c r="VRB228" s="17"/>
      <c r="VRC228" s="17"/>
      <c r="VRD228" s="17"/>
      <c r="VRE228" s="17"/>
      <c r="VRF228" s="17"/>
      <c r="VRG228" s="17"/>
      <c r="VRH228" s="17"/>
      <c r="VRI228" s="17"/>
      <c r="VRJ228" s="17"/>
      <c r="VRK228" s="17"/>
      <c r="VRL228" s="17"/>
      <c r="VRM228" s="17"/>
      <c r="VRN228" s="17"/>
      <c r="VRO228" s="17"/>
      <c r="VRP228" s="17"/>
      <c r="VRQ228" s="17"/>
      <c r="VRR228" s="17"/>
      <c r="VRS228" s="17"/>
      <c r="VRT228" s="17"/>
      <c r="VRU228" s="17"/>
      <c r="VRV228" s="17"/>
      <c r="VRW228" s="17"/>
      <c r="VRX228" s="17"/>
      <c r="VRY228" s="17"/>
      <c r="VRZ228" s="17"/>
      <c r="VSA228" s="17"/>
      <c r="VSB228" s="17"/>
      <c r="VSC228" s="17"/>
      <c r="VSD228" s="17"/>
      <c r="VSE228" s="17"/>
      <c r="VSF228" s="17"/>
      <c r="VSG228" s="17"/>
      <c r="VSH228" s="17"/>
      <c r="VSI228" s="17"/>
      <c r="VSJ228" s="17"/>
      <c r="VSK228" s="17"/>
      <c r="VSL228" s="17"/>
      <c r="VSM228" s="17"/>
      <c r="VSN228" s="17"/>
      <c r="VSO228" s="17"/>
      <c r="VSP228" s="17"/>
      <c r="VSQ228" s="17"/>
      <c r="VSR228" s="17"/>
      <c r="VSS228" s="17"/>
      <c r="VST228" s="17"/>
      <c r="VSU228" s="17"/>
      <c r="VSV228" s="17"/>
      <c r="VSW228" s="17"/>
      <c r="VSX228" s="17"/>
      <c r="VSY228" s="17"/>
      <c r="VSZ228" s="17"/>
      <c r="VTA228" s="17"/>
      <c r="VTB228" s="17"/>
      <c r="VTC228" s="17"/>
      <c r="VTD228" s="17"/>
      <c r="VTE228" s="17"/>
      <c r="VTF228" s="17"/>
      <c r="VTG228" s="17"/>
      <c r="VTH228" s="17"/>
      <c r="VTI228" s="17"/>
      <c r="VTJ228" s="17"/>
      <c r="VTK228" s="17"/>
      <c r="VTL228" s="17"/>
      <c r="VTM228" s="17"/>
      <c r="VTN228" s="17"/>
      <c r="VTO228" s="17"/>
      <c r="VTP228" s="17"/>
      <c r="VTQ228" s="17"/>
      <c r="VTR228" s="17"/>
      <c r="VTS228" s="17"/>
      <c r="VTT228" s="17"/>
      <c r="VTU228" s="17"/>
      <c r="VTV228" s="17"/>
      <c r="VTW228" s="17"/>
      <c r="VTX228" s="17"/>
      <c r="VTY228" s="17"/>
      <c r="VTZ228" s="17"/>
      <c r="VUA228" s="17"/>
      <c r="VUB228" s="17"/>
      <c r="VUC228" s="17"/>
      <c r="VUD228" s="17"/>
      <c r="VUE228" s="17"/>
      <c r="VUF228" s="17"/>
      <c r="VUG228" s="17"/>
      <c r="VUH228" s="17"/>
      <c r="VUI228" s="17"/>
      <c r="VUJ228" s="17"/>
      <c r="VUK228" s="17"/>
      <c r="VUL228" s="17"/>
      <c r="VUM228" s="17"/>
      <c r="VUN228" s="17"/>
      <c r="VUO228" s="17"/>
      <c r="VUP228" s="17"/>
      <c r="VUQ228" s="17"/>
      <c r="VUR228" s="17"/>
      <c r="VUS228" s="17"/>
      <c r="VUT228" s="17"/>
      <c r="VUU228" s="17"/>
      <c r="VUV228" s="17"/>
      <c r="VUW228" s="17"/>
      <c r="VUX228" s="17"/>
      <c r="VUY228" s="17"/>
      <c r="VUZ228" s="17"/>
      <c r="VVA228" s="17"/>
      <c r="VVB228" s="17"/>
      <c r="VVC228" s="17"/>
      <c r="VVD228" s="17"/>
      <c r="VVE228" s="17"/>
      <c r="VVF228" s="17"/>
      <c r="VVG228" s="17"/>
      <c r="VVH228" s="17"/>
      <c r="VVI228" s="17"/>
      <c r="VVJ228" s="17"/>
      <c r="VVK228" s="17"/>
      <c r="VVL228" s="17"/>
      <c r="VVM228" s="17"/>
      <c r="VVN228" s="17"/>
      <c r="VVO228" s="17"/>
      <c r="VVP228" s="17"/>
      <c r="VVQ228" s="17"/>
      <c r="VVR228" s="17"/>
      <c r="VVS228" s="17"/>
      <c r="VVT228" s="17"/>
      <c r="VVU228" s="17"/>
      <c r="VVV228" s="17"/>
      <c r="VVW228" s="17"/>
      <c r="VVX228" s="17"/>
      <c r="VVY228" s="17"/>
      <c r="VVZ228" s="17"/>
      <c r="VWA228" s="17"/>
      <c r="VWB228" s="17"/>
      <c r="VWC228" s="17"/>
      <c r="VWD228" s="17"/>
      <c r="VWE228" s="17"/>
      <c r="VWF228" s="17"/>
      <c r="VWG228" s="17"/>
      <c r="VWH228" s="17"/>
      <c r="VWI228" s="17"/>
      <c r="VWJ228" s="17"/>
      <c r="VWK228" s="17"/>
      <c r="VWL228" s="17"/>
      <c r="VWM228" s="17"/>
      <c r="VWN228" s="17"/>
      <c r="VWO228" s="17"/>
      <c r="VWP228" s="17"/>
      <c r="VWQ228" s="17"/>
      <c r="VWR228" s="17"/>
      <c r="VWS228" s="17"/>
      <c r="VWT228" s="17"/>
      <c r="VWU228" s="17"/>
      <c r="VWV228" s="17"/>
      <c r="VWW228" s="17"/>
      <c r="VWX228" s="17"/>
      <c r="VWY228" s="17"/>
      <c r="VWZ228" s="17"/>
      <c r="VXA228" s="17"/>
      <c r="VXB228" s="17"/>
      <c r="VXC228" s="17"/>
      <c r="VXD228" s="17"/>
      <c r="VXE228" s="17"/>
      <c r="VXF228" s="17"/>
      <c r="VXG228" s="17"/>
      <c r="VXH228" s="17"/>
      <c r="VXI228" s="17"/>
      <c r="VXJ228" s="17"/>
      <c r="VXK228" s="17"/>
      <c r="VXL228" s="17"/>
      <c r="VXM228" s="17"/>
      <c r="VXN228" s="17"/>
      <c r="VXO228" s="17"/>
      <c r="VXP228" s="17"/>
      <c r="VXQ228" s="17"/>
      <c r="VXR228" s="17"/>
      <c r="VXS228" s="17"/>
      <c r="VXT228" s="17"/>
      <c r="VXU228" s="17"/>
      <c r="VXV228" s="17"/>
      <c r="VXW228" s="17"/>
      <c r="VXX228" s="17"/>
      <c r="VXY228" s="17"/>
      <c r="VXZ228" s="17"/>
      <c r="VYA228" s="17"/>
      <c r="VYB228" s="17"/>
      <c r="VYC228" s="17"/>
      <c r="VYD228" s="17"/>
      <c r="VYE228" s="17"/>
      <c r="VYF228" s="17"/>
      <c r="VYG228" s="17"/>
      <c r="VYH228" s="17"/>
      <c r="VYI228" s="17"/>
      <c r="VYJ228" s="17"/>
      <c r="VYK228" s="17"/>
      <c r="VYL228" s="17"/>
      <c r="VYM228" s="17"/>
      <c r="VYN228" s="17"/>
      <c r="VYO228" s="17"/>
      <c r="VYP228" s="17"/>
      <c r="VYQ228" s="17"/>
      <c r="VYR228" s="17"/>
      <c r="VYS228" s="17"/>
      <c r="VYT228" s="17"/>
      <c r="VYU228" s="17"/>
      <c r="VYV228" s="17"/>
      <c r="VYW228" s="17"/>
      <c r="VYX228" s="17"/>
      <c r="VYY228" s="17"/>
      <c r="VYZ228" s="17"/>
      <c r="VZA228" s="17"/>
      <c r="VZB228" s="17"/>
      <c r="VZC228" s="17"/>
      <c r="VZD228" s="17"/>
      <c r="VZE228" s="17"/>
      <c r="VZF228" s="17"/>
      <c r="VZG228" s="17"/>
      <c r="VZH228" s="17"/>
      <c r="VZI228" s="17"/>
      <c r="VZJ228" s="17"/>
      <c r="VZK228" s="17"/>
      <c r="VZL228" s="17"/>
      <c r="VZM228" s="17"/>
      <c r="VZN228" s="17"/>
      <c r="VZO228" s="17"/>
      <c r="VZP228" s="17"/>
      <c r="VZQ228" s="17"/>
      <c r="VZR228" s="17"/>
      <c r="VZS228" s="17"/>
      <c r="VZT228" s="17"/>
      <c r="VZU228" s="17"/>
      <c r="VZV228" s="17"/>
      <c r="VZW228" s="17"/>
      <c r="VZX228" s="17"/>
      <c r="VZY228" s="17"/>
      <c r="VZZ228" s="17"/>
      <c r="WAA228" s="17"/>
      <c r="WAB228" s="17"/>
      <c r="WAC228" s="17"/>
      <c r="WAD228" s="17"/>
      <c r="WAE228" s="17"/>
      <c r="WAF228" s="17"/>
      <c r="WAG228" s="17"/>
      <c r="WAH228" s="17"/>
      <c r="WAI228" s="17"/>
      <c r="WAJ228" s="17"/>
      <c r="WAK228" s="17"/>
      <c r="WAL228" s="17"/>
      <c r="WAM228" s="17"/>
      <c r="WAN228" s="17"/>
      <c r="WAO228" s="17"/>
      <c r="WAP228" s="17"/>
      <c r="WAQ228" s="17"/>
      <c r="WAR228" s="17"/>
      <c r="WAS228" s="17"/>
      <c r="WAT228" s="17"/>
      <c r="WAU228" s="17"/>
      <c r="WAV228" s="17"/>
      <c r="WAW228" s="17"/>
      <c r="WAX228" s="17"/>
      <c r="WAY228" s="17"/>
      <c r="WAZ228" s="17"/>
      <c r="WBA228" s="17"/>
      <c r="WBB228" s="17"/>
      <c r="WBC228" s="17"/>
      <c r="WBD228" s="17"/>
      <c r="WBE228" s="17"/>
      <c r="WBF228" s="17"/>
      <c r="WBG228" s="17"/>
      <c r="WBH228" s="17"/>
      <c r="WBI228" s="17"/>
      <c r="WBJ228" s="17"/>
      <c r="WBK228" s="17"/>
      <c r="WBL228" s="17"/>
      <c r="WBM228" s="17"/>
      <c r="WBN228" s="17"/>
      <c r="WBO228" s="17"/>
      <c r="WBP228" s="17"/>
      <c r="WBQ228" s="17"/>
      <c r="WBR228" s="17"/>
      <c r="WBS228" s="17"/>
      <c r="WBT228" s="17"/>
      <c r="WBU228" s="17"/>
      <c r="WBV228" s="17"/>
      <c r="WBW228" s="17"/>
      <c r="WBX228" s="17"/>
      <c r="WBY228" s="17"/>
      <c r="WBZ228" s="17"/>
      <c r="WCA228" s="17"/>
      <c r="WCB228" s="17"/>
      <c r="WCC228" s="17"/>
      <c r="WCD228" s="17"/>
      <c r="WCE228" s="17"/>
      <c r="WCF228" s="17"/>
      <c r="WCG228" s="17"/>
      <c r="WCH228" s="17"/>
      <c r="WCI228" s="17"/>
      <c r="WCJ228" s="17"/>
      <c r="WCK228" s="17"/>
      <c r="WCL228" s="17"/>
      <c r="WCM228" s="17"/>
      <c r="WCN228" s="17"/>
      <c r="WCO228" s="17"/>
      <c r="WCP228" s="17"/>
      <c r="WCQ228" s="17"/>
      <c r="WCR228" s="17"/>
      <c r="WCS228" s="17"/>
      <c r="WCT228" s="17"/>
      <c r="WCU228" s="17"/>
      <c r="WCV228" s="17"/>
      <c r="WCW228" s="17"/>
      <c r="WCX228" s="17"/>
      <c r="WCY228" s="17"/>
      <c r="WCZ228" s="17"/>
      <c r="WDA228" s="17"/>
      <c r="WDB228" s="17"/>
      <c r="WDC228" s="17"/>
      <c r="WDD228" s="17"/>
      <c r="WDE228" s="17"/>
      <c r="WDF228" s="17"/>
      <c r="WDG228" s="17"/>
      <c r="WDH228" s="17"/>
      <c r="WDI228" s="17"/>
      <c r="WDJ228" s="17"/>
      <c r="WDK228" s="17"/>
      <c r="WDL228" s="17"/>
      <c r="WDM228" s="17"/>
      <c r="WDN228" s="17"/>
      <c r="WDO228" s="17"/>
      <c r="WDP228" s="17"/>
      <c r="WDQ228" s="17"/>
      <c r="WDR228" s="17"/>
      <c r="WDS228" s="17"/>
      <c r="WDT228" s="17"/>
      <c r="WDU228" s="17"/>
      <c r="WDV228" s="17"/>
      <c r="WDW228" s="17"/>
      <c r="WDX228" s="17"/>
      <c r="WDY228" s="17"/>
      <c r="WDZ228" s="17"/>
      <c r="WEA228" s="17"/>
      <c r="WEB228" s="17"/>
      <c r="WEC228" s="17"/>
      <c r="WED228" s="17"/>
      <c r="WEE228" s="17"/>
      <c r="WEF228" s="17"/>
      <c r="WEG228" s="17"/>
      <c r="WEH228" s="17"/>
      <c r="WEI228" s="17"/>
      <c r="WEJ228" s="17"/>
      <c r="WEK228" s="17"/>
      <c r="WEL228" s="17"/>
      <c r="WEM228" s="17"/>
      <c r="WEN228" s="17"/>
      <c r="WEO228" s="17"/>
      <c r="WEP228" s="17"/>
      <c r="WEQ228" s="17"/>
      <c r="WER228" s="17"/>
      <c r="WES228" s="17"/>
      <c r="WET228" s="17"/>
      <c r="WEU228" s="17"/>
      <c r="WEV228" s="17"/>
      <c r="WEW228" s="17"/>
      <c r="WEX228" s="17"/>
      <c r="WEY228" s="17"/>
      <c r="WEZ228" s="17"/>
      <c r="WFA228" s="17"/>
      <c r="WFB228" s="17"/>
      <c r="WFC228" s="17"/>
      <c r="WFD228" s="17"/>
      <c r="WFE228" s="17"/>
      <c r="WFF228" s="17"/>
      <c r="WFG228" s="17"/>
      <c r="WFH228" s="17"/>
      <c r="WFI228" s="17"/>
      <c r="WFJ228" s="17"/>
      <c r="WFK228" s="17"/>
      <c r="WFL228" s="17"/>
      <c r="WFM228" s="17"/>
      <c r="WFN228" s="17"/>
      <c r="WFO228" s="17"/>
      <c r="WFP228" s="17"/>
      <c r="WFQ228" s="17"/>
      <c r="WFR228" s="17"/>
      <c r="WFS228" s="17"/>
      <c r="WFT228" s="17"/>
      <c r="WFU228" s="17"/>
      <c r="WFV228" s="17"/>
      <c r="WFW228" s="17"/>
      <c r="WFX228" s="17"/>
      <c r="WFY228" s="17"/>
      <c r="WFZ228" s="17"/>
      <c r="WGA228" s="17"/>
      <c r="WGB228" s="17"/>
      <c r="WGC228" s="17"/>
      <c r="WGD228" s="17"/>
      <c r="WGE228" s="17"/>
      <c r="WGF228" s="17"/>
      <c r="WGG228" s="17"/>
      <c r="WGH228" s="17"/>
      <c r="WGI228" s="17"/>
      <c r="WGJ228" s="17"/>
      <c r="WGK228" s="17"/>
      <c r="WGL228" s="17"/>
      <c r="WGM228" s="17"/>
      <c r="WGN228" s="17"/>
      <c r="WGO228" s="17"/>
      <c r="WGP228" s="17"/>
      <c r="WGQ228" s="17"/>
      <c r="WGR228" s="17"/>
      <c r="WGS228" s="17"/>
      <c r="WGT228" s="17"/>
      <c r="WGU228" s="17"/>
      <c r="WGV228" s="17"/>
      <c r="WGW228" s="17"/>
      <c r="WGX228" s="17"/>
      <c r="WGY228" s="17"/>
      <c r="WGZ228" s="17"/>
      <c r="WHA228" s="17"/>
      <c r="WHB228" s="17"/>
      <c r="WHC228" s="17"/>
      <c r="WHD228" s="17"/>
      <c r="WHE228" s="17"/>
      <c r="WHF228" s="17"/>
      <c r="WHG228" s="17"/>
      <c r="WHH228" s="17"/>
      <c r="WHI228" s="17"/>
      <c r="WHJ228" s="17"/>
      <c r="WHK228" s="17"/>
      <c r="WHL228" s="17"/>
      <c r="WHM228" s="17"/>
      <c r="WHN228" s="17"/>
      <c r="WHO228" s="17"/>
      <c r="WHP228" s="17"/>
      <c r="WHQ228" s="17"/>
      <c r="WHR228" s="17"/>
      <c r="WHS228" s="17"/>
      <c r="WHT228" s="17"/>
      <c r="WHU228" s="17"/>
      <c r="WHV228" s="17"/>
      <c r="WHW228" s="17"/>
      <c r="WHX228" s="17"/>
      <c r="WHY228" s="17"/>
      <c r="WHZ228" s="17"/>
      <c r="WIA228" s="17"/>
      <c r="WIB228" s="17"/>
      <c r="WIC228" s="17"/>
      <c r="WID228" s="17"/>
      <c r="WIE228" s="17"/>
      <c r="WIF228" s="17"/>
      <c r="WIG228" s="17"/>
      <c r="WIH228" s="17"/>
      <c r="WII228" s="17"/>
      <c r="WIJ228" s="17"/>
      <c r="WIK228" s="17"/>
      <c r="WIL228" s="17"/>
      <c r="WIM228" s="17"/>
      <c r="WIN228" s="17"/>
      <c r="WIO228" s="17"/>
      <c r="WIP228" s="17"/>
      <c r="WIQ228" s="17"/>
      <c r="WIR228" s="17"/>
      <c r="WIS228" s="17"/>
      <c r="WIT228" s="17"/>
      <c r="WIU228" s="17"/>
      <c r="WIV228" s="17"/>
      <c r="WIW228" s="17"/>
      <c r="WIX228" s="17"/>
      <c r="WIY228" s="17"/>
      <c r="WIZ228" s="17"/>
      <c r="WJA228" s="17"/>
      <c r="WJB228" s="17"/>
      <c r="WJC228" s="17"/>
      <c r="WJD228" s="17"/>
      <c r="WJE228" s="17"/>
      <c r="WJF228" s="17"/>
      <c r="WJG228" s="17"/>
      <c r="WJH228" s="17"/>
      <c r="WJI228" s="17"/>
      <c r="WJJ228" s="17"/>
      <c r="WJK228" s="17"/>
      <c r="WJL228" s="17"/>
      <c r="WJM228" s="17"/>
      <c r="WJN228" s="17"/>
      <c r="WJO228" s="17"/>
      <c r="WJP228" s="17"/>
      <c r="WJQ228" s="17"/>
      <c r="WJR228" s="17"/>
      <c r="WJS228" s="17"/>
      <c r="WJT228" s="17"/>
      <c r="WJU228" s="17"/>
      <c r="WJV228" s="17"/>
      <c r="WJW228" s="17"/>
      <c r="WJX228" s="17"/>
      <c r="WJY228" s="17"/>
      <c r="WJZ228" s="17"/>
      <c r="WKA228" s="17"/>
      <c r="WKB228" s="17"/>
      <c r="WKC228" s="17"/>
      <c r="WKD228" s="17"/>
      <c r="WKE228" s="17"/>
      <c r="WKF228" s="17"/>
      <c r="WKG228" s="17"/>
      <c r="WKH228" s="17"/>
      <c r="WKI228" s="17"/>
      <c r="WKJ228" s="17"/>
      <c r="WKK228" s="17"/>
      <c r="WKL228" s="17"/>
      <c r="WKM228" s="17"/>
      <c r="WKN228" s="17"/>
      <c r="WKO228" s="17"/>
      <c r="WKP228" s="17"/>
      <c r="WKQ228" s="17"/>
      <c r="WKR228" s="17"/>
      <c r="WKS228" s="17"/>
      <c r="WKT228" s="17"/>
      <c r="WKU228" s="17"/>
      <c r="WKV228" s="17"/>
      <c r="WKW228" s="17"/>
      <c r="WKX228" s="17"/>
      <c r="WKY228" s="17"/>
      <c r="WKZ228" s="17"/>
      <c r="WLA228" s="17"/>
      <c r="WLB228" s="17"/>
      <c r="WLC228" s="17"/>
      <c r="WLD228" s="17"/>
      <c r="WLE228" s="17"/>
      <c r="WLF228" s="17"/>
      <c r="WLG228" s="17"/>
      <c r="WLH228" s="17"/>
      <c r="WLI228" s="17"/>
      <c r="WLJ228" s="17"/>
      <c r="WLK228" s="17"/>
      <c r="WLL228" s="17"/>
      <c r="WLM228" s="17"/>
      <c r="WLN228" s="17"/>
      <c r="WLO228" s="17"/>
      <c r="WLP228" s="17"/>
      <c r="WLQ228" s="17"/>
      <c r="WLR228" s="17"/>
      <c r="WLS228" s="17"/>
      <c r="WLT228" s="17"/>
      <c r="WLU228" s="17"/>
      <c r="WLV228" s="17"/>
      <c r="WLW228" s="17"/>
      <c r="WLX228" s="17"/>
      <c r="WLY228" s="17"/>
      <c r="WLZ228" s="17"/>
      <c r="WMA228" s="17"/>
      <c r="WMB228" s="17"/>
      <c r="WMC228" s="17"/>
      <c r="WMD228" s="17"/>
      <c r="WME228" s="17"/>
      <c r="WMF228" s="17"/>
      <c r="WMG228" s="17"/>
      <c r="WMH228" s="17"/>
      <c r="WMI228" s="17"/>
      <c r="WMJ228" s="17"/>
      <c r="WMK228" s="17"/>
      <c r="WML228" s="17"/>
      <c r="WMM228" s="17"/>
      <c r="WMN228" s="17"/>
      <c r="WMO228" s="17"/>
      <c r="WMP228" s="17"/>
      <c r="WMQ228" s="17"/>
      <c r="WMR228" s="17"/>
      <c r="WMS228" s="17"/>
      <c r="WMT228" s="17"/>
      <c r="WMU228" s="17"/>
      <c r="WMV228" s="17"/>
      <c r="WMW228" s="17"/>
      <c r="WMX228" s="17"/>
      <c r="WMY228" s="17"/>
      <c r="WMZ228" s="17"/>
      <c r="WNA228" s="17"/>
      <c r="WNB228" s="17"/>
      <c r="WNC228" s="17"/>
      <c r="WND228" s="17"/>
      <c r="WNE228" s="17"/>
      <c r="WNF228" s="17"/>
      <c r="WNG228" s="17"/>
      <c r="WNH228" s="17"/>
      <c r="WNI228" s="17"/>
      <c r="WNJ228" s="17"/>
      <c r="WNK228" s="17"/>
      <c r="WNL228" s="17"/>
      <c r="WNM228" s="17"/>
      <c r="WNN228" s="17"/>
      <c r="WNO228" s="17"/>
      <c r="WNP228" s="17"/>
      <c r="WNQ228" s="17"/>
      <c r="WNR228" s="17"/>
      <c r="WNS228" s="17"/>
      <c r="WNT228" s="17"/>
      <c r="WNU228" s="17"/>
      <c r="WNV228" s="17"/>
      <c r="WNW228" s="17"/>
      <c r="WNX228" s="17"/>
      <c r="WNY228" s="17"/>
      <c r="WNZ228" s="17"/>
      <c r="WOA228" s="17"/>
      <c r="WOB228" s="17"/>
      <c r="WOC228" s="17"/>
      <c r="WOD228" s="17"/>
      <c r="WOE228" s="17"/>
      <c r="WOF228" s="17"/>
      <c r="WOG228" s="17"/>
      <c r="WOH228" s="17"/>
      <c r="WOI228" s="17"/>
      <c r="WOJ228" s="17"/>
      <c r="WOK228" s="17"/>
      <c r="WOL228" s="17"/>
      <c r="WOM228" s="17"/>
      <c r="WON228" s="17"/>
      <c r="WOO228" s="17"/>
      <c r="WOP228" s="17"/>
      <c r="WOQ228" s="17"/>
      <c r="WOR228" s="17"/>
      <c r="WOS228" s="17"/>
      <c r="WOT228" s="17"/>
      <c r="WOU228" s="17"/>
      <c r="WOV228" s="17"/>
      <c r="WOW228" s="17"/>
      <c r="WOX228" s="17"/>
      <c r="WOY228" s="17"/>
      <c r="WOZ228" s="17"/>
      <c r="WPA228" s="17"/>
      <c r="WPB228" s="17"/>
      <c r="WPC228" s="17"/>
      <c r="WPD228" s="17"/>
      <c r="WPE228" s="17"/>
      <c r="WPF228" s="17"/>
      <c r="WPG228" s="17"/>
      <c r="WPH228" s="17"/>
      <c r="WPI228" s="17"/>
      <c r="WPJ228" s="17"/>
      <c r="WPK228" s="17"/>
      <c r="WPL228" s="17"/>
      <c r="WPM228" s="17"/>
      <c r="WPN228" s="17"/>
      <c r="WPO228" s="17"/>
      <c r="WPP228" s="17"/>
      <c r="WPQ228" s="17"/>
      <c r="WPR228" s="17"/>
      <c r="WPS228" s="17"/>
      <c r="WPT228" s="17"/>
      <c r="WPU228" s="17"/>
      <c r="WPV228" s="17"/>
      <c r="WPW228" s="17"/>
      <c r="WPX228" s="17"/>
      <c r="WPY228" s="17"/>
      <c r="WPZ228" s="17"/>
      <c r="WQA228" s="17"/>
      <c r="WQB228" s="17"/>
      <c r="WQC228" s="17"/>
      <c r="WQD228" s="17"/>
      <c r="WQE228" s="17"/>
      <c r="WQF228" s="17"/>
      <c r="WQG228" s="17"/>
      <c r="WQH228" s="17"/>
      <c r="WQI228" s="17"/>
      <c r="WQJ228" s="17"/>
      <c r="WQK228" s="17"/>
      <c r="WQL228" s="17"/>
      <c r="WQM228" s="17"/>
      <c r="WQN228" s="17"/>
      <c r="WQO228" s="17"/>
      <c r="WQP228" s="17"/>
      <c r="WQQ228" s="17"/>
      <c r="WQR228" s="17"/>
      <c r="WQS228" s="17"/>
      <c r="WQT228" s="17"/>
      <c r="WQU228" s="17"/>
      <c r="WQV228" s="17"/>
      <c r="WQW228" s="17"/>
      <c r="WQX228" s="17"/>
      <c r="WQY228" s="17"/>
      <c r="WQZ228" s="17"/>
      <c r="WRA228" s="17"/>
      <c r="WRB228" s="17"/>
      <c r="WRC228" s="17"/>
      <c r="WRD228" s="17"/>
      <c r="WRE228" s="17"/>
      <c r="WRF228" s="17"/>
      <c r="WRG228" s="17"/>
      <c r="WRH228" s="17"/>
      <c r="WRI228" s="17"/>
      <c r="WRJ228" s="17"/>
      <c r="WRK228" s="17"/>
      <c r="WRL228" s="17"/>
      <c r="WRM228" s="17"/>
      <c r="WRN228" s="17"/>
      <c r="WRO228" s="17"/>
      <c r="WRP228" s="17"/>
      <c r="WRQ228" s="17"/>
      <c r="WRR228" s="17"/>
      <c r="WRS228" s="17"/>
      <c r="WRT228" s="17"/>
      <c r="WRU228" s="17"/>
      <c r="WRV228" s="17"/>
      <c r="WRW228" s="17"/>
      <c r="WRX228" s="17"/>
      <c r="WRY228" s="17"/>
      <c r="WRZ228" s="17"/>
      <c r="WSA228" s="17"/>
      <c r="WSB228" s="17"/>
      <c r="WSC228" s="17"/>
      <c r="WSD228" s="17"/>
      <c r="WSE228" s="17"/>
      <c r="WSF228" s="17"/>
      <c r="WSG228" s="17"/>
      <c r="WSH228" s="17"/>
      <c r="WSI228" s="17"/>
      <c r="WSJ228" s="17"/>
      <c r="WSK228" s="17"/>
      <c r="WSL228" s="17"/>
      <c r="WSM228" s="17"/>
      <c r="WSN228" s="17"/>
      <c r="WSO228" s="17"/>
      <c r="WSP228" s="17"/>
      <c r="WSQ228" s="17"/>
      <c r="WSR228" s="17"/>
      <c r="WSS228" s="17"/>
      <c r="WST228" s="17"/>
      <c r="WSU228" s="17"/>
      <c r="WSV228" s="17"/>
      <c r="WSW228" s="17"/>
      <c r="WSX228" s="17"/>
      <c r="WSY228" s="17"/>
      <c r="WSZ228" s="17"/>
      <c r="WTA228" s="17"/>
      <c r="WTB228" s="17"/>
      <c r="WTC228" s="17"/>
      <c r="WTD228" s="17"/>
      <c r="WTE228" s="17"/>
      <c r="WTF228" s="17"/>
      <c r="WTG228" s="17"/>
      <c r="WTH228" s="17"/>
      <c r="WTI228" s="17"/>
      <c r="WTJ228" s="17"/>
      <c r="WTK228" s="17"/>
      <c r="WTL228" s="17"/>
      <c r="WTM228" s="17"/>
      <c r="WTN228" s="17"/>
      <c r="WTO228" s="17"/>
      <c r="WTP228" s="17"/>
      <c r="WTQ228" s="17"/>
      <c r="WTR228" s="17"/>
      <c r="WTS228" s="17"/>
      <c r="WTT228" s="17"/>
      <c r="WTU228" s="17"/>
      <c r="WTV228" s="17"/>
      <c r="WTW228" s="17"/>
      <c r="WTX228" s="17"/>
      <c r="WTY228" s="17"/>
      <c r="WTZ228" s="17"/>
      <c r="WUA228" s="17"/>
      <c r="WUB228" s="17"/>
      <c r="WUC228" s="17"/>
      <c r="WUD228" s="17"/>
      <c r="WUE228" s="17"/>
      <c r="WUF228" s="17"/>
      <c r="WUG228" s="17"/>
      <c r="WUH228" s="17"/>
      <c r="WUI228" s="17"/>
      <c r="WUJ228" s="17"/>
      <c r="WUK228" s="17"/>
      <c r="WUL228" s="17"/>
      <c r="WUM228" s="17"/>
      <c r="WUN228" s="17"/>
      <c r="WUO228" s="17"/>
      <c r="WUP228" s="17"/>
      <c r="WUQ228" s="17"/>
      <c r="WUR228" s="17"/>
      <c r="WUS228" s="17"/>
      <c r="WUT228" s="17"/>
      <c r="WUU228" s="17"/>
      <c r="WUV228" s="17"/>
      <c r="WUW228" s="17"/>
      <c r="WUX228" s="17"/>
      <c r="WUY228" s="17"/>
      <c r="WUZ228" s="17"/>
      <c r="WVA228" s="17"/>
      <c r="WVB228" s="17"/>
      <c r="WVC228" s="17"/>
      <c r="WVD228" s="17"/>
      <c r="WVE228" s="17"/>
      <c r="WVF228" s="17"/>
      <c r="WVG228" s="17"/>
      <c r="WVH228" s="17"/>
      <c r="WVI228" s="17"/>
      <c r="WVJ228" s="17"/>
      <c r="WVK228" s="17"/>
      <c r="WVL228" s="17"/>
      <c r="WVM228" s="17"/>
      <c r="WVN228" s="17"/>
      <c r="WVO228" s="17"/>
      <c r="WVP228" s="17"/>
      <c r="WVQ228" s="17"/>
    </row>
    <row r="229" spans="2:16137" s="17" customFormat="1" x14ac:dyDescent="0.2">
      <c r="B229" s="19"/>
      <c r="C229" s="19"/>
      <c r="D229" s="20"/>
      <c r="E229" s="21"/>
      <c r="F229" s="21"/>
      <c r="G229" s="21"/>
      <c r="H229" s="21"/>
      <c r="I229" s="21"/>
    </row>
    <row r="230" spans="2:16137" s="17" customFormat="1" x14ac:dyDescent="0.2">
      <c r="B230" s="19"/>
      <c r="C230" s="19"/>
      <c r="D230" s="20"/>
      <c r="E230" s="21"/>
      <c r="F230" s="21"/>
      <c r="G230" s="21"/>
      <c r="H230" s="21"/>
      <c r="I230" s="21"/>
    </row>
    <row r="231" spans="2:16137" s="17" customFormat="1" x14ac:dyDescent="0.2">
      <c r="B231" s="19"/>
      <c r="C231" s="19"/>
      <c r="D231" s="20"/>
      <c r="E231" s="21"/>
      <c r="F231" s="21"/>
      <c r="G231" s="21"/>
      <c r="H231" s="21"/>
      <c r="I231" s="21"/>
    </row>
    <row r="232" spans="2:16137" s="17" customFormat="1" x14ac:dyDescent="0.2">
      <c r="B232" s="19"/>
      <c r="C232" s="19"/>
      <c r="D232" s="20"/>
      <c r="E232" s="21"/>
      <c r="F232" s="21"/>
      <c r="G232" s="21"/>
      <c r="H232" s="21"/>
      <c r="I232" s="21"/>
    </row>
    <row r="233" spans="2:16137" s="17" customFormat="1" x14ac:dyDescent="0.2">
      <c r="B233" s="19"/>
      <c r="C233" s="19"/>
      <c r="D233" s="20"/>
      <c r="E233" s="21"/>
      <c r="F233" s="21"/>
      <c r="G233" s="21"/>
      <c r="H233" s="21"/>
      <c r="I233" s="21"/>
    </row>
    <row r="234" spans="2:16137" s="17" customFormat="1" x14ac:dyDescent="0.2">
      <c r="B234" s="19"/>
      <c r="C234" s="19"/>
      <c r="D234" s="20"/>
      <c r="E234" s="21"/>
      <c r="F234" s="21"/>
      <c r="G234" s="21"/>
      <c r="H234" s="21"/>
      <c r="I234" s="21"/>
    </row>
    <row r="235" spans="2:16137" s="17" customFormat="1" x14ac:dyDescent="0.2">
      <c r="B235" s="19"/>
      <c r="C235" s="19"/>
      <c r="D235" s="20"/>
      <c r="E235" s="21"/>
      <c r="F235" s="21"/>
      <c r="G235" s="21"/>
      <c r="H235" s="21"/>
      <c r="I235" s="21"/>
    </row>
    <row r="236" spans="2:16137" s="17" customFormat="1" x14ac:dyDescent="0.2">
      <c r="B236" s="19"/>
      <c r="C236" s="19"/>
      <c r="D236" s="20"/>
      <c r="E236" s="21"/>
      <c r="F236" s="21"/>
      <c r="G236" s="21"/>
      <c r="H236" s="21"/>
      <c r="I236" s="21"/>
    </row>
    <row r="237" spans="2:16137" s="30" customFormat="1" ht="10.5" customHeight="1" x14ac:dyDescent="0.2">
      <c r="B237" s="19"/>
      <c r="C237" s="19"/>
      <c r="D237" s="20"/>
      <c r="E237" s="21"/>
      <c r="F237" s="21"/>
      <c r="G237" s="21"/>
      <c r="H237" s="21"/>
      <c r="I237" s="21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  <c r="IT237" s="17"/>
      <c r="IU237" s="17"/>
      <c r="IV237" s="17"/>
      <c r="IW237" s="17"/>
      <c r="IX237" s="17"/>
      <c r="IY237" s="17"/>
      <c r="IZ237" s="17"/>
      <c r="JA237" s="17"/>
      <c r="JB237" s="17"/>
      <c r="JC237" s="17"/>
      <c r="JD237" s="17"/>
      <c r="JE237" s="17"/>
      <c r="JF237" s="17"/>
      <c r="JG237" s="17"/>
      <c r="JH237" s="17"/>
      <c r="JI237" s="17"/>
      <c r="JJ237" s="17"/>
      <c r="JK237" s="17"/>
      <c r="JL237" s="17"/>
      <c r="JM237" s="17"/>
      <c r="JN237" s="17"/>
      <c r="JO237" s="17"/>
      <c r="JP237" s="17"/>
      <c r="JQ237" s="17"/>
      <c r="JR237" s="17"/>
      <c r="JS237" s="17"/>
      <c r="JT237" s="17"/>
      <c r="JU237" s="17"/>
      <c r="JV237" s="17"/>
      <c r="JW237" s="17"/>
      <c r="JX237" s="17"/>
      <c r="JY237" s="17"/>
      <c r="JZ237" s="17"/>
      <c r="KA237" s="17"/>
      <c r="KB237" s="17"/>
      <c r="KC237" s="17"/>
      <c r="KD237" s="17"/>
      <c r="KE237" s="17"/>
      <c r="KF237" s="17"/>
      <c r="KG237" s="17"/>
      <c r="KH237" s="17"/>
      <c r="KI237" s="17"/>
      <c r="KJ237" s="17"/>
      <c r="KK237" s="17"/>
      <c r="KL237" s="17"/>
      <c r="KM237" s="17"/>
      <c r="KN237" s="17"/>
      <c r="KO237" s="17"/>
      <c r="KP237" s="17"/>
      <c r="KQ237" s="17"/>
      <c r="KR237" s="17"/>
      <c r="KS237" s="17"/>
      <c r="KT237" s="17"/>
      <c r="KU237" s="17"/>
      <c r="KV237" s="17"/>
      <c r="KW237" s="17"/>
      <c r="KX237" s="17"/>
      <c r="KY237" s="17"/>
      <c r="KZ237" s="17"/>
      <c r="LA237" s="17"/>
      <c r="LB237" s="17"/>
      <c r="LC237" s="17"/>
      <c r="LD237" s="17"/>
      <c r="LE237" s="17"/>
      <c r="LF237" s="17"/>
      <c r="LG237" s="17"/>
      <c r="LH237" s="17"/>
      <c r="LI237" s="17"/>
      <c r="LJ237" s="17"/>
      <c r="LK237" s="17"/>
      <c r="LL237" s="17"/>
      <c r="LM237" s="17"/>
      <c r="LN237" s="17"/>
      <c r="LO237" s="17"/>
      <c r="LP237" s="17"/>
      <c r="LQ237" s="17"/>
      <c r="LR237" s="17"/>
      <c r="LS237" s="17"/>
      <c r="LT237" s="17"/>
      <c r="LU237" s="17"/>
      <c r="LV237" s="17"/>
      <c r="LW237" s="17"/>
      <c r="LX237" s="17"/>
      <c r="LY237" s="17"/>
      <c r="LZ237" s="17"/>
      <c r="MA237" s="17"/>
      <c r="MB237" s="17"/>
      <c r="MC237" s="17"/>
      <c r="MD237" s="17"/>
      <c r="ME237" s="17"/>
      <c r="MF237" s="17"/>
      <c r="MG237" s="17"/>
      <c r="MH237" s="17"/>
      <c r="MI237" s="17"/>
      <c r="MJ237" s="17"/>
      <c r="MK237" s="17"/>
      <c r="ML237" s="17"/>
      <c r="MM237" s="17"/>
      <c r="MN237" s="17"/>
      <c r="MO237" s="17"/>
      <c r="MP237" s="17"/>
      <c r="MQ237" s="17"/>
      <c r="MR237" s="17"/>
      <c r="MS237" s="17"/>
      <c r="MT237" s="17"/>
      <c r="MU237" s="17"/>
      <c r="MV237" s="17"/>
      <c r="MW237" s="17"/>
      <c r="MX237" s="17"/>
      <c r="MY237" s="17"/>
      <c r="MZ237" s="17"/>
      <c r="NA237" s="17"/>
      <c r="NB237" s="17"/>
      <c r="NC237" s="17"/>
      <c r="ND237" s="17"/>
      <c r="NE237" s="17"/>
      <c r="NF237" s="17"/>
      <c r="NG237" s="17"/>
      <c r="NH237" s="17"/>
      <c r="NI237" s="17"/>
      <c r="NJ237" s="17"/>
      <c r="NK237" s="17"/>
      <c r="NL237" s="17"/>
      <c r="NM237" s="17"/>
      <c r="NN237" s="17"/>
      <c r="NO237" s="17"/>
      <c r="NP237" s="17"/>
      <c r="NQ237" s="17"/>
      <c r="NR237" s="17"/>
      <c r="NS237" s="17"/>
      <c r="NT237" s="17"/>
      <c r="NU237" s="17"/>
      <c r="NV237" s="17"/>
      <c r="NW237" s="17"/>
      <c r="NX237" s="17"/>
      <c r="NY237" s="17"/>
      <c r="NZ237" s="17"/>
      <c r="OA237" s="17"/>
      <c r="OB237" s="17"/>
      <c r="OC237" s="17"/>
      <c r="OD237" s="17"/>
      <c r="OE237" s="17"/>
      <c r="OF237" s="17"/>
      <c r="OG237" s="17"/>
      <c r="OH237" s="17"/>
      <c r="OI237" s="17"/>
      <c r="OJ237" s="17"/>
      <c r="OK237" s="17"/>
      <c r="OL237" s="17"/>
      <c r="OM237" s="17"/>
      <c r="ON237" s="17"/>
      <c r="OO237" s="17"/>
      <c r="OP237" s="17"/>
      <c r="OQ237" s="17"/>
      <c r="OR237" s="17"/>
      <c r="OS237" s="17"/>
      <c r="OT237" s="17"/>
      <c r="OU237" s="17"/>
      <c r="OV237" s="17"/>
      <c r="OW237" s="17"/>
      <c r="OX237" s="17"/>
      <c r="OY237" s="17"/>
      <c r="OZ237" s="17"/>
      <c r="PA237" s="17"/>
      <c r="PB237" s="17"/>
      <c r="PC237" s="17"/>
      <c r="PD237" s="17"/>
      <c r="PE237" s="17"/>
      <c r="PF237" s="17"/>
      <c r="PG237" s="17"/>
      <c r="PH237" s="17"/>
      <c r="PI237" s="17"/>
      <c r="PJ237" s="17"/>
      <c r="PK237" s="17"/>
      <c r="PL237" s="17"/>
      <c r="PM237" s="17"/>
      <c r="PN237" s="17"/>
      <c r="PO237" s="17"/>
      <c r="PP237" s="17"/>
      <c r="PQ237" s="17"/>
      <c r="PR237" s="17"/>
      <c r="PS237" s="17"/>
      <c r="PT237" s="17"/>
      <c r="PU237" s="17"/>
      <c r="PV237" s="17"/>
      <c r="PW237" s="17"/>
      <c r="PX237" s="17"/>
      <c r="PY237" s="17"/>
      <c r="PZ237" s="17"/>
      <c r="QA237" s="17"/>
      <c r="QB237" s="17"/>
      <c r="QC237" s="17"/>
      <c r="QD237" s="17"/>
      <c r="QE237" s="17"/>
      <c r="QF237" s="17"/>
      <c r="QG237" s="17"/>
      <c r="QH237" s="17"/>
      <c r="QI237" s="17"/>
      <c r="QJ237" s="17"/>
      <c r="QK237" s="17"/>
      <c r="QL237" s="17"/>
      <c r="QM237" s="17"/>
      <c r="QN237" s="17"/>
      <c r="QO237" s="17"/>
      <c r="QP237" s="17"/>
      <c r="QQ237" s="17"/>
      <c r="QR237" s="17"/>
      <c r="QS237" s="17"/>
      <c r="QT237" s="17"/>
      <c r="QU237" s="17"/>
      <c r="QV237" s="17"/>
      <c r="QW237" s="17"/>
      <c r="QX237" s="17"/>
      <c r="QY237" s="17"/>
      <c r="QZ237" s="17"/>
      <c r="RA237" s="17"/>
      <c r="RB237" s="17"/>
      <c r="RC237" s="17"/>
      <c r="RD237" s="17"/>
      <c r="RE237" s="17"/>
      <c r="RF237" s="17"/>
      <c r="RG237" s="17"/>
      <c r="RH237" s="17"/>
      <c r="RI237" s="17"/>
      <c r="RJ237" s="17"/>
      <c r="RK237" s="17"/>
      <c r="RL237" s="17"/>
      <c r="RM237" s="17"/>
      <c r="RN237" s="17"/>
      <c r="RO237" s="17"/>
      <c r="RP237" s="17"/>
      <c r="RQ237" s="17"/>
      <c r="RR237" s="17"/>
      <c r="RS237" s="17"/>
      <c r="RT237" s="17"/>
      <c r="RU237" s="17"/>
      <c r="RV237" s="17"/>
      <c r="RW237" s="17"/>
      <c r="RX237" s="17"/>
      <c r="RY237" s="17"/>
      <c r="RZ237" s="17"/>
      <c r="SA237" s="17"/>
      <c r="SB237" s="17"/>
      <c r="SC237" s="17"/>
      <c r="SD237" s="17"/>
      <c r="SE237" s="17"/>
      <c r="SF237" s="17"/>
      <c r="SG237" s="17"/>
      <c r="SH237" s="17"/>
      <c r="SI237" s="17"/>
      <c r="SJ237" s="17"/>
      <c r="SK237" s="17"/>
      <c r="SL237" s="17"/>
      <c r="SM237" s="17"/>
      <c r="SN237" s="17"/>
      <c r="SO237" s="17"/>
      <c r="SP237" s="17"/>
      <c r="SQ237" s="17"/>
      <c r="SR237" s="17"/>
      <c r="SS237" s="17"/>
      <c r="ST237" s="17"/>
      <c r="SU237" s="17"/>
      <c r="SV237" s="17"/>
      <c r="SW237" s="17"/>
      <c r="SX237" s="17"/>
      <c r="SY237" s="17"/>
      <c r="SZ237" s="17"/>
      <c r="TA237" s="17"/>
      <c r="TB237" s="17"/>
      <c r="TC237" s="17"/>
      <c r="TD237" s="17"/>
      <c r="TE237" s="17"/>
      <c r="TF237" s="17"/>
      <c r="TG237" s="17"/>
      <c r="TH237" s="17"/>
      <c r="TI237" s="17"/>
      <c r="TJ237" s="17"/>
      <c r="TK237" s="17"/>
      <c r="TL237" s="17"/>
      <c r="TM237" s="17"/>
      <c r="TN237" s="17"/>
      <c r="TO237" s="17"/>
      <c r="TP237" s="17"/>
      <c r="TQ237" s="17"/>
      <c r="TR237" s="17"/>
      <c r="TS237" s="17"/>
      <c r="TT237" s="17"/>
      <c r="TU237" s="17"/>
      <c r="TV237" s="17"/>
      <c r="TW237" s="17"/>
      <c r="TX237" s="17"/>
      <c r="TY237" s="17"/>
      <c r="TZ237" s="17"/>
      <c r="UA237" s="17"/>
      <c r="UB237" s="17"/>
      <c r="UC237" s="17"/>
      <c r="UD237" s="17"/>
      <c r="UE237" s="17"/>
      <c r="UF237" s="17"/>
      <c r="UG237" s="17"/>
      <c r="UH237" s="17"/>
      <c r="UI237" s="17"/>
      <c r="UJ237" s="17"/>
      <c r="UK237" s="17"/>
      <c r="UL237" s="17"/>
      <c r="UM237" s="17"/>
      <c r="UN237" s="17"/>
      <c r="UO237" s="17"/>
      <c r="UP237" s="17"/>
      <c r="UQ237" s="17"/>
      <c r="UR237" s="17"/>
      <c r="US237" s="17"/>
      <c r="UT237" s="17"/>
      <c r="UU237" s="17"/>
      <c r="UV237" s="17"/>
      <c r="UW237" s="17"/>
      <c r="UX237" s="17"/>
      <c r="UY237" s="17"/>
      <c r="UZ237" s="17"/>
      <c r="VA237" s="17"/>
      <c r="VB237" s="17"/>
      <c r="VC237" s="17"/>
      <c r="VD237" s="17"/>
      <c r="VE237" s="17"/>
      <c r="VF237" s="17"/>
      <c r="VG237" s="17"/>
      <c r="VH237" s="17"/>
      <c r="VI237" s="17"/>
      <c r="VJ237" s="17"/>
      <c r="VK237" s="17"/>
      <c r="VL237" s="17"/>
      <c r="VM237" s="17"/>
      <c r="VN237" s="17"/>
      <c r="VO237" s="17"/>
      <c r="VP237" s="17"/>
      <c r="VQ237" s="17"/>
      <c r="VR237" s="17"/>
      <c r="VS237" s="17"/>
      <c r="VT237" s="17"/>
      <c r="VU237" s="17"/>
      <c r="VV237" s="17"/>
      <c r="VW237" s="17"/>
      <c r="VX237" s="17"/>
      <c r="VY237" s="17"/>
      <c r="VZ237" s="17"/>
      <c r="WA237" s="17"/>
      <c r="WB237" s="17"/>
      <c r="WC237" s="17"/>
      <c r="WD237" s="17"/>
      <c r="WE237" s="17"/>
      <c r="WF237" s="17"/>
      <c r="WG237" s="17"/>
      <c r="WH237" s="17"/>
      <c r="WI237" s="17"/>
      <c r="WJ237" s="17"/>
      <c r="WK237" s="17"/>
      <c r="WL237" s="17"/>
      <c r="WM237" s="17"/>
      <c r="WN237" s="17"/>
      <c r="WO237" s="17"/>
      <c r="WP237" s="17"/>
      <c r="WQ237" s="17"/>
      <c r="WR237" s="17"/>
      <c r="WS237" s="17"/>
      <c r="WT237" s="17"/>
      <c r="WU237" s="17"/>
      <c r="WV237" s="17"/>
      <c r="WW237" s="17"/>
      <c r="WX237" s="17"/>
      <c r="WY237" s="17"/>
      <c r="WZ237" s="17"/>
      <c r="XA237" s="17"/>
      <c r="XB237" s="17"/>
      <c r="XC237" s="17"/>
      <c r="XD237" s="17"/>
      <c r="XE237" s="17"/>
      <c r="XF237" s="17"/>
      <c r="XG237" s="17"/>
      <c r="XH237" s="17"/>
      <c r="XI237" s="17"/>
      <c r="XJ237" s="17"/>
      <c r="XK237" s="17"/>
      <c r="XL237" s="17"/>
      <c r="XM237" s="17"/>
      <c r="XN237" s="17"/>
      <c r="XO237" s="17"/>
      <c r="XP237" s="17"/>
      <c r="XQ237" s="17"/>
      <c r="XR237" s="17"/>
      <c r="XS237" s="17"/>
      <c r="XT237" s="17"/>
      <c r="XU237" s="17"/>
      <c r="XV237" s="17"/>
      <c r="XW237" s="17"/>
      <c r="XX237" s="17"/>
      <c r="XY237" s="17"/>
      <c r="XZ237" s="17"/>
      <c r="YA237" s="17"/>
      <c r="YB237" s="17"/>
      <c r="YC237" s="17"/>
      <c r="YD237" s="17"/>
      <c r="YE237" s="17"/>
      <c r="YF237" s="17"/>
      <c r="YG237" s="17"/>
      <c r="YH237" s="17"/>
      <c r="YI237" s="17"/>
      <c r="YJ237" s="17"/>
      <c r="YK237" s="17"/>
      <c r="YL237" s="17"/>
      <c r="YM237" s="17"/>
      <c r="YN237" s="17"/>
      <c r="YO237" s="17"/>
      <c r="YP237" s="17"/>
      <c r="YQ237" s="17"/>
      <c r="YR237" s="17"/>
      <c r="YS237" s="17"/>
      <c r="YT237" s="17"/>
      <c r="YU237" s="17"/>
      <c r="YV237" s="17"/>
      <c r="YW237" s="17"/>
      <c r="YX237" s="17"/>
      <c r="YY237" s="17"/>
      <c r="YZ237" s="17"/>
      <c r="ZA237" s="17"/>
      <c r="ZB237" s="17"/>
      <c r="ZC237" s="17"/>
      <c r="ZD237" s="17"/>
      <c r="ZE237" s="17"/>
      <c r="ZF237" s="17"/>
      <c r="ZG237" s="17"/>
      <c r="ZH237" s="17"/>
      <c r="ZI237" s="17"/>
      <c r="ZJ237" s="17"/>
      <c r="ZK237" s="17"/>
      <c r="ZL237" s="17"/>
      <c r="ZM237" s="17"/>
      <c r="ZN237" s="17"/>
      <c r="ZO237" s="17"/>
      <c r="ZP237" s="17"/>
      <c r="ZQ237" s="17"/>
      <c r="ZR237" s="17"/>
      <c r="ZS237" s="17"/>
      <c r="ZT237" s="17"/>
      <c r="ZU237" s="17"/>
      <c r="ZV237" s="17"/>
      <c r="ZW237" s="17"/>
      <c r="ZX237" s="17"/>
      <c r="ZY237" s="17"/>
      <c r="ZZ237" s="17"/>
      <c r="AAA237" s="17"/>
      <c r="AAB237" s="17"/>
      <c r="AAC237" s="17"/>
      <c r="AAD237" s="17"/>
      <c r="AAE237" s="17"/>
      <c r="AAF237" s="17"/>
      <c r="AAG237" s="17"/>
      <c r="AAH237" s="17"/>
      <c r="AAI237" s="17"/>
      <c r="AAJ237" s="17"/>
      <c r="AAK237" s="17"/>
      <c r="AAL237" s="17"/>
      <c r="AAM237" s="17"/>
      <c r="AAN237" s="17"/>
      <c r="AAO237" s="17"/>
      <c r="AAP237" s="17"/>
      <c r="AAQ237" s="17"/>
      <c r="AAR237" s="17"/>
      <c r="AAS237" s="17"/>
      <c r="AAT237" s="17"/>
      <c r="AAU237" s="17"/>
      <c r="AAV237" s="17"/>
      <c r="AAW237" s="17"/>
      <c r="AAX237" s="17"/>
      <c r="AAY237" s="17"/>
      <c r="AAZ237" s="17"/>
      <c r="ABA237" s="17"/>
      <c r="ABB237" s="17"/>
      <c r="ABC237" s="17"/>
      <c r="ABD237" s="17"/>
      <c r="ABE237" s="17"/>
      <c r="ABF237" s="17"/>
      <c r="ABG237" s="17"/>
      <c r="ABH237" s="17"/>
      <c r="ABI237" s="17"/>
      <c r="ABJ237" s="17"/>
      <c r="ABK237" s="17"/>
      <c r="ABL237" s="17"/>
      <c r="ABM237" s="17"/>
      <c r="ABN237" s="17"/>
      <c r="ABO237" s="17"/>
      <c r="ABP237" s="17"/>
      <c r="ABQ237" s="17"/>
      <c r="ABR237" s="17"/>
      <c r="ABS237" s="17"/>
      <c r="ABT237" s="17"/>
      <c r="ABU237" s="17"/>
      <c r="ABV237" s="17"/>
      <c r="ABW237" s="17"/>
      <c r="ABX237" s="17"/>
      <c r="ABY237" s="17"/>
      <c r="ABZ237" s="17"/>
      <c r="ACA237" s="17"/>
      <c r="ACB237" s="17"/>
      <c r="ACC237" s="17"/>
      <c r="ACD237" s="17"/>
      <c r="ACE237" s="17"/>
      <c r="ACF237" s="17"/>
      <c r="ACG237" s="17"/>
      <c r="ACH237" s="17"/>
      <c r="ACI237" s="17"/>
      <c r="ACJ237" s="17"/>
      <c r="ACK237" s="17"/>
      <c r="ACL237" s="17"/>
      <c r="ACM237" s="17"/>
      <c r="ACN237" s="17"/>
      <c r="ACO237" s="17"/>
      <c r="ACP237" s="17"/>
      <c r="ACQ237" s="17"/>
      <c r="ACR237" s="17"/>
      <c r="ACS237" s="17"/>
      <c r="ACT237" s="17"/>
      <c r="ACU237" s="17"/>
      <c r="ACV237" s="17"/>
      <c r="ACW237" s="17"/>
      <c r="ACX237" s="17"/>
      <c r="ACY237" s="17"/>
      <c r="ACZ237" s="17"/>
      <c r="ADA237" s="17"/>
      <c r="ADB237" s="17"/>
      <c r="ADC237" s="17"/>
      <c r="ADD237" s="17"/>
      <c r="ADE237" s="17"/>
      <c r="ADF237" s="17"/>
      <c r="ADG237" s="17"/>
      <c r="ADH237" s="17"/>
      <c r="ADI237" s="17"/>
      <c r="ADJ237" s="17"/>
      <c r="ADK237" s="17"/>
      <c r="ADL237" s="17"/>
      <c r="ADM237" s="17"/>
      <c r="ADN237" s="17"/>
      <c r="ADO237" s="17"/>
      <c r="ADP237" s="17"/>
      <c r="ADQ237" s="17"/>
      <c r="ADR237" s="17"/>
      <c r="ADS237" s="17"/>
      <c r="ADT237" s="17"/>
      <c r="ADU237" s="17"/>
      <c r="ADV237" s="17"/>
      <c r="ADW237" s="17"/>
      <c r="ADX237" s="17"/>
      <c r="ADY237" s="17"/>
      <c r="ADZ237" s="17"/>
      <c r="AEA237" s="17"/>
      <c r="AEB237" s="17"/>
      <c r="AEC237" s="17"/>
      <c r="AED237" s="17"/>
      <c r="AEE237" s="17"/>
      <c r="AEF237" s="17"/>
      <c r="AEG237" s="17"/>
      <c r="AEH237" s="17"/>
      <c r="AEI237" s="17"/>
      <c r="AEJ237" s="17"/>
      <c r="AEK237" s="17"/>
      <c r="AEL237" s="17"/>
      <c r="AEM237" s="17"/>
      <c r="AEN237" s="17"/>
      <c r="AEO237" s="17"/>
      <c r="AEP237" s="17"/>
      <c r="AEQ237" s="17"/>
      <c r="AER237" s="17"/>
      <c r="AES237" s="17"/>
      <c r="AET237" s="17"/>
      <c r="AEU237" s="17"/>
      <c r="AEV237" s="17"/>
      <c r="AEW237" s="17"/>
      <c r="AEX237" s="17"/>
      <c r="AEY237" s="17"/>
      <c r="AEZ237" s="17"/>
      <c r="AFA237" s="17"/>
      <c r="AFB237" s="17"/>
      <c r="AFC237" s="17"/>
      <c r="AFD237" s="17"/>
      <c r="AFE237" s="17"/>
      <c r="AFF237" s="17"/>
      <c r="AFG237" s="17"/>
      <c r="AFH237" s="17"/>
      <c r="AFI237" s="17"/>
      <c r="AFJ237" s="17"/>
      <c r="AFK237" s="17"/>
      <c r="AFL237" s="17"/>
      <c r="AFM237" s="17"/>
      <c r="AFN237" s="17"/>
      <c r="AFO237" s="17"/>
      <c r="AFP237" s="17"/>
      <c r="AFQ237" s="17"/>
      <c r="AFR237" s="17"/>
      <c r="AFS237" s="17"/>
      <c r="AFT237" s="17"/>
      <c r="AFU237" s="17"/>
      <c r="AFV237" s="17"/>
      <c r="AFW237" s="17"/>
      <c r="AFX237" s="17"/>
      <c r="AFY237" s="17"/>
      <c r="AFZ237" s="17"/>
      <c r="AGA237" s="17"/>
      <c r="AGB237" s="17"/>
      <c r="AGC237" s="17"/>
      <c r="AGD237" s="17"/>
      <c r="AGE237" s="17"/>
      <c r="AGF237" s="17"/>
      <c r="AGG237" s="17"/>
      <c r="AGH237" s="17"/>
      <c r="AGI237" s="17"/>
      <c r="AGJ237" s="17"/>
      <c r="AGK237" s="17"/>
      <c r="AGL237" s="17"/>
      <c r="AGM237" s="17"/>
      <c r="AGN237" s="17"/>
      <c r="AGO237" s="17"/>
      <c r="AGP237" s="17"/>
      <c r="AGQ237" s="17"/>
      <c r="AGR237" s="17"/>
      <c r="AGS237" s="17"/>
      <c r="AGT237" s="17"/>
      <c r="AGU237" s="17"/>
      <c r="AGV237" s="17"/>
      <c r="AGW237" s="17"/>
      <c r="AGX237" s="17"/>
      <c r="AGY237" s="17"/>
      <c r="AGZ237" s="17"/>
      <c r="AHA237" s="17"/>
      <c r="AHB237" s="17"/>
      <c r="AHC237" s="17"/>
      <c r="AHD237" s="17"/>
      <c r="AHE237" s="17"/>
      <c r="AHF237" s="17"/>
      <c r="AHG237" s="17"/>
      <c r="AHH237" s="17"/>
      <c r="AHI237" s="17"/>
      <c r="AHJ237" s="17"/>
      <c r="AHK237" s="17"/>
      <c r="AHL237" s="17"/>
      <c r="AHM237" s="17"/>
      <c r="AHN237" s="17"/>
      <c r="AHO237" s="17"/>
      <c r="AHP237" s="17"/>
      <c r="AHQ237" s="17"/>
      <c r="AHR237" s="17"/>
      <c r="AHS237" s="17"/>
      <c r="AHT237" s="17"/>
      <c r="AHU237" s="17"/>
      <c r="AHV237" s="17"/>
      <c r="AHW237" s="17"/>
      <c r="AHX237" s="17"/>
      <c r="AHY237" s="17"/>
      <c r="AHZ237" s="17"/>
      <c r="AIA237" s="17"/>
      <c r="AIB237" s="17"/>
      <c r="AIC237" s="17"/>
      <c r="AID237" s="17"/>
      <c r="AIE237" s="17"/>
      <c r="AIF237" s="17"/>
      <c r="AIG237" s="17"/>
      <c r="AIH237" s="17"/>
      <c r="AII237" s="17"/>
      <c r="AIJ237" s="17"/>
      <c r="AIK237" s="17"/>
      <c r="AIL237" s="17"/>
      <c r="AIM237" s="17"/>
      <c r="AIN237" s="17"/>
      <c r="AIO237" s="17"/>
      <c r="AIP237" s="17"/>
      <c r="AIQ237" s="17"/>
      <c r="AIR237" s="17"/>
      <c r="AIS237" s="17"/>
      <c r="AIT237" s="17"/>
      <c r="AIU237" s="17"/>
      <c r="AIV237" s="17"/>
      <c r="AIW237" s="17"/>
      <c r="AIX237" s="17"/>
      <c r="AIY237" s="17"/>
      <c r="AIZ237" s="17"/>
      <c r="AJA237" s="17"/>
      <c r="AJB237" s="17"/>
      <c r="AJC237" s="17"/>
      <c r="AJD237" s="17"/>
      <c r="AJE237" s="17"/>
      <c r="AJF237" s="17"/>
      <c r="AJG237" s="17"/>
      <c r="AJH237" s="17"/>
      <c r="AJI237" s="17"/>
      <c r="AJJ237" s="17"/>
      <c r="AJK237" s="17"/>
      <c r="AJL237" s="17"/>
      <c r="AJM237" s="17"/>
      <c r="AJN237" s="17"/>
      <c r="AJO237" s="17"/>
      <c r="AJP237" s="17"/>
      <c r="AJQ237" s="17"/>
      <c r="AJR237" s="17"/>
      <c r="AJS237" s="17"/>
      <c r="AJT237" s="17"/>
      <c r="AJU237" s="17"/>
      <c r="AJV237" s="17"/>
      <c r="AJW237" s="17"/>
      <c r="AJX237" s="17"/>
      <c r="AJY237" s="17"/>
      <c r="AJZ237" s="17"/>
      <c r="AKA237" s="17"/>
      <c r="AKB237" s="17"/>
      <c r="AKC237" s="17"/>
      <c r="AKD237" s="17"/>
      <c r="AKE237" s="17"/>
      <c r="AKF237" s="17"/>
      <c r="AKG237" s="17"/>
      <c r="AKH237" s="17"/>
      <c r="AKI237" s="17"/>
      <c r="AKJ237" s="17"/>
      <c r="AKK237" s="17"/>
      <c r="AKL237" s="17"/>
      <c r="AKM237" s="17"/>
      <c r="AKN237" s="17"/>
      <c r="AKO237" s="17"/>
      <c r="AKP237" s="17"/>
      <c r="AKQ237" s="17"/>
      <c r="AKR237" s="17"/>
      <c r="AKS237" s="17"/>
      <c r="AKT237" s="17"/>
      <c r="AKU237" s="17"/>
      <c r="AKV237" s="17"/>
      <c r="AKW237" s="17"/>
      <c r="AKX237" s="17"/>
      <c r="AKY237" s="17"/>
      <c r="AKZ237" s="17"/>
      <c r="ALA237" s="17"/>
      <c r="ALB237" s="17"/>
      <c r="ALC237" s="17"/>
      <c r="ALD237" s="17"/>
      <c r="ALE237" s="17"/>
      <c r="ALF237" s="17"/>
      <c r="ALG237" s="17"/>
      <c r="ALH237" s="17"/>
      <c r="ALI237" s="17"/>
      <c r="ALJ237" s="17"/>
      <c r="ALK237" s="17"/>
      <c r="ALL237" s="17"/>
      <c r="ALM237" s="17"/>
      <c r="ALN237" s="17"/>
      <c r="ALO237" s="17"/>
      <c r="ALP237" s="17"/>
      <c r="ALQ237" s="17"/>
      <c r="ALR237" s="17"/>
      <c r="ALS237" s="17"/>
      <c r="ALT237" s="17"/>
      <c r="ALU237" s="17"/>
      <c r="ALV237" s="17"/>
      <c r="ALW237" s="17"/>
      <c r="ALX237" s="17"/>
      <c r="ALY237" s="17"/>
      <c r="ALZ237" s="17"/>
      <c r="AMA237" s="17"/>
      <c r="AMB237" s="17"/>
      <c r="AMC237" s="17"/>
      <c r="AMD237" s="17"/>
      <c r="AME237" s="17"/>
      <c r="AMF237" s="17"/>
      <c r="AMG237" s="17"/>
      <c r="AMH237" s="17"/>
      <c r="AMI237" s="17"/>
      <c r="AMJ237" s="17"/>
      <c r="AMK237" s="17"/>
      <c r="AML237" s="17"/>
      <c r="AMM237" s="17"/>
      <c r="AMN237" s="17"/>
      <c r="AMO237" s="17"/>
      <c r="AMP237" s="17"/>
      <c r="AMQ237" s="17"/>
      <c r="AMR237" s="17"/>
      <c r="AMS237" s="17"/>
      <c r="AMT237" s="17"/>
      <c r="AMU237" s="17"/>
      <c r="AMV237" s="17"/>
      <c r="AMW237" s="17"/>
      <c r="AMX237" s="17"/>
      <c r="AMY237" s="17"/>
      <c r="AMZ237" s="17"/>
      <c r="ANA237" s="17"/>
      <c r="ANB237" s="17"/>
      <c r="ANC237" s="17"/>
      <c r="AND237" s="17"/>
      <c r="ANE237" s="17"/>
      <c r="ANF237" s="17"/>
      <c r="ANG237" s="17"/>
      <c r="ANH237" s="17"/>
      <c r="ANI237" s="17"/>
      <c r="ANJ237" s="17"/>
      <c r="ANK237" s="17"/>
      <c r="ANL237" s="17"/>
      <c r="ANM237" s="17"/>
      <c r="ANN237" s="17"/>
      <c r="ANO237" s="17"/>
      <c r="ANP237" s="17"/>
      <c r="ANQ237" s="17"/>
      <c r="ANR237" s="17"/>
      <c r="ANS237" s="17"/>
      <c r="ANT237" s="17"/>
      <c r="ANU237" s="17"/>
      <c r="ANV237" s="17"/>
      <c r="ANW237" s="17"/>
      <c r="ANX237" s="17"/>
      <c r="ANY237" s="17"/>
      <c r="ANZ237" s="17"/>
      <c r="AOA237" s="17"/>
      <c r="AOB237" s="17"/>
      <c r="AOC237" s="17"/>
      <c r="AOD237" s="17"/>
      <c r="AOE237" s="17"/>
      <c r="AOF237" s="17"/>
      <c r="AOG237" s="17"/>
      <c r="AOH237" s="17"/>
      <c r="AOI237" s="17"/>
      <c r="AOJ237" s="17"/>
      <c r="AOK237" s="17"/>
      <c r="AOL237" s="17"/>
      <c r="AOM237" s="17"/>
      <c r="AON237" s="17"/>
      <c r="AOO237" s="17"/>
      <c r="AOP237" s="17"/>
      <c r="AOQ237" s="17"/>
      <c r="AOR237" s="17"/>
      <c r="AOS237" s="17"/>
      <c r="AOT237" s="17"/>
      <c r="AOU237" s="17"/>
      <c r="AOV237" s="17"/>
      <c r="AOW237" s="17"/>
      <c r="AOX237" s="17"/>
      <c r="AOY237" s="17"/>
      <c r="AOZ237" s="17"/>
      <c r="APA237" s="17"/>
      <c r="APB237" s="17"/>
      <c r="APC237" s="17"/>
      <c r="APD237" s="17"/>
      <c r="APE237" s="17"/>
      <c r="APF237" s="17"/>
      <c r="APG237" s="17"/>
      <c r="APH237" s="17"/>
      <c r="API237" s="17"/>
      <c r="APJ237" s="17"/>
      <c r="APK237" s="17"/>
      <c r="APL237" s="17"/>
      <c r="APM237" s="17"/>
      <c r="APN237" s="17"/>
      <c r="APO237" s="17"/>
      <c r="APP237" s="17"/>
      <c r="APQ237" s="17"/>
      <c r="APR237" s="17"/>
      <c r="APS237" s="17"/>
      <c r="APT237" s="17"/>
      <c r="APU237" s="17"/>
      <c r="APV237" s="17"/>
      <c r="APW237" s="17"/>
      <c r="APX237" s="17"/>
      <c r="APY237" s="17"/>
      <c r="APZ237" s="17"/>
      <c r="AQA237" s="17"/>
      <c r="AQB237" s="17"/>
      <c r="AQC237" s="17"/>
      <c r="AQD237" s="17"/>
      <c r="AQE237" s="17"/>
      <c r="AQF237" s="17"/>
      <c r="AQG237" s="17"/>
      <c r="AQH237" s="17"/>
      <c r="AQI237" s="17"/>
      <c r="AQJ237" s="17"/>
      <c r="AQK237" s="17"/>
      <c r="AQL237" s="17"/>
      <c r="AQM237" s="17"/>
      <c r="AQN237" s="17"/>
      <c r="AQO237" s="17"/>
      <c r="AQP237" s="17"/>
      <c r="AQQ237" s="17"/>
      <c r="AQR237" s="17"/>
      <c r="AQS237" s="17"/>
      <c r="AQT237" s="17"/>
      <c r="AQU237" s="17"/>
      <c r="AQV237" s="17"/>
      <c r="AQW237" s="17"/>
      <c r="AQX237" s="17"/>
      <c r="AQY237" s="17"/>
      <c r="AQZ237" s="17"/>
      <c r="ARA237" s="17"/>
      <c r="ARB237" s="17"/>
      <c r="ARC237" s="17"/>
      <c r="ARD237" s="17"/>
      <c r="ARE237" s="17"/>
      <c r="ARF237" s="17"/>
      <c r="ARG237" s="17"/>
      <c r="ARH237" s="17"/>
      <c r="ARI237" s="17"/>
      <c r="ARJ237" s="17"/>
      <c r="ARK237" s="17"/>
      <c r="ARL237" s="17"/>
      <c r="ARM237" s="17"/>
      <c r="ARN237" s="17"/>
      <c r="ARO237" s="17"/>
      <c r="ARP237" s="17"/>
      <c r="ARQ237" s="17"/>
      <c r="ARR237" s="17"/>
      <c r="ARS237" s="17"/>
      <c r="ART237" s="17"/>
      <c r="ARU237" s="17"/>
      <c r="ARV237" s="17"/>
      <c r="ARW237" s="17"/>
      <c r="ARX237" s="17"/>
      <c r="ARY237" s="17"/>
      <c r="ARZ237" s="17"/>
      <c r="ASA237" s="17"/>
      <c r="ASB237" s="17"/>
      <c r="ASC237" s="17"/>
      <c r="ASD237" s="17"/>
      <c r="ASE237" s="17"/>
      <c r="ASF237" s="17"/>
      <c r="ASG237" s="17"/>
      <c r="ASH237" s="17"/>
      <c r="ASI237" s="17"/>
      <c r="ASJ237" s="17"/>
      <c r="ASK237" s="17"/>
      <c r="ASL237" s="17"/>
      <c r="ASM237" s="17"/>
      <c r="ASN237" s="17"/>
      <c r="ASO237" s="17"/>
      <c r="ASP237" s="17"/>
      <c r="ASQ237" s="17"/>
      <c r="ASR237" s="17"/>
      <c r="ASS237" s="17"/>
      <c r="AST237" s="17"/>
      <c r="ASU237" s="17"/>
      <c r="ASV237" s="17"/>
      <c r="ASW237" s="17"/>
      <c r="ASX237" s="17"/>
      <c r="ASY237" s="17"/>
      <c r="ASZ237" s="17"/>
      <c r="ATA237" s="17"/>
      <c r="ATB237" s="17"/>
      <c r="ATC237" s="17"/>
      <c r="ATD237" s="17"/>
      <c r="ATE237" s="17"/>
      <c r="ATF237" s="17"/>
      <c r="ATG237" s="17"/>
      <c r="ATH237" s="17"/>
      <c r="ATI237" s="17"/>
      <c r="ATJ237" s="17"/>
      <c r="ATK237" s="17"/>
      <c r="ATL237" s="17"/>
      <c r="ATM237" s="17"/>
      <c r="ATN237" s="17"/>
      <c r="ATO237" s="17"/>
      <c r="ATP237" s="17"/>
      <c r="ATQ237" s="17"/>
      <c r="ATR237" s="17"/>
      <c r="ATS237" s="17"/>
      <c r="ATT237" s="17"/>
      <c r="ATU237" s="17"/>
      <c r="ATV237" s="17"/>
      <c r="ATW237" s="17"/>
      <c r="ATX237" s="17"/>
      <c r="ATY237" s="17"/>
      <c r="ATZ237" s="17"/>
      <c r="AUA237" s="17"/>
      <c r="AUB237" s="17"/>
      <c r="AUC237" s="17"/>
      <c r="AUD237" s="17"/>
      <c r="AUE237" s="17"/>
      <c r="AUF237" s="17"/>
      <c r="AUG237" s="17"/>
      <c r="AUH237" s="17"/>
      <c r="AUI237" s="17"/>
      <c r="AUJ237" s="17"/>
      <c r="AUK237" s="17"/>
      <c r="AUL237" s="17"/>
      <c r="AUM237" s="17"/>
      <c r="AUN237" s="17"/>
      <c r="AUO237" s="17"/>
      <c r="AUP237" s="17"/>
      <c r="AUQ237" s="17"/>
      <c r="AUR237" s="17"/>
      <c r="AUS237" s="17"/>
      <c r="AUT237" s="17"/>
      <c r="AUU237" s="17"/>
      <c r="AUV237" s="17"/>
      <c r="AUW237" s="17"/>
      <c r="AUX237" s="17"/>
      <c r="AUY237" s="17"/>
      <c r="AUZ237" s="17"/>
      <c r="AVA237" s="17"/>
      <c r="AVB237" s="17"/>
      <c r="AVC237" s="17"/>
      <c r="AVD237" s="17"/>
      <c r="AVE237" s="17"/>
      <c r="AVF237" s="17"/>
      <c r="AVG237" s="17"/>
      <c r="AVH237" s="17"/>
      <c r="AVI237" s="17"/>
      <c r="AVJ237" s="17"/>
      <c r="AVK237" s="17"/>
      <c r="AVL237" s="17"/>
      <c r="AVM237" s="17"/>
      <c r="AVN237" s="17"/>
      <c r="AVO237" s="17"/>
      <c r="AVP237" s="17"/>
      <c r="AVQ237" s="17"/>
      <c r="AVR237" s="17"/>
      <c r="AVS237" s="17"/>
      <c r="AVT237" s="17"/>
      <c r="AVU237" s="17"/>
      <c r="AVV237" s="17"/>
      <c r="AVW237" s="17"/>
      <c r="AVX237" s="17"/>
      <c r="AVY237" s="17"/>
      <c r="AVZ237" s="17"/>
      <c r="AWA237" s="17"/>
      <c r="AWB237" s="17"/>
      <c r="AWC237" s="17"/>
      <c r="AWD237" s="17"/>
      <c r="AWE237" s="17"/>
      <c r="AWF237" s="17"/>
      <c r="AWG237" s="17"/>
      <c r="AWH237" s="17"/>
      <c r="AWI237" s="17"/>
      <c r="AWJ237" s="17"/>
      <c r="AWK237" s="17"/>
      <c r="AWL237" s="17"/>
      <c r="AWM237" s="17"/>
      <c r="AWN237" s="17"/>
      <c r="AWO237" s="17"/>
      <c r="AWP237" s="17"/>
      <c r="AWQ237" s="17"/>
      <c r="AWR237" s="17"/>
      <c r="AWS237" s="17"/>
      <c r="AWT237" s="17"/>
      <c r="AWU237" s="17"/>
      <c r="AWV237" s="17"/>
      <c r="AWW237" s="17"/>
      <c r="AWX237" s="17"/>
      <c r="AWY237" s="17"/>
      <c r="AWZ237" s="17"/>
      <c r="AXA237" s="17"/>
      <c r="AXB237" s="17"/>
      <c r="AXC237" s="17"/>
      <c r="AXD237" s="17"/>
      <c r="AXE237" s="17"/>
      <c r="AXF237" s="17"/>
      <c r="AXG237" s="17"/>
      <c r="AXH237" s="17"/>
      <c r="AXI237" s="17"/>
      <c r="AXJ237" s="17"/>
      <c r="AXK237" s="17"/>
      <c r="AXL237" s="17"/>
      <c r="AXM237" s="17"/>
      <c r="AXN237" s="17"/>
      <c r="AXO237" s="17"/>
      <c r="AXP237" s="17"/>
      <c r="AXQ237" s="17"/>
      <c r="AXR237" s="17"/>
      <c r="AXS237" s="17"/>
      <c r="AXT237" s="17"/>
      <c r="AXU237" s="17"/>
      <c r="AXV237" s="17"/>
      <c r="AXW237" s="17"/>
      <c r="AXX237" s="17"/>
      <c r="AXY237" s="17"/>
      <c r="AXZ237" s="17"/>
      <c r="AYA237" s="17"/>
      <c r="AYB237" s="17"/>
      <c r="AYC237" s="17"/>
      <c r="AYD237" s="17"/>
      <c r="AYE237" s="17"/>
      <c r="AYF237" s="17"/>
      <c r="AYG237" s="17"/>
      <c r="AYH237" s="17"/>
      <c r="AYI237" s="17"/>
      <c r="AYJ237" s="17"/>
      <c r="AYK237" s="17"/>
      <c r="AYL237" s="17"/>
      <c r="AYM237" s="17"/>
      <c r="AYN237" s="17"/>
      <c r="AYO237" s="17"/>
      <c r="AYP237" s="17"/>
      <c r="AYQ237" s="17"/>
      <c r="AYR237" s="17"/>
      <c r="AYS237" s="17"/>
      <c r="AYT237" s="17"/>
      <c r="AYU237" s="17"/>
      <c r="AYV237" s="17"/>
      <c r="AYW237" s="17"/>
      <c r="AYX237" s="17"/>
      <c r="AYY237" s="17"/>
      <c r="AYZ237" s="17"/>
      <c r="AZA237" s="17"/>
      <c r="AZB237" s="17"/>
      <c r="AZC237" s="17"/>
      <c r="AZD237" s="17"/>
      <c r="AZE237" s="17"/>
      <c r="AZF237" s="17"/>
      <c r="AZG237" s="17"/>
      <c r="AZH237" s="17"/>
      <c r="AZI237" s="17"/>
      <c r="AZJ237" s="17"/>
      <c r="AZK237" s="17"/>
      <c r="AZL237" s="17"/>
      <c r="AZM237" s="17"/>
      <c r="AZN237" s="17"/>
      <c r="AZO237" s="17"/>
      <c r="AZP237" s="17"/>
      <c r="AZQ237" s="17"/>
      <c r="AZR237" s="17"/>
      <c r="AZS237" s="17"/>
      <c r="AZT237" s="17"/>
      <c r="AZU237" s="17"/>
      <c r="AZV237" s="17"/>
      <c r="AZW237" s="17"/>
      <c r="AZX237" s="17"/>
      <c r="AZY237" s="17"/>
      <c r="AZZ237" s="17"/>
      <c r="BAA237" s="17"/>
      <c r="BAB237" s="17"/>
      <c r="BAC237" s="17"/>
      <c r="BAD237" s="17"/>
      <c r="BAE237" s="17"/>
      <c r="BAF237" s="17"/>
      <c r="BAG237" s="17"/>
      <c r="BAH237" s="17"/>
      <c r="BAI237" s="17"/>
      <c r="BAJ237" s="17"/>
      <c r="BAK237" s="17"/>
      <c r="BAL237" s="17"/>
      <c r="BAM237" s="17"/>
      <c r="BAN237" s="17"/>
      <c r="BAO237" s="17"/>
      <c r="BAP237" s="17"/>
      <c r="BAQ237" s="17"/>
      <c r="BAR237" s="17"/>
      <c r="BAS237" s="17"/>
      <c r="BAT237" s="17"/>
      <c r="BAU237" s="17"/>
      <c r="BAV237" s="17"/>
      <c r="BAW237" s="17"/>
      <c r="BAX237" s="17"/>
      <c r="BAY237" s="17"/>
      <c r="BAZ237" s="17"/>
      <c r="BBA237" s="17"/>
      <c r="BBB237" s="17"/>
      <c r="BBC237" s="17"/>
      <c r="BBD237" s="17"/>
      <c r="BBE237" s="17"/>
      <c r="BBF237" s="17"/>
      <c r="BBG237" s="17"/>
      <c r="BBH237" s="17"/>
      <c r="BBI237" s="17"/>
      <c r="BBJ237" s="17"/>
      <c r="BBK237" s="17"/>
      <c r="BBL237" s="17"/>
      <c r="BBM237" s="17"/>
      <c r="BBN237" s="17"/>
      <c r="BBO237" s="17"/>
      <c r="BBP237" s="17"/>
      <c r="BBQ237" s="17"/>
      <c r="BBR237" s="17"/>
      <c r="BBS237" s="17"/>
      <c r="BBT237" s="17"/>
      <c r="BBU237" s="17"/>
      <c r="BBV237" s="17"/>
      <c r="BBW237" s="17"/>
      <c r="BBX237" s="17"/>
      <c r="BBY237" s="17"/>
      <c r="BBZ237" s="17"/>
      <c r="BCA237" s="17"/>
      <c r="BCB237" s="17"/>
      <c r="BCC237" s="17"/>
      <c r="BCD237" s="17"/>
      <c r="BCE237" s="17"/>
      <c r="BCF237" s="17"/>
      <c r="BCG237" s="17"/>
      <c r="BCH237" s="17"/>
      <c r="BCI237" s="17"/>
      <c r="BCJ237" s="17"/>
      <c r="BCK237" s="17"/>
      <c r="BCL237" s="17"/>
      <c r="BCM237" s="17"/>
      <c r="BCN237" s="17"/>
      <c r="BCO237" s="17"/>
      <c r="BCP237" s="17"/>
      <c r="BCQ237" s="17"/>
      <c r="BCR237" s="17"/>
      <c r="BCS237" s="17"/>
      <c r="BCT237" s="17"/>
      <c r="BCU237" s="17"/>
      <c r="BCV237" s="17"/>
      <c r="BCW237" s="17"/>
      <c r="BCX237" s="17"/>
      <c r="BCY237" s="17"/>
      <c r="BCZ237" s="17"/>
      <c r="BDA237" s="17"/>
      <c r="BDB237" s="17"/>
      <c r="BDC237" s="17"/>
      <c r="BDD237" s="17"/>
      <c r="BDE237" s="17"/>
      <c r="BDF237" s="17"/>
      <c r="BDG237" s="17"/>
      <c r="BDH237" s="17"/>
      <c r="BDI237" s="17"/>
      <c r="BDJ237" s="17"/>
      <c r="BDK237" s="17"/>
      <c r="BDL237" s="17"/>
      <c r="BDM237" s="17"/>
      <c r="BDN237" s="17"/>
      <c r="BDO237" s="17"/>
      <c r="BDP237" s="17"/>
      <c r="BDQ237" s="17"/>
      <c r="BDR237" s="17"/>
      <c r="BDS237" s="17"/>
      <c r="BDT237" s="17"/>
      <c r="BDU237" s="17"/>
      <c r="BDV237" s="17"/>
      <c r="BDW237" s="17"/>
      <c r="BDX237" s="17"/>
      <c r="BDY237" s="17"/>
      <c r="BDZ237" s="17"/>
      <c r="BEA237" s="17"/>
      <c r="BEB237" s="17"/>
      <c r="BEC237" s="17"/>
      <c r="BED237" s="17"/>
      <c r="BEE237" s="17"/>
      <c r="BEF237" s="17"/>
      <c r="BEG237" s="17"/>
      <c r="BEH237" s="17"/>
      <c r="BEI237" s="17"/>
      <c r="BEJ237" s="17"/>
      <c r="BEK237" s="17"/>
      <c r="BEL237" s="17"/>
      <c r="BEM237" s="17"/>
      <c r="BEN237" s="17"/>
      <c r="BEO237" s="17"/>
      <c r="BEP237" s="17"/>
      <c r="BEQ237" s="17"/>
      <c r="BER237" s="17"/>
      <c r="BES237" s="17"/>
      <c r="BET237" s="17"/>
      <c r="BEU237" s="17"/>
      <c r="BEV237" s="17"/>
      <c r="BEW237" s="17"/>
      <c r="BEX237" s="17"/>
      <c r="BEY237" s="17"/>
      <c r="BEZ237" s="17"/>
      <c r="BFA237" s="17"/>
      <c r="BFB237" s="17"/>
      <c r="BFC237" s="17"/>
      <c r="BFD237" s="17"/>
      <c r="BFE237" s="17"/>
      <c r="BFF237" s="17"/>
      <c r="BFG237" s="17"/>
      <c r="BFH237" s="17"/>
      <c r="BFI237" s="17"/>
      <c r="BFJ237" s="17"/>
      <c r="BFK237" s="17"/>
      <c r="BFL237" s="17"/>
      <c r="BFM237" s="17"/>
      <c r="BFN237" s="17"/>
      <c r="BFO237" s="17"/>
      <c r="BFP237" s="17"/>
      <c r="BFQ237" s="17"/>
      <c r="BFR237" s="17"/>
      <c r="BFS237" s="17"/>
      <c r="BFT237" s="17"/>
      <c r="BFU237" s="17"/>
      <c r="BFV237" s="17"/>
      <c r="BFW237" s="17"/>
      <c r="BFX237" s="17"/>
      <c r="BFY237" s="17"/>
      <c r="BFZ237" s="17"/>
      <c r="BGA237" s="17"/>
      <c r="BGB237" s="17"/>
      <c r="BGC237" s="17"/>
      <c r="BGD237" s="17"/>
      <c r="BGE237" s="17"/>
      <c r="BGF237" s="17"/>
      <c r="BGG237" s="17"/>
      <c r="BGH237" s="17"/>
      <c r="BGI237" s="17"/>
      <c r="BGJ237" s="17"/>
      <c r="BGK237" s="17"/>
      <c r="BGL237" s="17"/>
      <c r="BGM237" s="17"/>
      <c r="BGN237" s="17"/>
      <c r="BGO237" s="17"/>
      <c r="BGP237" s="17"/>
      <c r="BGQ237" s="17"/>
      <c r="BGR237" s="17"/>
      <c r="BGS237" s="17"/>
      <c r="BGT237" s="17"/>
      <c r="BGU237" s="17"/>
      <c r="BGV237" s="17"/>
      <c r="BGW237" s="17"/>
      <c r="BGX237" s="17"/>
      <c r="BGY237" s="17"/>
      <c r="BGZ237" s="17"/>
      <c r="BHA237" s="17"/>
      <c r="BHB237" s="17"/>
      <c r="BHC237" s="17"/>
      <c r="BHD237" s="17"/>
      <c r="BHE237" s="17"/>
      <c r="BHF237" s="17"/>
      <c r="BHG237" s="17"/>
      <c r="BHH237" s="17"/>
      <c r="BHI237" s="17"/>
      <c r="BHJ237" s="17"/>
      <c r="BHK237" s="17"/>
      <c r="BHL237" s="17"/>
      <c r="BHM237" s="17"/>
      <c r="BHN237" s="17"/>
      <c r="BHO237" s="17"/>
      <c r="BHP237" s="17"/>
      <c r="BHQ237" s="17"/>
      <c r="BHR237" s="17"/>
      <c r="BHS237" s="17"/>
      <c r="BHT237" s="17"/>
      <c r="BHU237" s="17"/>
      <c r="BHV237" s="17"/>
      <c r="BHW237" s="17"/>
      <c r="BHX237" s="17"/>
      <c r="BHY237" s="17"/>
      <c r="BHZ237" s="17"/>
      <c r="BIA237" s="17"/>
      <c r="BIB237" s="17"/>
      <c r="BIC237" s="17"/>
      <c r="BID237" s="17"/>
      <c r="BIE237" s="17"/>
      <c r="BIF237" s="17"/>
      <c r="BIG237" s="17"/>
      <c r="BIH237" s="17"/>
      <c r="BII237" s="17"/>
      <c r="BIJ237" s="17"/>
      <c r="BIK237" s="17"/>
      <c r="BIL237" s="17"/>
      <c r="BIM237" s="17"/>
      <c r="BIN237" s="17"/>
      <c r="BIO237" s="17"/>
      <c r="BIP237" s="17"/>
      <c r="BIQ237" s="17"/>
      <c r="BIR237" s="17"/>
      <c r="BIS237" s="17"/>
      <c r="BIT237" s="17"/>
      <c r="BIU237" s="17"/>
      <c r="BIV237" s="17"/>
      <c r="BIW237" s="17"/>
      <c r="BIX237" s="17"/>
      <c r="BIY237" s="17"/>
      <c r="BIZ237" s="17"/>
      <c r="BJA237" s="17"/>
      <c r="BJB237" s="17"/>
      <c r="BJC237" s="17"/>
      <c r="BJD237" s="17"/>
      <c r="BJE237" s="17"/>
      <c r="BJF237" s="17"/>
      <c r="BJG237" s="17"/>
      <c r="BJH237" s="17"/>
      <c r="BJI237" s="17"/>
      <c r="BJJ237" s="17"/>
      <c r="BJK237" s="17"/>
      <c r="BJL237" s="17"/>
      <c r="BJM237" s="17"/>
      <c r="BJN237" s="17"/>
      <c r="BJO237" s="17"/>
      <c r="BJP237" s="17"/>
      <c r="BJQ237" s="17"/>
      <c r="BJR237" s="17"/>
      <c r="BJS237" s="17"/>
      <c r="BJT237" s="17"/>
      <c r="BJU237" s="17"/>
      <c r="BJV237" s="17"/>
      <c r="BJW237" s="17"/>
      <c r="BJX237" s="17"/>
      <c r="BJY237" s="17"/>
      <c r="BJZ237" s="17"/>
      <c r="BKA237" s="17"/>
      <c r="BKB237" s="17"/>
      <c r="BKC237" s="17"/>
      <c r="BKD237" s="17"/>
      <c r="BKE237" s="17"/>
      <c r="BKF237" s="17"/>
      <c r="BKG237" s="17"/>
      <c r="BKH237" s="17"/>
      <c r="BKI237" s="17"/>
      <c r="BKJ237" s="17"/>
      <c r="BKK237" s="17"/>
      <c r="BKL237" s="17"/>
      <c r="BKM237" s="17"/>
      <c r="BKN237" s="17"/>
      <c r="BKO237" s="17"/>
      <c r="BKP237" s="17"/>
      <c r="BKQ237" s="17"/>
      <c r="BKR237" s="17"/>
      <c r="BKS237" s="17"/>
      <c r="BKT237" s="17"/>
      <c r="BKU237" s="17"/>
      <c r="BKV237" s="17"/>
      <c r="BKW237" s="17"/>
      <c r="BKX237" s="17"/>
      <c r="BKY237" s="17"/>
      <c r="BKZ237" s="17"/>
      <c r="BLA237" s="17"/>
      <c r="BLB237" s="17"/>
      <c r="BLC237" s="17"/>
      <c r="BLD237" s="17"/>
      <c r="BLE237" s="17"/>
      <c r="BLF237" s="17"/>
      <c r="BLG237" s="17"/>
      <c r="BLH237" s="17"/>
      <c r="BLI237" s="17"/>
      <c r="BLJ237" s="17"/>
      <c r="BLK237" s="17"/>
      <c r="BLL237" s="17"/>
      <c r="BLM237" s="17"/>
      <c r="BLN237" s="17"/>
      <c r="BLO237" s="17"/>
      <c r="BLP237" s="17"/>
      <c r="BLQ237" s="17"/>
      <c r="BLR237" s="17"/>
      <c r="BLS237" s="17"/>
      <c r="BLT237" s="17"/>
      <c r="BLU237" s="17"/>
      <c r="BLV237" s="17"/>
      <c r="BLW237" s="17"/>
      <c r="BLX237" s="17"/>
      <c r="BLY237" s="17"/>
      <c r="BLZ237" s="17"/>
      <c r="BMA237" s="17"/>
      <c r="BMB237" s="17"/>
      <c r="BMC237" s="17"/>
      <c r="BMD237" s="17"/>
      <c r="BME237" s="17"/>
      <c r="BMF237" s="17"/>
      <c r="BMG237" s="17"/>
      <c r="BMH237" s="17"/>
      <c r="BMI237" s="17"/>
      <c r="BMJ237" s="17"/>
      <c r="BMK237" s="17"/>
      <c r="BML237" s="17"/>
      <c r="BMM237" s="17"/>
      <c r="BMN237" s="17"/>
      <c r="BMO237" s="17"/>
      <c r="BMP237" s="17"/>
      <c r="BMQ237" s="17"/>
      <c r="BMR237" s="17"/>
      <c r="BMS237" s="17"/>
      <c r="BMT237" s="17"/>
      <c r="BMU237" s="17"/>
      <c r="BMV237" s="17"/>
      <c r="BMW237" s="17"/>
      <c r="BMX237" s="17"/>
      <c r="BMY237" s="17"/>
      <c r="BMZ237" s="17"/>
      <c r="BNA237" s="17"/>
      <c r="BNB237" s="17"/>
      <c r="BNC237" s="17"/>
      <c r="BND237" s="17"/>
      <c r="BNE237" s="17"/>
      <c r="BNF237" s="17"/>
      <c r="BNG237" s="17"/>
      <c r="BNH237" s="17"/>
      <c r="BNI237" s="17"/>
      <c r="BNJ237" s="17"/>
      <c r="BNK237" s="17"/>
      <c r="BNL237" s="17"/>
      <c r="BNM237" s="17"/>
      <c r="BNN237" s="17"/>
      <c r="BNO237" s="17"/>
      <c r="BNP237" s="17"/>
      <c r="BNQ237" s="17"/>
      <c r="BNR237" s="17"/>
      <c r="BNS237" s="17"/>
      <c r="BNT237" s="17"/>
      <c r="BNU237" s="17"/>
      <c r="BNV237" s="17"/>
      <c r="BNW237" s="17"/>
      <c r="BNX237" s="17"/>
      <c r="BNY237" s="17"/>
      <c r="BNZ237" s="17"/>
      <c r="BOA237" s="17"/>
      <c r="BOB237" s="17"/>
      <c r="BOC237" s="17"/>
      <c r="BOD237" s="17"/>
      <c r="BOE237" s="17"/>
      <c r="BOF237" s="17"/>
      <c r="BOG237" s="17"/>
      <c r="BOH237" s="17"/>
      <c r="BOI237" s="17"/>
      <c r="BOJ237" s="17"/>
      <c r="BOK237" s="17"/>
      <c r="BOL237" s="17"/>
      <c r="BOM237" s="17"/>
      <c r="BON237" s="17"/>
      <c r="BOO237" s="17"/>
      <c r="BOP237" s="17"/>
      <c r="BOQ237" s="17"/>
      <c r="BOR237" s="17"/>
      <c r="BOS237" s="17"/>
      <c r="BOT237" s="17"/>
      <c r="BOU237" s="17"/>
      <c r="BOV237" s="17"/>
      <c r="BOW237" s="17"/>
      <c r="BOX237" s="17"/>
      <c r="BOY237" s="17"/>
      <c r="BOZ237" s="17"/>
      <c r="BPA237" s="17"/>
      <c r="BPB237" s="17"/>
      <c r="BPC237" s="17"/>
      <c r="BPD237" s="17"/>
      <c r="BPE237" s="17"/>
      <c r="BPF237" s="17"/>
      <c r="BPG237" s="17"/>
      <c r="BPH237" s="17"/>
      <c r="BPI237" s="17"/>
      <c r="BPJ237" s="17"/>
      <c r="BPK237" s="17"/>
      <c r="BPL237" s="17"/>
      <c r="BPM237" s="17"/>
      <c r="BPN237" s="17"/>
      <c r="BPO237" s="17"/>
      <c r="BPP237" s="17"/>
      <c r="BPQ237" s="17"/>
      <c r="BPR237" s="17"/>
      <c r="BPS237" s="17"/>
      <c r="BPT237" s="17"/>
      <c r="BPU237" s="17"/>
      <c r="BPV237" s="17"/>
      <c r="BPW237" s="17"/>
      <c r="BPX237" s="17"/>
      <c r="BPY237" s="17"/>
      <c r="BPZ237" s="17"/>
      <c r="BQA237" s="17"/>
      <c r="BQB237" s="17"/>
      <c r="BQC237" s="17"/>
      <c r="BQD237" s="17"/>
      <c r="BQE237" s="17"/>
      <c r="BQF237" s="17"/>
      <c r="BQG237" s="17"/>
      <c r="BQH237" s="17"/>
      <c r="BQI237" s="17"/>
      <c r="BQJ237" s="17"/>
      <c r="BQK237" s="17"/>
      <c r="BQL237" s="17"/>
      <c r="BQM237" s="17"/>
      <c r="BQN237" s="17"/>
      <c r="BQO237" s="17"/>
      <c r="BQP237" s="17"/>
      <c r="BQQ237" s="17"/>
      <c r="BQR237" s="17"/>
      <c r="BQS237" s="17"/>
      <c r="BQT237" s="17"/>
      <c r="BQU237" s="17"/>
      <c r="BQV237" s="17"/>
      <c r="BQW237" s="17"/>
      <c r="BQX237" s="17"/>
      <c r="BQY237" s="17"/>
      <c r="BQZ237" s="17"/>
      <c r="BRA237" s="17"/>
      <c r="BRB237" s="17"/>
      <c r="BRC237" s="17"/>
      <c r="BRD237" s="17"/>
      <c r="BRE237" s="17"/>
      <c r="BRF237" s="17"/>
      <c r="BRG237" s="17"/>
      <c r="BRH237" s="17"/>
      <c r="BRI237" s="17"/>
      <c r="BRJ237" s="17"/>
      <c r="BRK237" s="17"/>
      <c r="BRL237" s="17"/>
      <c r="BRM237" s="17"/>
      <c r="BRN237" s="17"/>
      <c r="BRO237" s="17"/>
      <c r="BRP237" s="17"/>
      <c r="BRQ237" s="17"/>
      <c r="BRR237" s="17"/>
      <c r="BRS237" s="17"/>
      <c r="BRT237" s="17"/>
      <c r="BRU237" s="17"/>
      <c r="BRV237" s="17"/>
      <c r="BRW237" s="17"/>
      <c r="BRX237" s="17"/>
      <c r="BRY237" s="17"/>
      <c r="BRZ237" s="17"/>
      <c r="BSA237" s="17"/>
      <c r="BSB237" s="17"/>
      <c r="BSC237" s="17"/>
      <c r="BSD237" s="17"/>
      <c r="BSE237" s="17"/>
      <c r="BSF237" s="17"/>
      <c r="BSG237" s="17"/>
      <c r="BSH237" s="17"/>
      <c r="BSI237" s="17"/>
      <c r="BSJ237" s="17"/>
      <c r="BSK237" s="17"/>
      <c r="BSL237" s="17"/>
      <c r="BSM237" s="17"/>
      <c r="BSN237" s="17"/>
      <c r="BSO237" s="17"/>
      <c r="BSP237" s="17"/>
      <c r="BSQ237" s="17"/>
      <c r="BSR237" s="17"/>
      <c r="BSS237" s="17"/>
      <c r="BST237" s="17"/>
      <c r="BSU237" s="17"/>
      <c r="BSV237" s="17"/>
      <c r="BSW237" s="17"/>
      <c r="BSX237" s="17"/>
      <c r="BSY237" s="17"/>
      <c r="BSZ237" s="17"/>
      <c r="BTA237" s="17"/>
      <c r="BTB237" s="17"/>
      <c r="BTC237" s="17"/>
      <c r="BTD237" s="17"/>
      <c r="BTE237" s="17"/>
      <c r="BTF237" s="17"/>
      <c r="BTG237" s="17"/>
      <c r="BTH237" s="17"/>
      <c r="BTI237" s="17"/>
      <c r="BTJ237" s="17"/>
      <c r="BTK237" s="17"/>
      <c r="BTL237" s="17"/>
      <c r="BTM237" s="17"/>
      <c r="BTN237" s="17"/>
      <c r="BTO237" s="17"/>
      <c r="BTP237" s="17"/>
      <c r="BTQ237" s="17"/>
      <c r="BTR237" s="17"/>
      <c r="BTS237" s="17"/>
      <c r="BTT237" s="17"/>
      <c r="BTU237" s="17"/>
      <c r="BTV237" s="17"/>
      <c r="BTW237" s="17"/>
      <c r="BTX237" s="17"/>
      <c r="BTY237" s="17"/>
      <c r="BTZ237" s="17"/>
      <c r="BUA237" s="17"/>
      <c r="BUB237" s="17"/>
      <c r="BUC237" s="17"/>
      <c r="BUD237" s="17"/>
      <c r="BUE237" s="17"/>
      <c r="BUF237" s="17"/>
      <c r="BUG237" s="17"/>
      <c r="BUH237" s="17"/>
      <c r="BUI237" s="17"/>
      <c r="BUJ237" s="17"/>
      <c r="BUK237" s="17"/>
      <c r="BUL237" s="17"/>
      <c r="BUM237" s="17"/>
      <c r="BUN237" s="17"/>
      <c r="BUO237" s="17"/>
      <c r="BUP237" s="17"/>
      <c r="BUQ237" s="17"/>
      <c r="BUR237" s="17"/>
      <c r="BUS237" s="17"/>
      <c r="BUT237" s="17"/>
      <c r="BUU237" s="17"/>
      <c r="BUV237" s="17"/>
      <c r="BUW237" s="17"/>
      <c r="BUX237" s="17"/>
      <c r="BUY237" s="17"/>
      <c r="BUZ237" s="17"/>
      <c r="BVA237" s="17"/>
      <c r="BVB237" s="17"/>
      <c r="BVC237" s="17"/>
      <c r="BVD237" s="17"/>
      <c r="BVE237" s="17"/>
      <c r="BVF237" s="17"/>
      <c r="BVG237" s="17"/>
      <c r="BVH237" s="17"/>
      <c r="BVI237" s="17"/>
      <c r="BVJ237" s="17"/>
      <c r="BVK237" s="17"/>
      <c r="BVL237" s="17"/>
      <c r="BVM237" s="17"/>
      <c r="BVN237" s="17"/>
      <c r="BVO237" s="17"/>
      <c r="BVP237" s="17"/>
      <c r="BVQ237" s="17"/>
      <c r="BVR237" s="17"/>
      <c r="BVS237" s="17"/>
      <c r="BVT237" s="17"/>
      <c r="BVU237" s="17"/>
      <c r="BVV237" s="17"/>
      <c r="BVW237" s="17"/>
      <c r="BVX237" s="17"/>
      <c r="BVY237" s="17"/>
      <c r="BVZ237" s="17"/>
      <c r="BWA237" s="17"/>
      <c r="BWB237" s="17"/>
      <c r="BWC237" s="17"/>
      <c r="BWD237" s="17"/>
      <c r="BWE237" s="17"/>
      <c r="BWF237" s="17"/>
      <c r="BWG237" s="17"/>
      <c r="BWH237" s="17"/>
      <c r="BWI237" s="17"/>
      <c r="BWJ237" s="17"/>
      <c r="BWK237" s="17"/>
      <c r="BWL237" s="17"/>
      <c r="BWM237" s="17"/>
      <c r="BWN237" s="17"/>
      <c r="BWO237" s="17"/>
      <c r="BWP237" s="17"/>
      <c r="BWQ237" s="17"/>
      <c r="BWR237" s="17"/>
      <c r="BWS237" s="17"/>
      <c r="BWT237" s="17"/>
      <c r="BWU237" s="17"/>
      <c r="BWV237" s="17"/>
      <c r="BWW237" s="17"/>
      <c r="BWX237" s="17"/>
      <c r="BWY237" s="17"/>
      <c r="BWZ237" s="17"/>
      <c r="BXA237" s="17"/>
      <c r="BXB237" s="17"/>
      <c r="BXC237" s="17"/>
      <c r="BXD237" s="17"/>
      <c r="BXE237" s="17"/>
      <c r="BXF237" s="17"/>
      <c r="BXG237" s="17"/>
      <c r="BXH237" s="17"/>
      <c r="BXI237" s="17"/>
      <c r="BXJ237" s="17"/>
      <c r="BXK237" s="17"/>
      <c r="BXL237" s="17"/>
      <c r="BXM237" s="17"/>
      <c r="BXN237" s="17"/>
      <c r="BXO237" s="17"/>
      <c r="BXP237" s="17"/>
      <c r="BXQ237" s="17"/>
      <c r="BXR237" s="17"/>
      <c r="BXS237" s="17"/>
      <c r="BXT237" s="17"/>
      <c r="BXU237" s="17"/>
      <c r="BXV237" s="17"/>
      <c r="BXW237" s="17"/>
      <c r="BXX237" s="17"/>
      <c r="BXY237" s="17"/>
      <c r="BXZ237" s="17"/>
      <c r="BYA237" s="17"/>
      <c r="BYB237" s="17"/>
      <c r="BYC237" s="17"/>
      <c r="BYD237" s="17"/>
      <c r="BYE237" s="17"/>
      <c r="BYF237" s="17"/>
      <c r="BYG237" s="17"/>
      <c r="BYH237" s="17"/>
      <c r="BYI237" s="17"/>
      <c r="BYJ237" s="17"/>
      <c r="BYK237" s="17"/>
      <c r="BYL237" s="17"/>
      <c r="BYM237" s="17"/>
      <c r="BYN237" s="17"/>
      <c r="BYO237" s="17"/>
      <c r="BYP237" s="17"/>
      <c r="BYQ237" s="17"/>
      <c r="BYR237" s="17"/>
      <c r="BYS237" s="17"/>
      <c r="BYT237" s="17"/>
      <c r="BYU237" s="17"/>
      <c r="BYV237" s="17"/>
      <c r="BYW237" s="17"/>
      <c r="BYX237" s="17"/>
      <c r="BYY237" s="17"/>
      <c r="BYZ237" s="17"/>
      <c r="BZA237" s="17"/>
      <c r="BZB237" s="17"/>
      <c r="BZC237" s="17"/>
      <c r="BZD237" s="17"/>
      <c r="BZE237" s="17"/>
      <c r="BZF237" s="17"/>
      <c r="BZG237" s="17"/>
      <c r="BZH237" s="17"/>
      <c r="BZI237" s="17"/>
      <c r="BZJ237" s="17"/>
      <c r="BZK237" s="17"/>
      <c r="BZL237" s="17"/>
      <c r="BZM237" s="17"/>
      <c r="BZN237" s="17"/>
      <c r="BZO237" s="17"/>
      <c r="BZP237" s="17"/>
      <c r="BZQ237" s="17"/>
      <c r="BZR237" s="17"/>
      <c r="BZS237" s="17"/>
      <c r="BZT237" s="17"/>
      <c r="BZU237" s="17"/>
      <c r="BZV237" s="17"/>
      <c r="BZW237" s="17"/>
      <c r="BZX237" s="17"/>
      <c r="BZY237" s="17"/>
      <c r="BZZ237" s="17"/>
      <c r="CAA237" s="17"/>
      <c r="CAB237" s="17"/>
      <c r="CAC237" s="17"/>
      <c r="CAD237" s="17"/>
      <c r="CAE237" s="17"/>
      <c r="CAF237" s="17"/>
      <c r="CAG237" s="17"/>
      <c r="CAH237" s="17"/>
      <c r="CAI237" s="17"/>
      <c r="CAJ237" s="17"/>
      <c r="CAK237" s="17"/>
      <c r="CAL237" s="17"/>
      <c r="CAM237" s="17"/>
      <c r="CAN237" s="17"/>
      <c r="CAO237" s="17"/>
      <c r="CAP237" s="17"/>
      <c r="CAQ237" s="17"/>
      <c r="CAR237" s="17"/>
      <c r="CAS237" s="17"/>
      <c r="CAT237" s="17"/>
      <c r="CAU237" s="17"/>
      <c r="CAV237" s="17"/>
      <c r="CAW237" s="17"/>
      <c r="CAX237" s="17"/>
      <c r="CAY237" s="17"/>
      <c r="CAZ237" s="17"/>
      <c r="CBA237" s="17"/>
      <c r="CBB237" s="17"/>
      <c r="CBC237" s="17"/>
      <c r="CBD237" s="17"/>
      <c r="CBE237" s="17"/>
      <c r="CBF237" s="17"/>
      <c r="CBG237" s="17"/>
      <c r="CBH237" s="17"/>
      <c r="CBI237" s="17"/>
      <c r="CBJ237" s="17"/>
      <c r="CBK237" s="17"/>
      <c r="CBL237" s="17"/>
      <c r="CBM237" s="17"/>
      <c r="CBN237" s="17"/>
      <c r="CBO237" s="17"/>
      <c r="CBP237" s="17"/>
      <c r="CBQ237" s="17"/>
      <c r="CBR237" s="17"/>
      <c r="CBS237" s="17"/>
      <c r="CBT237" s="17"/>
      <c r="CBU237" s="17"/>
      <c r="CBV237" s="17"/>
      <c r="CBW237" s="17"/>
      <c r="CBX237" s="17"/>
      <c r="CBY237" s="17"/>
      <c r="CBZ237" s="17"/>
      <c r="CCA237" s="17"/>
      <c r="CCB237" s="17"/>
      <c r="CCC237" s="17"/>
      <c r="CCD237" s="17"/>
      <c r="CCE237" s="17"/>
      <c r="CCF237" s="17"/>
      <c r="CCG237" s="17"/>
      <c r="CCH237" s="17"/>
      <c r="CCI237" s="17"/>
      <c r="CCJ237" s="17"/>
      <c r="CCK237" s="17"/>
      <c r="CCL237" s="17"/>
      <c r="CCM237" s="17"/>
      <c r="CCN237" s="17"/>
      <c r="CCO237" s="17"/>
      <c r="CCP237" s="17"/>
      <c r="CCQ237" s="17"/>
      <c r="CCR237" s="17"/>
      <c r="CCS237" s="17"/>
      <c r="CCT237" s="17"/>
      <c r="CCU237" s="17"/>
      <c r="CCV237" s="17"/>
      <c r="CCW237" s="17"/>
      <c r="CCX237" s="17"/>
      <c r="CCY237" s="17"/>
      <c r="CCZ237" s="17"/>
      <c r="CDA237" s="17"/>
      <c r="CDB237" s="17"/>
      <c r="CDC237" s="17"/>
      <c r="CDD237" s="17"/>
      <c r="CDE237" s="17"/>
      <c r="CDF237" s="17"/>
      <c r="CDG237" s="17"/>
      <c r="CDH237" s="17"/>
      <c r="CDI237" s="17"/>
      <c r="CDJ237" s="17"/>
      <c r="CDK237" s="17"/>
      <c r="CDL237" s="17"/>
      <c r="CDM237" s="17"/>
      <c r="CDN237" s="17"/>
      <c r="CDO237" s="17"/>
      <c r="CDP237" s="17"/>
      <c r="CDQ237" s="17"/>
      <c r="CDR237" s="17"/>
      <c r="CDS237" s="17"/>
      <c r="CDT237" s="17"/>
      <c r="CDU237" s="17"/>
      <c r="CDV237" s="17"/>
      <c r="CDW237" s="17"/>
      <c r="CDX237" s="17"/>
      <c r="CDY237" s="17"/>
      <c r="CDZ237" s="17"/>
      <c r="CEA237" s="17"/>
      <c r="CEB237" s="17"/>
      <c r="CEC237" s="17"/>
      <c r="CED237" s="17"/>
      <c r="CEE237" s="17"/>
      <c r="CEF237" s="17"/>
      <c r="CEG237" s="17"/>
      <c r="CEH237" s="17"/>
      <c r="CEI237" s="17"/>
      <c r="CEJ237" s="17"/>
      <c r="CEK237" s="17"/>
      <c r="CEL237" s="17"/>
      <c r="CEM237" s="17"/>
      <c r="CEN237" s="17"/>
      <c r="CEO237" s="17"/>
      <c r="CEP237" s="17"/>
      <c r="CEQ237" s="17"/>
      <c r="CER237" s="17"/>
      <c r="CES237" s="17"/>
      <c r="CET237" s="17"/>
      <c r="CEU237" s="17"/>
      <c r="CEV237" s="17"/>
      <c r="CEW237" s="17"/>
      <c r="CEX237" s="17"/>
      <c r="CEY237" s="17"/>
      <c r="CEZ237" s="17"/>
      <c r="CFA237" s="17"/>
      <c r="CFB237" s="17"/>
      <c r="CFC237" s="17"/>
      <c r="CFD237" s="17"/>
      <c r="CFE237" s="17"/>
      <c r="CFF237" s="17"/>
      <c r="CFG237" s="17"/>
      <c r="CFH237" s="17"/>
      <c r="CFI237" s="17"/>
      <c r="CFJ237" s="17"/>
      <c r="CFK237" s="17"/>
      <c r="CFL237" s="17"/>
      <c r="CFM237" s="17"/>
      <c r="CFN237" s="17"/>
      <c r="CFO237" s="17"/>
      <c r="CFP237" s="17"/>
      <c r="CFQ237" s="17"/>
      <c r="CFR237" s="17"/>
      <c r="CFS237" s="17"/>
      <c r="CFT237" s="17"/>
      <c r="CFU237" s="17"/>
      <c r="CFV237" s="17"/>
      <c r="CFW237" s="17"/>
      <c r="CFX237" s="17"/>
      <c r="CFY237" s="17"/>
      <c r="CFZ237" s="17"/>
      <c r="CGA237" s="17"/>
      <c r="CGB237" s="17"/>
      <c r="CGC237" s="17"/>
      <c r="CGD237" s="17"/>
      <c r="CGE237" s="17"/>
      <c r="CGF237" s="17"/>
      <c r="CGG237" s="17"/>
      <c r="CGH237" s="17"/>
      <c r="CGI237" s="17"/>
      <c r="CGJ237" s="17"/>
      <c r="CGK237" s="17"/>
      <c r="CGL237" s="17"/>
      <c r="CGM237" s="17"/>
      <c r="CGN237" s="17"/>
      <c r="CGO237" s="17"/>
      <c r="CGP237" s="17"/>
      <c r="CGQ237" s="17"/>
      <c r="CGR237" s="17"/>
      <c r="CGS237" s="17"/>
      <c r="CGT237" s="17"/>
      <c r="CGU237" s="17"/>
      <c r="CGV237" s="17"/>
      <c r="CGW237" s="17"/>
      <c r="CGX237" s="17"/>
      <c r="CGY237" s="17"/>
      <c r="CGZ237" s="17"/>
      <c r="CHA237" s="17"/>
      <c r="CHB237" s="17"/>
      <c r="CHC237" s="17"/>
      <c r="CHD237" s="17"/>
      <c r="CHE237" s="17"/>
      <c r="CHF237" s="17"/>
      <c r="CHG237" s="17"/>
      <c r="CHH237" s="17"/>
      <c r="CHI237" s="17"/>
      <c r="CHJ237" s="17"/>
      <c r="CHK237" s="17"/>
      <c r="CHL237" s="17"/>
      <c r="CHM237" s="17"/>
      <c r="CHN237" s="17"/>
      <c r="CHO237" s="17"/>
      <c r="CHP237" s="17"/>
      <c r="CHQ237" s="17"/>
      <c r="CHR237" s="17"/>
      <c r="CHS237" s="17"/>
      <c r="CHT237" s="17"/>
      <c r="CHU237" s="17"/>
      <c r="CHV237" s="17"/>
      <c r="CHW237" s="17"/>
      <c r="CHX237" s="17"/>
      <c r="CHY237" s="17"/>
      <c r="CHZ237" s="17"/>
      <c r="CIA237" s="17"/>
      <c r="CIB237" s="17"/>
      <c r="CIC237" s="17"/>
      <c r="CID237" s="17"/>
      <c r="CIE237" s="17"/>
      <c r="CIF237" s="17"/>
      <c r="CIG237" s="17"/>
      <c r="CIH237" s="17"/>
      <c r="CII237" s="17"/>
      <c r="CIJ237" s="17"/>
      <c r="CIK237" s="17"/>
      <c r="CIL237" s="17"/>
      <c r="CIM237" s="17"/>
      <c r="CIN237" s="17"/>
      <c r="CIO237" s="17"/>
      <c r="CIP237" s="17"/>
      <c r="CIQ237" s="17"/>
      <c r="CIR237" s="17"/>
      <c r="CIS237" s="17"/>
      <c r="CIT237" s="17"/>
      <c r="CIU237" s="17"/>
      <c r="CIV237" s="17"/>
      <c r="CIW237" s="17"/>
      <c r="CIX237" s="17"/>
      <c r="CIY237" s="17"/>
      <c r="CIZ237" s="17"/>
      <c r="CJA237" s="17"/>
      <c r="CJB237" s="17"/>
      <c r="CJC237" s="17"/>
      <c r="CJD237" s="17"/>
      <c r="CJE237" s="17"/>
      <c r="CJF237" s="17"/>
      <c r="CJG237" s="17"/>
      <c r="CJH237" s="17"/>
      <c r="CJI237" s="17"/>
      <c r="CJJ237" s="17"/>
      <c r="CJK237" s="17"/>
      <c r="CJL237" s="17"/>
      <c r="CJM237" s="17"/>
      <c r="CJN237" s="17"/>
      <c r="CJO237" s="17"/>
      <c r="CJP237" s="17"/>
      <c r="CJQ237" s="17"/>
      <c r="CJR237" s="17"/>
      <c r="CJS237" s="17"/>
      <c r="CJT237" s="17"/>
      <c r="CJU237" s="17"/>
      <c r="CJV237" s="17"/>
      <c r="CJW237" s="17"/>
      <c r="CJX237" s="17"/>
      <c r="CJY237" s="17"/>
      <c r="CJZ237" s="17"/>
      <c r="CKA237" s="17"/>
      <c r="CKB237" s="17"/>
      <c r="CKC237" s="17"/>
      <c r="CKD237" s="17"/>
      <c r="CKE237" s="17"/>
      <c r="CKF237" s="17"/>
      <c r="CKG237" s="17"/>
      <c r="CKH237" s="17"/>
      <c r="CKI237" s="17"/>
      <c r="CKJ237" s="17"/>
      <c r="CKK237" s="17"/>
      <c r="CKL237" s="17"/>
      <c r="CKM237" s="17"/>
      <c r="CKN237" s="17"/>
      <c r="CKO237" s="17"/>
      <c r="CKP237" s="17"/>
      <c r="CKQ237" s="17"/>
      <c r="CKR237" s="17"/>
      <c r="CKS237" s="17"/>
      <c r="CKT237" s="17"/>
      <c r="CKU237" s="17"/>
      <c r="CKV237" s="17"/>
      <c r="CKW237" s="17"/>
      <c r="CKX237" s="17"/>
      <c r="CKY237" s="17"/>
      <c r="CKZ237" s="17"/>
      <c r="CLA237" s="17"/>
      <c r="CLB237" s="17"/>
      <c r="CLC237" s="17"/>
      <c r="CLD237" s="17"/>
      <c r="CLE237" s="17"/>
      <c r="CLF237" s="17"/>
      <c r="CLG237" s="17"/>
      <c r="CLH237" s="17"/>
      <c r="CLI237" s="17"/>
      <c r="CLJ237" s="17"/>
      <c r="CLK237" s="17"/>
      <c r="CLL237" s="17"/>
      <c r="CLM237" s="17"/>
      <c r="CLN237" s="17"/>
      <c r="CLO237" s="17"/>
      <c r="CLP237" s="17"/>
      <c r="CLQ237" s="17"/>
      <c r="CLR237" s="17"/>
      <c r="CLS237" s="17"/>
      <c r="CLT237" s="17"/>
      <c r="CLU237" s="17"/>
      <c r="CLV237" s="17"/>
      <c r="CLW237" s="17"/>
      <c r="CLX237" s="17"/>
      <c r="CLY237" s="17"/>
      <c r="CLZ237" s="17"/>
      <c r="CMA237" s="17"/>
      <c r="CMB237" s="17"/>
      <c r="CMC237" s="17"/>
      <c r="CMD237" s="17"/>
      <c r="CME237" s="17"/>
      <c r="CMF237" s="17"/>
      <c r="CMG237" s="17"/>
      <c r="CMH237" s="17"/>
      <c r="CMI237" s="17"/>
      <c r="CMJ237" s="17"/>
      <c r="CMK237" s="17"/>
      <c r="CML237" s="17"/>
      <c r="CMM237" s="17"/>
      <c r="CMN237" s="17"/>
      <c r="CMO237" s="17"/>
      <c r="CMP237" s="17"/>
      <c r="CMQ237" s="17"/>
      <c r="CMR237" s="17"/>
      <c r="CMS237" s="17"/>
      <c r="CMT237" s="17"/>
      <c r="CMU237" s="17"/>
      <c r="CMV237" s="17"/>
      <c r="CMW237" s="17"/>
      <c r="CMX237" s="17"/>
      <c r="CMY237" s="17"/>
      <c r="CMZ237" s="17"/>
      <c r="CNA237" s="17"/>
      <c r="CNB237" s="17"/>
      <c r="CNC237" s="17"/>
      <c r="CND237" s="17"/>
      <c r="CNE237" s="17"/>
      <c r="CNF237" s="17"/>
      <c r="CNG237" s="17"/>
      <c r="CNH237" s="17"/>
      <c r="CNI237" s="17"/>
      <c r="CNJ237" s="17"/>
      <c r="CNK237" s="17"/>
      <c r="CNL237" s="17"/>
      <c r="CNM237" s="17"/>
      <c r="CNN237" s="17"/>
      <c r="CNO237" s="17"/>
      <c r="CNP237" s="17"/>
      <c r="CNQ237" s="17"/>
      <c r="CNR237" s="17"/>
      <c r="CNS237" s="17"/>
      <c r="CNT237" s="17"/>
      <c r="CNU237" s="17"/>
      <c r="CNV237" s="17"/>
      <c r="CNW237" s="17"/>
      <c r="CNX237" s="17"/>
      <c r="CNY237" s="17"/>
      <c r="CNZ237" s="17"/>
      <c r="COA237" s="17"/>
      <c r="COB237" s="17"/>
      <c r="COC237" s="17"/>
      <c r="COD237" s="17"/>
      <c r="COE237" s="17"/>
      <c r="COF237" s="17"/>
      <c r="COG237" s="17"/>
      <c r="COH237" s="17"/>
      <c r="COI237" s="17"/>
      <c r="COJ237" s="17"/>
      <c r="COK237" s="17"/>
      <c r="COL237" s="17"/>
      <c r="COM237" s="17"/>
      <c r="CON237" s="17"/>
      <c r="COO237" s="17"/>
      <c r="COP237" s="17"/>
      <c r="COQ237" s="17"/>
      <c r="COR237" s="17"/>
      <c r="COS237" s="17"/>
      <c r="COT237" s="17"/>
      <c r="COU237" s="17"/>
      <c r="COV237" s="17"/>
      <c r="COW237" s="17"/>
      <c r="COX237" s="17"/>
      <c r="COY237" s="17"/>
      <c r="COZ237" s="17"/>
      <c r="CPA237" s="17"/>
      <c r="CPB237" s="17"/>
      <c r="CPC237" s="17"/>
      <c r="CPD237" s="17"/>
      <c r="CPE237" s="17"/>
      <c r="CPF237" s="17"/>
      <c r="CPG237" s="17"/>
      <c r="CPH237" s="17"/>
      <c r="CPI237" s="17"/>
      <c r="CPJ237" s="17"/>
      <c r="CPK237" s="17"/>
      <c r="CPL237" s="17"/>
      <c r="CPM237" s="17"/>
      <c r="CPN237" s="17"/>
      <c r="CPO237" s="17"/>
      <c r="CPP237" s="17"/>
      <c r="CPQ237" s="17"/>
      <c r="CPR237" s="17"/>
      <c r="CPS237" s="17"/>
      <c r="CPT237" s="17"/>
      <c r="CPU237" s="17"/>
      <c r="CPV237" s="17"/>
      <c r="CPW237" s="17"/>
      <c r="CPX237" s="17"/>
      <c r="CPY237" s="17"/>
      <c r="CPZ237" s="17"/>
      <c r="CQA237" s="17"/>
      <c r="CQB237" s="17"/>
      <c r="CQC237" s="17"/>
      <c r="CQD237" s="17"/>
      <c r="CQE237" s="17"/>
      <c r="CQF237" s="17"/>
      <c r="CQG237" s="17"/>
      <c r="CQH237" s="17"/>
      <c r="CQI237" s="17"/>
      <c r="CQJ237" s="17"/>
      <c r="CQK237" s="17"/>
      <c r="CQL237" s="17"/>
      <c r="CQM237" s="17"/>
      <c r="CQN237" s="17"/>
      <c r="CQO237" s="17"/>
      <c r="CQP237" s="17"/>
      <c r="CQQ237" s="17"/>
      <c r="CQR237" s="17"/>
      <c r="CQS237" s="17"/>
      <c r="CQT237" s="17"/>
      <c r="CQU237" s="17"/>
      <c r="CQV237" s="17"/>
      <c r="CQW237" s="17"/>
      <c r="CQX237" s="17"/>
      <c r="CQY237" s="17"/>
      <c r="CQZ237" s="17"/>
      <c r="CRA237" s="17"/>
      <c r="CRB237" s="17"/>
      <c r="CRC237" s="17"/>
      <c r="CRD237" s="17"/>
      <c r="CRE237" s="17"/>
      <c r="CRF237" s="17"/>
      <c r="CRG237" s="17"/>
      <c r="CRH237" s="17"/>
      <c r="CRI237" s="17"/>
      <c r="CRJ237" s="17"/>
      <c r="CRK237" s="17"/>
      <c r="CRL237" s="17"/>
      <c r="CRM237" s="17"/>
      <c r="CRN237" s="17"/>
      <c r="CRO237" s="17"/>
      <c r="CRP237" s="17"/>
      <c r="CRQ237" s="17"/>
      <c r="CRR237" s="17"/>
      <c r="CRS237" s="17"/>
      <c r="CRT237" s="17"/>
      <c r="CRU237" s="17"/>
      <c r="CRV237" s="17"/>
      <c r="CRW237" s="17"/>
      <c r="CRX237" s="17"/>
      <c r="CRY237" s="17"/>
      <c r="CRZ237" s="17"/>
      <c r="CSA237" s="17"/>
      <c r="CSB237" s="17"/>
      <c r="CSC237" s="17"/>
      <c r="CSD237" s="17"/>
      <c r="CSE237" s="17"/>
      <c r="CSF237" s="17"/>
      <c r="CSG237" s="17"/>
      <c r="CSH237" s="17"/>
      <c r="CSI237" s="17"/>
      <c r="CSJ237" s="17"/>
      <c r="CSK237" s="17"/>
      <c r="CSL237" s="17"/>
      <c r="CSM237" s="17"/>
      <c r="CSN237" s="17"/>
      <c r="CSO237" s="17"/>
      <c r="CSP237" s="17"/>
      <c r="CSQ237" s="17"/>
      <c r="CSR237" s="17"/>
      <c r="CSS237" s="17"/>
      <c r="CST237" s="17"/>
      <c r="CSU237" s="17"/>
      <c r="CSV237" s="17"/>
      <c r="CSW237" s="17"/>
      <c r="CSX237" s="17"/>
      <c r="CSY237" s="17"/>
      <c r="CSZ237" s="17"/>
      <c r="CTA237" s="17"/>
      <c r="CTB237" s="17"/>
      <c r="CTC237" s="17"/>
      <c r="CTD237" s="17"/>
      <c r="CTE237" s="17"/>
      <c r="CTF237" s="17"/>
      <c r="CTG237" s="17"/>
      <c r="CTH237" s="17"/>
      <c r="CTI237" s="17"/>
      <c r="CTJ237" s="17"/>
      <c r="CTK237" s="17"/>
      <c r="CTL237" s="17"/>
      <c r="CTM237" s="17"/>
      <c r="CTN237" s="17"/>
      <c r="CTO237" s="17"/>
      <c r="CTP237" s="17"/>
      <c r="CTQ237" s="17"/>
      <c r="CTR237" s="17"/>
      <c r="CTS237" s="17"/>
      <c r="CTT237" s="17"/>
      <c r="CTU237" s="17"/>
      <c r="CTV237" s="17"/>
      <c r="CTW237" s="17"/>
      <c r="CTX237" s="17"/>
      <c r="CTY237" s="17"/>
      <c r="CTZ237" s="17"/>
      <c r="CUA237" s="17"/>
      <c r="CUB237" s="17"/>
      <c r="CUC237" s="17"/>
      <c r="CUD237" s="17"/>
      <c r="CUE237" s="17"/>
      <c r="CUF237" s="17"/>
      <c r="CUG237" s="17"/>
      <c r="CUH237" s="17"/>
      <c r="CUI237" s="17"/>
      <c r="CUJ237" s="17"/>
      <c r="CUK237" s="17"/>
      <c r="CUL237" s="17"/>
      <c r="CUM237" s="17"/>
      <c r="CUN237" s="17"/>
      <c r="CUO237" s="17"/>
      <c r="CUP237" s="17"/>
      <c r="CUQ237" s="17"/>
      <c r="CUR237" s="17"/>
      <c r="CUS237" s="17"/>
      <c r="CUT237" s="17"/>
      <c r="CUU237" s="17"/>
      <c r="CUV237" s="17"/>
      <c r="CUW237" s="17"/>
      <c r="CUX237" s="17"/>
      <c r="CUY237" s="17"/>
      <c r="CUZ237" s="17"/>
      <c r="CVA237" s="17"/>
      <c r="CVB237" s="17"/>
      <c r="CVC237" s="17"/>
      <c r="CVD237" s="17"/>
      <c r="CVE237" s="17"/>
      <c r="CVF237" s="17"/>
      <c r="CVG237" s="17"/>
      <c r="CVH237" s="17"/>
      <c r="CVI237" s="17"/>
      <c r="CVJ237" s="17"/>
      <c r="CVK237" s="17"/>
      <c r="CVL237" s="17"/>
      <c r="CVM237" s="17"/>
      <c r="CVN237" s="17"/>
      <c r="CVO237" s="17"/>
      <c r="CVP237" s="17"/>
      <c r="CVQ237" s="17"/>
      <c r="CVR237" s="17"/>
      <c r="CVS237" s="17"/>
      <c r="CVT237" s="17"/>
      <c r="CVU237" s="17"/>
      <c r="CVV237" s="17"/>
      <c r="CVW237" s="17"/>
      <c r="CVX237" s="17"/>
      <c r="CVY237" s="17"/>
      <c r="CVZ237" s="17"/>
      <c r="CWA237" s="17"/>
      <c r="CWB237" s="17"/>
      <c r="CWC237" s="17"/>
      <c r="CWD237" s="17"/>
      <c r="CWE237" s="17"/>
      <c r="CWF237" s="17"/>
      <c r="CWG237" s="17"/>
      <c r="CWH237" s="17"/>
      <c r="CWI237" s="17"/>
      <c r="CWJ237" s="17"/>
      <c r="CWK237" s="17"/>
      <c r="CWL237" s="17"/>
      <c r="CWM237" s="17"/>
      <c r="CWN237" s="17"/>
      <c r="CWO237" s="17"/>
      <c r="CWP237" s="17"/>
      <c r="CWQ237" s="17"/>
      <c r="CWR237" s="17"/>
      <c r="CWS237" s="17"/>
      <c r="CWT237" s="17"/>
      <c r="CWU237" s="17"/>
      <c r="CWV237" s="17"/>
      <c r="CWW237" s="17"/>
      <c r="CWX237" s="17"/>
      <c r="CWY237" s="17"/>
      <c r="CWZ237" s="17"/>
      <c r="CXA237" s="17"/>
      <c r="CXB237" s="17"/>
      <c r="CXC237" s="17"/>
      <c r="CXD237" s="17"/>
      <c r="CXE237" s="17"/>
      <c r="CXF237" s="17"/>
      <c r="CXG237" s="17"/>
      <c r="CXH237" s="17"/>
      <c r="CXI237" s="17"/>
      <c r="CXJ237" s="17"/>
      <c r="CXK237" s="17"/>
      <c r="CXL237" s="17"/>
      <c r="CXM237" s="17"/>
      <c r="CXN237" s="17"/>
      <c r="CXO237" s="17"/>
      <c r="CXP237" s="17"/>
      <c r="CXQ237" s="17"/>
      <c r="CXR237" s="17"/>
      <c r="CXS237" s="17"/>
      <c r="CXT237" s="17"/>
      <c r="CXU237" s="17"/>
      <c r="CXV237" s="17"/>
      <c r="CXW237" s="17"/>
      <c r="CXX237" s="17"/>
      <c r="CXY237" s="17"/>
      <c r="CXZ237" s="17"/>
      <c r="CYA237" s="17"/>
      <c r="CYB237" s="17"/>
      <c r="CYC237" s="17"/>
      <c r="CYD237" s="17"/>
      <c r="CYE237" s="17"/>
      <c r="CYF237" s="17"/>
      <c r="CYG237" s="17"/>
      <c r="CYH237" s="17"/>
      <c r="CYI237" s="17"/>
      <c r="CYJ237" s="17"/>
      <c r="CYK237" s="17"/>
      <c r="CYL237" s="17"/>
      <c r="CYM237" s="17"/>
      <c r="CYN237" s="17"/>
      <c r="CYO237" s="17"/>
      <c r="CYP237" s="17"/>
      <c r="CYQ237" s="17"/>
      <c r="CYR237" s="17"/>
      <c r="CYS237" s="17"/>
      <c r="CYT237" s="17"/>
      <c r="CYU237" s="17"/>
      <c r="CYV237" s="17"/>
      <c r="CYW237" s="17"/>
      <c r="CYX237" s="17"/>
      <c r="CYY237" s="17"/>
      <c r="CYZ237" s="17"/>
      <c r="CZA237" s="17"/>
      <c r="CZB237" s="17"/>
      <c r="CZC237" s="17"/>
      <c r="CZD237" s="17"/>
      <c r="CZE237" s="17"/>
      <c r="CZF237" s="17"/>
      <c r="CZG237" s="17"/>
      <c r="CZH237" s="17"/>
      <c r="CZI237" s="17"/>
      <c r="CZJ237" s="17"/>
      <c r="CZK237" s="17"/>
      <c r="CZL237" s="17"/>
      <c r="CZM237" s="17"/>
      <c r="CZN237" s="17"/>
      <c r="CZO237" s="17"/>
      <c r="CZP237" s="17"/>
      <c r="CZQ237" s="17"/>
      <c r="CZR237" s="17"/>
      <c r="CZS237" s="17"/>
      <c r="CZT237" s="17"/>
      <c r="CZU237" s="17"/>
      <c r="CZV237" s="17"/>
      <c r="CZW237" s="17"/>
      <c r="CZX237" s="17"/>
      <c r="CZY237" s="17"/>
      <c r="CZZ237" s="17"/>
      <c r="DAA237" s="17"/>
      <c r="DAB237" s="17"/>
      <c r="DAC237" s="17"/>
      <c r="DAD237" s="17"/>
      <c r="DAE237" s="17"/>
      <c r="DAF237" s="17"/>
      <c r="DAG237" s="17"/>
      <c r="DAH237" s="17"/>
      <c r="DAI237" s="17"/>
      <c r="DAJ237" s="17"/>
      <c r="DAK237" s="17"/>
      <c r="DAL237" s="17"/>
      <c r="DAM237" s="17"/>
      <c r="DAN237" s="17"/>
      <c r="DAO237" s="17"/>
      <c r="DAP237" s="17"/>
      <c r="DAQ237" s="17"/>
      <c r="DAR237" s="17"/>
      <c r="DAS237" s="17"/>
      <c r="DAT237" s="17"/>
      <c r="DAU237" s="17"/>
      <c r="DAV237" s="17"/>
      <c r="DAW237" s="17"/>
      <c r="DAX237" s="17"/>
      <c r="DAY237" s="17"/>
      <c r="DAZ237" s="17"/>
      <c r="DBA237" s="17"/>
      <c r="DBB237" s="17"/>
      <c r="DBC237" s="17"/>
      <c r="DBD237" s="17"/>
      <c r="DBE237" s="17"/>
      <c r="DBF237" s="17"/>
      <c r="DBG237" s="17"/>
      <c r="DBH237" s="17"/>
      <c r="DBI237" s="17"/>
      <c r="DBJ237" s="17"/>
      <c r="DBK237" s="17"/>
      <c r="DBL237" s="17"/>
      <c r="DBM237" s="17"/>
      <c r="DBN237" s="17"/>
      <c r="DBO237" s="17"/>
      <c r="DBP237" s="17"/>
      <c r="DBQ237" s="17"/>
      <c r="DBR237" s="17"/>
      <c r="DBS237" s="17"/>
      <c r="DBT237" s="17"/>
      <c r="DBU237" s="17"/>
      <c r="DBV237" s="17"/>
      <c r="DBW237" s="17"/>
      <c r="DBX237" s="17"/>
      <c r="DBY237" s="17"/>
      <c r="DBZ237" s="17"/>
      <c r="DCA237" s="17"/>
      <c r="DCB237" s="17"/>
      <c r="DCC237" s="17"/>
      <c r="DCD237" s="17"/>
      <c r="DCE237" s="17"/>
      <c r="DCF237" s="17"/>
      <c r="DCG237" s="17"/>
      <c r="DCH237" s="17"/>
      <c r="DCI237" s="17"/>
      <c r="DCJ237" s="17"/>
      <c r="DCK237" s="17"/>
      <c r="DCL237" s="17"/>
      <c r="DCM237" s="17"/>
      <c r="DCN237" s="17"/>
      <c r="DCO237" s="17"/>
      <c r="DCP237" s="17"/>
      <c r="DCQ237" s="17"/>
      <c r="DCR237" s="17"/>
      <c r="DCS237" s="17"/>
      <c r="DCT237" s="17"/>
      <c r="DCU237" s="17"/>
      <c r="DCV237" s="17"/>
      <c r="DCW237" s="17"/>
      <c r="DCX237" s="17"/>
      <c r="DCY237" s="17"/>
      <c r="DCZ237" s="17"/>
      <c r="DDA237" s="17"/>
      <c r="DDB237" s="17"/>
      <c r="DDC237" s="17"/>
      <c r="DDD237" s="17"/>
      <c r="DDE237" s="17"/>
      <c r="DDF237" s="17"/>
      <c r="DDG237" s="17"/>
      <c r="DDH237" s="17"/>
      <c r="DDI237" s="17"/>
      <c r="DDJ237" s="17"/>
      <c r="DDK237" s="17"/>
      <c r="DDL237" s="17"/>
      <c r="DDM237" s="17"/>
      <c r="DDN237" s="17"/>
      <c r="DDO237" s="17"/>
      <c r="DDP237" s="17"/>
      <c r="DDQ237" s="17"/>
      <c r="DDR237" s="17"/>
      <c r="DDS237" s="17"/>
      <c r="DDT237" s="17"/>
      <c r="DDU237" s="17"/>
      <c r="DDV237" s="17"/>
      <c r="DDW237" s="17"/>
      <c r="DDX237" s="17"/>
      <c r="DDY237" s="17"/>
      <c r="DDZ237" s="17"/>
      <c r="DEA237" s="17"/>
      <c r="DEB237" s="17"/>
      <c r="DEC237" s="17"/>
      <c r="DED237" s="17"/>
      <c r="DEE237" s="17"/>
      <c r="DEF237" s="17"/>
      <c r="DEG237" s="17"/>
      <c r="DEH237" s="17"/>
      <c r="DEI237" s="17"/>
      <c r="DEJ237" s="17"/>
      <c r="DEK237" s="17"/>
      <c r="DEL237" s="17"/>
      <c r="DEM237" s="17"/>
      <c r="DEN237" s="17"/>
      <c r="DEO237" s="17"/>
      <c r="DEP237" s="17"/>
      <c r="DEQ237" s="17"/>
      <c r="DER237" s="17"/>
      <c r="DES237" s="17"/>
      <c r="DET237" s="17"/>
      <c r="DEU237" s="17"/>
      <c r="DEV237" s="17"/>
      <c r="DEW237" s="17"/>
      <c r="DEX237" s="17"/>
      <c r="DEY237" s="17"/>
      <c r="DEZ237" s="17"/>
      <c r="DFA237" s="17"/>
      <c r="DFB237" s="17"/>
      <c r="DFC237" s="17"/>
      <c r="DFD237" s="17"/>
      <c r="DFE237" s="17"/>
      <c r="DFF237" s="17"/>
      <c r="DFG237" s="17"/>
      <c r="DFH237" s="17"/>
      <c r="DFI237" s="17"/>
      <c r="DFJ237" s="17"/>
      <c r="DFK237" s="17"/>
      <c r="DFL237" s="17"/>
      <c r="DFM237" s="17"/>
      <c r="DFN237" s="17"/>
      <c r="DFO237" s="17"/>
      <c r="DFP237" s="17"/>
      <c r="DFQ237" s="17"/>
      <c r="DFR237" s="17"/>
      <c r="DFS237" s="17"/>
      <c r="DFT237" s="17"/>
      <c r="DFU237" s="17"/>
      <c r="DFV237" s="17"/>
      <c r="DFW237" s="17"/>
      <c r="DFX237" s="17"/>
      <c r="DFY237" s="17"/>
      <c r="DFZ237" s="17"/>
      <c r="DGA237" s="17"/>
      <c r="DGB237" s="17"/>
      <c r="DGC237" s="17"/>
      <c r="DGD237" s="17"/>
      <c r="DGE237" s="17"/>
      <c r="DGF237" s="17"/>
      <c r="DGG237" s="17"/>
      <c r="DGH237" s="17"/>
      <c r="DGI237" s="17"/>
      <c r="DGJ237" s="17"/>
      <c r="DGK237" s="17"/>
      <c r="DGL237" s="17"/>
      <c r="DGM237" s="17"/>
      <c r="DGN237" s="17"/>
      <c r="DGO237" s="17"/>
      <c r="DGP237" s="17"/>
      <c r="DGQ237" s="17"/>
      <c r="DGR237" s="17"/>
      <c r="DGS237" s="17"/>
      <c r="DGT237" s="17"/>
      <c r="DGU237" s="17"/>
      <c r="DGV237" s="17"/>
      <c r="DGW237" s="17"/>
      <c r="DGX237" s="17"/>
      <c r="DGY237" s="17"/>
      <c r="DGZ237" s="17"/>
      <c r="DHA237" s="17"/>
      <c r="DHB237" s="17"/>
      <c r="DHC237" s="17"/>
      <c r="DHD237" s="17"/>
      <c r="DHE237" s="17"/>
      <c r="DHF237" s="17"/>
      <c r="DHG237" s="17"/>
      <c r="DHH237" s="17"/>
      <c r="DHI237" s="17"/>
      <c r="DHJ237" s="17"/>
      <c r="DHK237" s="17"/>
      <c r="DHL237" s="17"/>
      <c r="DHM237" s="17"/>
      <c r="DHN237" s="17"/>
      <c r="DHO237" s="17"/>
      <c r="DHP237" s="17"/>
      <c r="DHQ237" s="17"/>
      <c r="DHR237" s="17"/>
      <c r="DHS237" s="17"/>
      <c r="DHT237" s="17"/>
      <c r="DHU237" s="17"/>
      <c r="DHV237" s="17"/>
      <c r="DHW237" s="17"/>
      <c r="DHX237" s="17"/>
      <c r="DHY237" s="17"/>
      <c r="DHZ237" s="17"/>
      <c r="DIA237" s="17"/>
      <c r="DIB237" s="17"/>
      <c r="DIC237" s="17"/>
      <c r="DID237" s="17"/>
      <c r="DIE237" s="17"/>
      <c r="DIF237" s="17"/>
      <c r="DIG237" s="17"/>
      <c r="DIH237" s="17"/>
      <c r="DII237" s="17"/>
      <c r="DIJ237" s="17"/>
      <c r="DIK237" s="17"/>
      <c r="DIL237" s="17"/>
      <c r="DIM237" s="17"/>
      <c r="DIN237" s="17"/>
      <c r="DIO237" s="17"/>
      <c r="DIP237" s="17"/>
      <c r="DIQ237" s="17"/>
      <c r="DIR237" s="17"/>
      <c r="DIS237" s="17"/>
      <c r="DIT237" s="17"/>
      <c r="DIU237" s="17"/>
      <c r="DIV237" s="17"/>
      <c r="DIW237" s="17"/>
      <c r="DIX237" s="17"/>
      <c r="DIY237" s="17"/>
      <c r="DIZ237" s="17"/>
      <c r="DJA237" s="17"/>
      <c r="DJB237" s="17"/>
      <c r="DJC237" s="17"/>
      <c r="DJD237" s="17"/>
      <c r="DJE237" s="17"/>
      <c r="DJF237" s="17"/>
      <c r="DJG237" s="17"/>
      <c r="DJH237" s="17"/>
      <c r="DJI237" s="17"/>
      <c r="DJJ237" s="17"/>
      <c r="DJK237" s="17"/>
      <c r="DJL237" s="17"/>
      <c r="DJM237" s="17"/>
      <c r="DJN237" s="17"/>
      <c r="DJO237" s="17"/>
      <c r="DJP237" s="17"/>
      <c r="DJQ237" s="17"/>
      <c r="DJR237" s="17"/>
      <c r="DJS237" s="17"/>
      <c r="DJT237" s="17"/>
      <c r="DJU237" s="17"/>
      <c r="DJV237" s="17"/>
      <c r="DJW237" s="17"/>
      <c r="DJX237" s="17"/>
      <c r="DJY237" s="17"/>
      <c r="DJZ237" s="17"/>
      <c r="DKA237" s="17"/>
      <c r="DKB237" s="17"/>
      <c r="DKC237" s="17"/>
      <c r="DKD237" s="17"/>
      <c r="DKE237" s="17"/>
      <c r="DKF237" s="17"/>
      <c r="DKG237" s="17"/>
      <c r="DKH237" s="17"/>
      <c r="DKI237" s="17"/>
      <c r="DKJ237" s="17"/>
      <c r="DKK237" s="17"/>
      <c r="DKL237" s="17"/>
      <c r="DKM237" s="17"/>
      <c r="DKN237" s="17"/>
      <c r="DKO237" s="17"/>
      <c r="DKP237" s="17"/>
      <c r="DKQ237" s="17"/>
      <c r="DKR237" s="17"/>
      <c r="DKS237" s="17"/>
      <c r="DKT237" s="17"/>
      <c r="DKU237" s="17"/>
      <c r="DKV237" s="17"/>
      <c r="DKW237" s="17"/>
      <c r="DKX237" s="17"/>
      <c r="DKY237" s="17"/>
      <c r="DKZ237" s="17"/>
      <c r="DLA237" s="17"/>
      <c r="DLB237" s="17"/>
      <c r="DLC237" s="17"/>
      <c r="DLD237" s="17"/>
      <c r="DLE237" s="17"/>
      <c r="DLF237" s="17"/>
      <c r="DLG237" s="17"/>
      <c r="DLH237" s="17"/>
      <c r="DLI237" s="17"/>
      <c r="DLJ237" s="17"/>
      <c r="DLK237" s="17"/>
      <c r="DLL237" s="17"/>
      <c r="DLM237" s="17"/>
      <c r="DLN237" s="17"/>
      <c r="DLO237" s="17"/>
      <c r="DLP237" s="17"/>
      <c r="DLQ237" s="17"/>
      <c r="DLR237" s="17"/>
      <c r="DLS237" s="17"/>
      <c r="DLT237" s="17"/>
      <c r="DLU237" s="17"/>
      <c r="DLV237" s="17"/>
      <c r="DLW237" s="17"/>
      <c r="DLX237" s="17"/>
      <c r="DLY237" s="17"/>
      <c r="DLZ237" s="17"/>
      <c r="DMA237" s="17"/>
      <c r="DMB237" s="17"/>
      <c r="DMC237" s="17"/>
      <c r="DMD237" s="17"/>
      <c r="DME237" s="17"/>
      <c r="DMF237" s="17"/>
      <c r="DMG237" s="17"/>
      <c r="DMH237" s="17"/>
      <c r="DMI237" s="17"/>
      <c r="DMJ237" s="17"/>
      <c r="DMK237" s="17"/>
      <c r="DML237" s="17"/>
      <c r="DMM237" s="17"/>
      <c r="DMN237" s="17"/>
      <c r="DMO237" s="17"/>
      <c r="DMP237" s="17"/>
      <c r="DMQ237" s="17"/>
      <c r="DMR237" s="17"/>
      <c r="DMS237" s="17"/>
      <c r="DMT237" s="17"/>
      <c r="DMU237" s="17"/>
      <c r="DMV237" s="17"/>
      <c r="DMW237" s="17"/>
      <c r="DMX237" s="17"/>
      <c r="DMY237" s="17"/>
      <c r="DMZ237" s="17"/>
      <c r="DNA237" s="17"/>
      <c r="DNB237" s="17"/>
      <c r="DNC237" s="17"/>
      <c r="DND237" s="17"/>
      <c r="DNE237" s="17"/>
      <c r="DNF237" s="17"/>
      <c r="DNG237" s="17"/>
      <c r="DNH237" s="17"/>
      <c r="DNI237" s="17"/>
      <c r="DNJ237" s="17"/>
      <c r="DNK237" s="17"/>
      <c r="DNL237" s="17"/>
      <c r="DNM237" s="17"/>
      <c r="DNN237" s="17"/>
      <c r="DNO237" s="17"/>
      <c r="DNP237" s="17"/>
      <c r="DNQ237" s="17"/>
      <c r="DNR237" s="17"/>
      <c r="DNS237" s="17"/>
      <c r="DNT237" s="17"/>
      <c r="DNU237" s="17"/>
      <c r="DNV237" s="17"/>
      <c r="DNW237" s="17"/>
      <c r="DNX237" s="17"/>
      <c r="DNY237" s="17"/>
      <c r="DNZ237" s="17"/>
      <c r="DOA237" s="17"/>
      <c r="DOB237" s="17"/>
      <c r="DOC237" s="17"/>
      <c r="DOD237" s="17"/>
      <c r="DOE237" s="17"/>
      <c r="DOF237" s="17"/>
      <c r="DOG237" s="17"/>
      <c r="DOH237" s="17"/>
      <c r="DOI237" s="17"/>
      <c r="DOJ237" s="17"/>
      <c r="DOK237" s="17"/>
      <c r="DOL237" s="17"/>
      <c r="DOM237" s="17"/>
      <c r="DON237" s="17"/>
      <c r="DOO237" s="17"/>
      <c r="DOP237" s="17"/>
      <c r="DOQ237" s="17"/>
      <c r="DOR237" s="17"/>
      <c r="DOS237" s="17"/>
      <c r="DOT237" s="17"/>
      <c r="DOU237" s="17"/>
      <c r="DOV237" s="17"/>
      <c r="DOW237" s="17"/>
      <c r="DOX237" s="17"/>
      <c r="DOY237" s="17"/>
      <c r="DOZ237" s="17"/>
      <c r="DPA237" s="17"/>
      <c r="DPB237" s="17"/>
      <c r="DPC237" s="17"/>
      <c r="DPD237" s="17"/>
      <c r="DPE237" s="17"/>
      <c r="DPF237" s="17"/>
      <c r="DPG237" s="17"/>
      <c r="DPH237" s="17"/>
      <c r="DPI237" s="17"/>
      <c r="DPJ237" s="17"/>
      <c r="DPK237" s="17"/>
      <c r="DPL237" s="17"/>
      <c r="DPM237" s="17"/>
      <c r="DPN237" s="17"/>
      <c r="DPO237" s="17"/>
      <c r="DPP237" s="17"/>
      <c r="DPQ237" s="17"/>
      <c r="DPR237" s="17"/>
      <c r="DPS237" s="17"/>
      <c r="DPT237" s="17"/>
      <c r="DPU237" s="17"/>
      <c r="DPV237" s="17"/>
      <c r="DPW237" s="17"/>
      <c r="DPX237" s="17"/>
      <c r="DPY237" s="17"/>
      <c r="DPZ237" s="17"/>
      <c r="DQA237" s="17"/>
      <c r="DQB237" s="17"/>
      <c r="DQC237" s="17"/>
      <c r="DQD237" s="17"/>
      <c r="DQE237" s="17"/>
      <c r="DQF237" s="17"/>
      <c r="DQG237" s="17"/>
      <c r="DQH237" s="17"/>
      <c r="DQI237" s="17"/>
      <c r="DQJ237" s="17"/>
      <c r="DQK237" s="17"/>
      <c r="DQL237" s="17"/>
      <c r="DQM237" s="17"/>
      <c r="DQN237" s="17"/>
      <c r="DQO237" s="17"/>
      <c r="DQP237" s="17"/>
      <c r="DQQ237" s="17"/>
      <c r="DQR237" s="17"/>
      <c r="DQS237" s="17"/>
      <c r="DQT237" s="17"/>
      <c r="DQU237" s="17"/>
      <c r="DQV237" s="17"/>
      <c r="DQW237" s="17"/>
      <c r="DQX237" s="17"/>
      <c r="DQY237" s="17"/>
      <c r="DQZ237" s="17"/>
      <c r="DRA237" s="17"/>
      <c r="DRB237" s="17"/>
      <c r="DRC237" s="17"/>
      <c r="DRD237" s="17"/>
      <c r="DRE237" s="17"/>
      <c r="DRF237" s="17"/>
      <c r="DRG237" s="17"/>
      <c r="DRH237" s="17"/>
      <c r="DRI237" s="17"/>
      <c r="DRJ237" s="17"/>
      <c r="DRK237" s="17"/>
      <c r="DRL237" s="17"/>
      <c r="DRM237" s="17"/>
      <c r="DRN237" s="17"/>
      <c r="DRO237" s="17"/>
      <c r="DRP237" s="17"/>
      <c r="DRQ237" s="17"/>
      <c r="DRR237" s="17"/>
      <c r="DRS237" s="17"/>
      <c r="DRT237" s="17"/>
      <c r="DRU237" s="17"/>
      <c r="DRV237" s="17"/>
      <c r="DRW237" s="17"/>
      <c r="DRX237" s="17"/>
      <c r="DRY237" s="17"/>
      <c r="DRZ237" s="17"/>
      <c r="DSA237" s="17"/>
      <c r="DSB237" s="17"/>
      <c r="DSC237" s="17"/>
      <c r="DSD237" s="17"/>
      <c r="DSE237" s="17"/>
      <c r="DSF237" s="17"/>
      <c r="DSG237" s="17"/>
      <c r="DSH237" s="17"/>
      <c r="DSI237" s="17"/>
      <c r="DSJ237" s="17"/>
      <c r="DSK237" s="17"/>
      <c r="DSL237" s="17"/>
      <c r="DSM237" s="17"/>
      <c r="DSN237" s="17"/>
      <c r="DSO237" s="17"/>
      <c r="DSP237" s="17"/>
      <c r="DSQ237" s="17"/>
      <c r="DSR237" s="17"/>
      <c r="DSS237" s="17"/>
      <c r="DST237" s="17"/>
      <c r="DSU237" s="17"/>
      <c r="DSV237" s="17"/>
      <c r="DSW237" s="17"/>
      <c r="DSX237" s="17"/>
      <c r="DSY237" s="17"/>
      <c r="DSZ237" s="17"/>
      <c r="DTA237" s="17"/>
      <c r="DTB237" s="17"/>
      <c r="DTC237" s="17"/>
      <c r="DTD237" s="17"/>
      <c r="DTE237" s="17"/>
      <c r="DTF237" s="17"/>
      <c r="DTG237" s="17"/>
      <c r="DTH237" s="17"/>
      <c r="DTI237" s="17"/>
      <c r="DTJ237" s="17"/>
      <c r="DTK237" s="17"/>
      <c r="DTL237" s="17"/>
      <c r="DTM237" s="17"/>
      <c r="DTN237" s="17"/>
      <c r="DTO237" s="17"/>
      <c r="DTP237" s="17"/>
      <c r="DTQ237" s="17"/>
      <c r="DTR237" s="17"/>
      <c r="DTS237" s="17"/>
      <c r="DTT237" s="17"/>
      <c r="DTU237" s="17"/>
      <c r="DTV237" s="17"/>
      <c r="DTW237" s="17"/>
      <c r="DTX237" s="17"/>
      <c r="DTY237" s="17"/>
      <c r="DTZ237" s="17"/>
      <c r="DUA237" s="17"/>
      <c r="DUB237" s="17"/>
      <c r="DUC237" s="17"/>
      <c r="DUD237" s="17"/>
      <c r="DUE237" s="17"/>
      <c r="DUF237" s="17"/>
      <c r="DUG237" s="17"/>
      <c r="DUH237" s="17"/>
      <c r="DUI237" s="17"/>
      <c r="DUJ237" s="17"/>
      <c r="DUK237" s="17"/>
      <c r="DUL237" s="17"/>
      <c r="DUM237" s="17"/>
      <c r="DUN237" s="17"/>
      <c r="DUO237" s="17"/>
      <c r="DUP237" s="17"/>
      <c r="DUQ237" s="17"/>
      <c r="DUR237" s="17"/>
      <c r="DUS237" s="17"/>
      <c r="DUT237" s="17"/>
      <c r="DUU237" s="17"/>
      <c r="DUV237" s="17"/>
      <c r="DUW237" s="17"/>
      <c r="DUX237" s="17"/>
      <c r="DUY237" s="17"/>
      <c r="DUZ237" s="17"/>
      <c r="DVA237" s="17"/>
      <c r="DVB237" s="17"/>
      <c r="DVC237" s="17"/>
      <c r="DVD237" s="17"/>
      <c r="DVE237" s="17"/>
      <c r="DVF237" s="17"/>
      <c r="DVG237" s="17"/>
      <c r="DVH237" s="17"/>
      <c r="DVI237" s="17"/>
      <c r="DVJ237" s="17"/>
      <c r="DVK237" s="17"/>
      <c r="DVL237" s="17"/>
      <c r="DVM237" s="17"/>
      <c r="DVN237" s="17"/>
      <c r="DVO237" s="17"/>
      <c r="DVP237" s="17"/>
      <c r="DVQ237" s="17"/>
      <c r="DVR237" s="17"/>
      <c r="DVS237" s="17"/>
      <c r="DVT237" s="17"/>
      <c r="DVU237" s="17"/>
      <c r="DVV237" s="17"/>
      <c r="DVW237" s="17"/>
      <c r="DVX237" s="17"/>
      <c r="DVY237" s="17"/>
      <c r="DVZ237" s="17"/>
      <c r="DWA237" s="17"/>
      <c r="DWB237" s="17"/>
      <c r="DWC237" s="17"/>
      <c r="DWD237" s="17"/>
      <c r="DWE237" s="17"/>
      <c r="DWF237" s="17"/>
      <c r="DWG237" s="17"/>
      <c r="DWH237" s="17"/>
      <c r="DWI237" s="17"/>
      <c r="DWJ237" s="17"/>
      <c r="DWK237" s="17"/>
      <c r="DWL237" s="17"/>
      <c r="DWM237" s="17"/>
      <c r="DWN237" s="17"/>
      <c r="DWO237" s="17"/>
      <c r="DWP237" s="17"/>
      <c r="DWQ237" s="17"/>
      <c r="DWR237" s="17"/>
      <c r="DWS237" s="17"/>
      <c r="DWT237" s="17"/>
      <c r="DWU237" s="17"/>
      <c r="DWV237" s="17"/>
      <c r="DWW237" s="17"/>
      <c r="DWX237" s="17"/>
      <c r="DWY237" s="17"/>
      <c r="DWZ237" s="17"/>
      <c r="DXA237" s="17"/>
      <c r="DXB237" s="17"/>
      <c r="DXC237" s="17"/>
      <c r="DXD237" s="17"/>
      <c r="DXE237" s="17"/>
      <c r="DXF237" s="17"/>
      <c r="DXG237" s="17"/>
      <c r="DXH237" s="17"/>
      <c r="DXI237" s="17"/>
      <c r="DXJ237" s="17"/>
      <c r="DXK237" s="17"/>
      <c r="DXL237" s="17"/>
      <c r="DXM237" s="17"/>
      <c r="DXN237" s="17"/>
      <c r="DXO237" s="17"/>
      <c r="DXP237" s="17"/>
      <c r="DXQ237" s="17"/>
      <c r="DXR237" s="17"/>
      <c r="DXS237" s="17"/>
      <c r="DXT237" s="17"/>
      <c r="DXU237" s="17"/>
      <c r="DXV237" s="17"/>
      <c r="DXW237" s="17"/>
      <c r="DXX237" s="17"/>
      <c r="DXY237" s="17"/>
      <c r="DXZ237" s="17"/>
      <c r="DYA237" s="17"/>
      <c r="DYB237" s="17"/>
      <c r="DYC237" s="17"/>
      <c r="DYD237" s="17"/>
      <c r="DYE237" s="17"/>
      <c r="DYF237" s="17"/>
      <c r="DYG237" s="17"/>
      <c r="DYH237" s="17"/>
      <c r="DYI237" s="17"/>
      <c r="DYJ237" s="17"/>
      <c r="DYK237" s="17"/>
      <c r="DYL237" s="17"/>
      <c r="DYM237" s="17"/>
      <c r="DYN237" s="17"/>
      <c r="DYO237" s="17"/>
      <c r="DYP237" s="17"/>
      <c r="DYQ237" s="17"/>
      <c r="DYR237" s="17"/>
      <c r="DYS237" s="17"/>
      <c r="DYT237" s="17"/>
      <c r="DYU237" s="17"/>
      <c r="DYV237" s="17"/>
      <c r="DYW237" s="17"/>
      <c r="DYX237" s="17"/>
      <c r="DYY237" s="17"/>
      <c r="DYZ237" s="17"/>
      <c r="DZA237" s="17"/>
      <c r="DZB237" s="17"/>
      <c r="DZC237" s="17"/>
      <c r="DZD237" s="17"/>
      <c r="DZE237" s="17"/>
      <c r="DZF237" s="17"/>
      <c r="DZG237" s="17"/>
      <c r="DZH237" s="17"/>
      <c r="DZI237" s="17"/>
      <c r="DZJ237" s="17"/>
      <c r="DZK237" s="17"/>
      <c r="DZL237" s="17"/>
      <c r="DZM237" s="17"/>
      <c r="DZN237" s="17"/>
      <c r="DZO237" s="17"/>
      <c r="DZP237" s="17"/>
      <c r="DZQ237" s="17"/>
      <c r="DZR237" s="17"/>
      <c r="DZS237" s="17"/>
      <c r="DZT237" s="17"/>
      <c r="DZU237" s="17"/>
      <c r="DZV237" s="17"/>
      <c r="DZW237" s="17"/>
      <c r="DZX237" s="17"/>
      <c r="DZY237" s="17"/>
      <c r="DZZ237" s="17"/>
      <c r="EAA237" s="17"/>
      <c r="EAB237" s="17"/>
      <c r="EAC237" s="17"/>
      <c r="EAD237" s="17"/>
      <c r="EAE237" s="17"/>
      <c r="EAF237" s="17"/>
      <c r="EAG237" s="17"/>
      <c r="EAH237" s="17"/>
      <c r="EAI237" s="17"/>
      <c r="EAJ237" s="17"/>
      <c r="EAK237" s="17"/>
      <c r="EAL237" s="17"/>
      <c r="EAM237" s="17"/>
      <c r="EAN237" s="17"/>
      <c r="EAO237" s="17"/>
      <c r="EAP237" s="17"/>
      <c r="EAQ237" s="17"/>
      <c r="EAR237" s="17"/>
      <c r="EAS237" s="17"/>
      <c r="EAT237" s="17"/>
      <c r="EAU237" s="17"/>
      <c r="EAV237" s="17"/>
      <c r="EAW237" s="17"/>
      <c r="EAX237" s="17"/>
      <c r="EAY237" s="17"/>
      <c r="EAZ237" s="17"/>
      <c r="EBA237" s="17"/>
      <c r="EBB237" s="17"/>
      <c r="EBC237" s="17"/>
      <c r="EBD237" s="17"/>
      <c r="EBE237" s="17"/>
      <c r="EBF237" s="17"/>
      <c r="EBG237" s="17"/>
      <c r="EBH237" s="17"/>
      <c r="EBI237" s="17"/>
      <c r="EBJ237" s="17"/>
      <c r="EBK237" s="17"/>
      <c r="EBL237" s="17"/>
      <c r="EBM237" s="17"/>
      <c r="EBN237" s="17"/>
      <c r="EBO237" s="17"/>
      <c r="EBP237" s="17"/>
      <c r="EBQ237" s="17"/>
      <c r="EBR237" s="17"/>
      <c r="EBS237" s="17"/>
      <c r="EBT237" s="17"/>
      <c r="EBU237" s="17"/>
      <c r="EBV237" s="17"/>
      <c r="EBW237" s="17"/>
      <c r="EBX237" s="17"/>
      <c r="EBY237" s="17"/>
      <c r="EBZ237" s="17"/>
      <c r="ECA237" s="17"/>
      <c r="ECB237" s="17"/>
      <c r="ECC237" s="17"/>
      <c r="ECD237" s="17"/>
      <c r="ECE237" s="17"/>
      <c r="ECF237" s="17"/>
      <c r="ECG237" s="17"/>
      <c r="ECH237" s="17"/>
      <c r="ECI237" s="17"/>
      <c r="ECJ237" s="17"/>
      <c r="ECK237" s="17"/>
      <c r="ECL237" s="17"/>
      <c r="ECM237" s="17"/>
      <c r="ECN237" s="17"/>
      <c r="ECO237" s="17"/>
      <c r="ECP237" s="17"/>
      <c r="ECQ237" s="17"/>
      <c r="ECR237" s="17"/>
      <c r="ECS237" s="17"/>
      <c r="ECT237" s="17"/>
      <c r="ECU237" s="17"/>
      <c r="ECV237" s="17"/>
      <c r="ECW237" s="17"/>
      <c r="ECX237" s="17"/>
      <c r="ECY237" s="17"/>
      <c r="ECZ237" s="17"/>
      <c r="EDA237" s="17"/>
      <c r="EDB237" s="17"/>
      <c r="EDC237" s="17"/>
      <c r="EDD237" s="17"/>
      <c r="EDE237" s="17"/>
      <c r="EDF237" s="17"/>
      <c r="EDG237" s="17"/>
      <c r="EDH237" s="17"/>
      <c r="EDI237" s="17"/>
      <c r="EDJ237" s="17"/>
      <c r="EDK237" s="17"/>
      <c r="EDL237" s="17"/>
      <c r="EDM237" s="17"/>
      <c r="EDN237" s="17"/>
      <c r="EDO237" s="17"/>
      <c r="EDP237" s="17"/>
      <c r="EDQ237" s="17"/>
      <c r="EDR237" s="17"/>
      <c r="EDS237" s="17"/>
      <c r="EDT237" s="17"/>
      <c r="EDU237" s="17"/>
      <c r="EDV237" s="17"/>
      <c r="EDW237" s="17"/>
      <c r="EDX237" s="17"/>
      <c r="EDY237" s="17"/>
      <c r="EDZ237" s="17"/>
      <c r="EEA237" s="17"/>
      <c r="EEB237" s="17"/>
      <c r="EEC237" s="17"/>
      <c r="EED237" s="17"/>
      <c r="EEE237" s="17"/>
      <c r="EEF237" s="17"/>
      <c r="EEG237" s="17"/>
      <c r="EEH237" s="17"/>
      <c r="EEI237" s="17"/>
      <c r="EEJ237" s="17"/>
      <c r="EEK237" s="17"/>
      <c r="EEL237" s="17"/>
      <c r="EEM237" s="17"/>
      <c r="EEN237" s="17"/>
      <c r="EEO237" s="17"/>
      <c r="EEP237" s="17"/>
      <c r="EEQ237" s="17"/>
      <c r="EER237" s="17"/>
      <c r="EES237" s="17"/>
      <c r="EET237" s="17"/>
      <c r="EEU237" s="17"/>
      <c r="EEV237" s="17"/>
      <c r="EEW237" s="17"/>
      <c r="EEX237" s="17"/>
      <c r="EEY237" s="17"/>
      <c r="EEZ237" s="17"/>
      <c r="EFA237" s="17"/>
      <c r="EFB237" s="17"/>
      <c r="EFC237" s="17"/>
      <c r="EFD237" s="17"/>
      <c r="EFE237" s="17"/>
      <c r="EFF237" s="17"/>
      <c r="EFG237" s="17"/>
      <c r="EFH237" s="17"/>
      <c r="EFI237" s="17"/>
      <c r="EFJ237" s="17"/>
      <c r="EFK237" s="17"/>
      <c r="EFL237" s="17"/>
      <c r="EFM237" s="17"/>
      <c r="EFN237" s="17"/>
      <c r="EFO237" s="17"/>
      <c r="EFP237" s="17"/>
      <c r="EFQ237" s="17"/>
      <c r="EFR237" s="17"/>
      <c r="EFS237" s="17"/>
      <c r="EFT237" s="17"/>
      <c r="EFU237" s="17"/>
      <c r="EFV237" s="17"/>
      <c r="EFW237" s="17"/>
      <c r="EFX237" s="17"/>
      <c r="EFY237" s="17"/>
      <c r="EFZ237" s="17"/>
      <c r="EGA237" s="17"/>
      <c r="EGB237" s="17"/>
      <c r="EGC237" s="17"/>
      <c r="EGD237" s="17"/>
      <c r="EGE237" s="17"/>
      <c r="EGF237" s="17"/>
      <c r="EGG237" s="17"/>
      <c r="EGH237" s="17"/>
      <c r="EGI237" s="17"/>
      <c r="EGJ237" s="17"/>
      <c r="EGK237" s="17"/>
      <c r="EGL237" s="17"/>
      <c r="EGM237" s="17"/>
      <c r="EGN237" s="17"/>
      <c r="EGO237" s="17"/>
      <c r="EGP237" s="17"/>
      <c r="EGQ237" s="17"/>
      <c r="EGR237" s="17"/>
      <c r="EGS237" s="17"/>
      <c r="EGT237" s="17"/>
      <c r="EGU237" s="17"/>
      <c r="EGV237" s="17"/>
      <c r="EGW237" s="17"/>
      <c r="EGX237" s="17"/>
      <c r="EGY237" s="17"/>
      <c r="EGZ237" s="17"/>
      <c r="EHA237" s="17"/>
      <c r="EHB237" s="17"/>
      <c r="EHC237" s="17"/>
      <c r="EHD237" s="17"/>
      <c r="EHE237" s="17"/>
      <c r="EHF237" s="17"/>
      <c r="EHG237" s="17"/>
      <c r="EHH237" s="17"/>
      <c r="EHI237" s="17"/>
      <c r="EHJ237" s="17"/>
      <c r="EHK237" s="17"/>
      <c r="EHL237" s="17"/>
      <c r="EHM237" s="17"/>
      <c r="EHN237" s="17"/>
      <c r="EHO237" s="17"/>
      <c r="EHP237" s="17"/>
      <c r="EHQ237" s="17"/>
      <c r="EHR237" s="17"/>
      <c r="EHS237" s="17"/>
      <c r="EHT237" s="17"/>
      <c r="EHU237" s="17"/>
      <c r="EHV237" s="17"/>
      <c r="EHW237" s="17"/>
      <c r="EHX237" s="17"/>
      <c r="EHY237" s="17"/>
      <c r="EHZ237" s="17"/>
      <c r="EIA237" s="17"/>
      <c r="EIB237" s="17"/>
      <c r="EIC237" s="17"/>
      <c r="EID237" s="17"/>
      <c r="EIE237" s="17"/>
      <c r="EIF237" s="17"/>
      <c r="EIG237" s="17"/>
      <c r="EIH237" s="17"/>
      <c r="EII237" s="17"/>
      <c r="EIJ237" s="17"/>
      <c r="EIK237" s="17"/>
      <c r="EIL237" s="17"/>
      <c r="EIM237" s="17"/>
      <c r="EIN237" s="17"/>
      <c r="EIO237" s="17"/>
      <c r="EIP237" s="17"/>
      <c r="EIQ237" s="17"/>
      <c r="EIR237" s="17"/>
      <c r="EIS237" s="17"/>
      <c r="EIT237" s="17"/>
      <c r="EIU237" s="17"/>
      <c r="EIV237" s="17"/>
      <c r="EIW237" s="17"/>
      <c r="EIX237" s="17"/>
      <c r="EIY237" s="17"/>
      <c r="EIZ237" s="17"/>
      <c r="EJA237" s="17"/>
      <c r="EJB237" s="17"/>
      <c r="EJC237" s="17"/>
      <c r="EJD237" s="17"/>
      <c r="EJE237" s="17"/>
      <c r="EJF237" s="17"/>
      <c r="EJG237" s="17"/>
      <c r="EJH237" s="17"/>
      <c r="EJI237" s="17"/>
      <c r="EJJ237" s="17"/>
      <c r="EJK237" s="17"/>
      <c r="EJL237" s="17"/>
      <c r="EJM237" s="17"/>
      <c r="EJN237" s="17"/>
      <c r="EJO237" s="17"/>
      <c r="EJP237" s="17"/>
      <c r="EJQ237" s="17"/>
      <c r="EJR237" s="17"/>
      <c r="EJS237" s="17"/>
      <c r="EJT237" s="17"/>
      <c r="EJU237" s="17"/>
      <c r="EJV237" s="17"/>
      <c r="EJW237" s="17"/>
      <c r="EJX237" s="17"/>
      <c r="EJY237" s="17"/>
      <c r="EJZ237" s="17"/>
      <c r="EKA237" s="17"/>
      <c r="EKB237" s="17"/>
      <c r="EKC237" s="17"/>
      <c r="EKD237" s="17"/>
      <c r="EKE237" s="17"/>
      <c r="EKF237" s="17"/>
      <c r="EKG237" s="17"/>
      <c r="EKH237" s="17"/>
      <c r="EKI237" s="17"/>
      <c r="EKJ237" s="17"/>
      <c r="EKK237" s="17"/>
      <c r="EKL237" s="17"/>
      <c r="EKM237" s="17"/>
      <c r="EKN237" s="17"/>
      <c r="EKO237" s="17"/>
      <c r="EKP237" s="17"/>
      <c r="EKQ237" s="17"/>
      <c r="EKR237" s="17"/>
      <c r="EKS237" s="17"/>
      <c r="EKT237" s="17"/>
      <c r="EKU237" s="17"/>
      <c r="EKV237" s="17"/>
      <c r="EKW237" s="17"/>
      <c r="EKX237" s="17"/>
      <c r="EKY237" s="17"/>
      <c r="EKZ237" s="17"/>
      <c r="ELA237" s="17"/>
      <c r="ELB237" s="17"/>
      <c r="ELC237" s="17"/>
      <c r="ELD237" s="17"/>
      <c r="ELE237" s="17"/>
      <c r="ELF237" s="17"/>
      <c r="ELG237" s="17"/>
      <c r="ELH237" s="17"/>
      <c r="ELI237" s="17"/>
      <c r="ELJ237" s="17"/>
      <c r="ELK237" s="17"/>
      <c r="ELL237" s="17"/>
      <c r="ELM237" s="17"/>
      <c r="ELN237" s="17"/>
      <c r="ELO237" s="17"/>
      <c r="ELP237" s="17"/>
      <c r="ELQ237" s="17"/>
      <c r="ELR237" s="17"/>
      <c r="ELS237" s="17"/>
      <c r="ELT237" s="17"/>
      <c r="ELU237" s="17"/>
      <c r="ELV237" s="17"/>
      <c r="ELW237" s="17"/>
      <c r="ELX237" s="17"/>
      <c r="ELY237" s="17"/>
      <c r="ELZ237" s="17"/>
      <c r="EMA237" s="17"/>
      <c r="EMB237" s="17"/>
      <c r="EMC237" s="17"/>
      <c r="EMD237" s="17"/>
      <c r="EME237" s="17"/>
      <c r="EMF237" s="17"/>
      <c r="EMG237" s="17"/>
      <c r="EMH237" s="17"/>
      <c r="EMI237" s="17"/>
      <c r="EMJ237" s="17"/>
      <c r="EMK237" s="17"/>
      <c r="EML237" s="17"/>
      <c r="EMM237" s="17"/>
      <c r="EMN237" s="17"/>
      <c r="EMO237" s="17"/>
      <c r="EMP237" s="17"/>
      <c r="EMQ237" s="17"/>
      <c r="EMR237" s="17"/>
      <c r="EMS237" s="17"/>
      <c r="EMT237" s="17"/>
      <c r="EMU237" s="17"/>
      <c r="EMV237" s="17"/>
      <c r="EMW237" s="17"/>
      <c r="EMX237" s="17"/>
      <c r="EMY237" s="17"/>
      <c r="EMZ237" s="17"/>
      <c r="ENA237" s="17"/>
      <c r="ENB237" s="17"/>
      <c r="ENC237" s="17"/>
      <c r="END237" s="17"/>
      <c r="ENE237" s="17"/>
      <c r="ENF237" s="17"/>
      <c r="ENG237" s="17"/>
      <c r="ENH237" s="17"/>
      <c r="ENI237" s="17"/>
      <c r="ENJ237" s="17"/>
      <c r="ENK237" s="17"/>
      <c r="ENL237" s="17"/>
      <c r="ENM237" s="17"/>
      <c r="ENN237" s="17"/>
      <c r="ENO237" s="17"/>
      <c r="ENP237" s="17"/>
      <c r="ENQ237" s="17"/>
      <c r="ENR237" s="17"/>
      <c r="ENS237" s="17"/>
      <c r="ENT237" s="17"/>
      <c r="ENU237" s="17"/>
      <c r="ENV237" s="17"/>
      <c r="ENW237" s="17"/>
      <c r="ENX237" s="17"/>
      <c r="ENY237" s="17"/>
      <c r="ENZ237" s="17"/>
      <c r="EOA237" s="17"/>
      <c r="EOB237" s="17"/>
      <c r="EOC237" s="17"/>
      <c r="EOD237" s="17"/>
      <c r="EOE237" s="17"/>
      <c r="EOF237" s="17"/>
      <c r="EOG237" s="17"/>
      <c r="EOH237" s="17"/>
      <c r="EOI237" s="17"/>
      <c r="EOJ237" s="17"/>
      <c r="EOK237" s="17"/>
      <c r="EOL237" s="17"/>
      <c r="EOM237" s="17"/>
      <c r="EON237" s="17"/>
      <c r="EOO237" s="17"/>
      <c r="EOP237" s="17"/>
      <c r="EOQ237" s="17"/>
      <c r="EOR237" s="17"/>
      <c r="EOS237" s="17"/>
      <c r="EOT237" s="17"/>
      <c r="EOU237" s="17"/>
      <c r="EOV237" s="17"/>
      <c r="EOW237" s="17"/>
      <c r="EOX237" s="17"/>
      <c r="EOY237" s="17"/>
      <c r="EOZ237" s="17"/>
      <c r="EPA237" s="17"/>
      <c r="EPB237" s="17"/>
      <c r="EPC237" s="17"/>
      <c r="EPD237" s="17"/>
      <c r="EPE237" s="17"/>
      <c r="EPF237" s="17"/>
      <c r="EPG237" s="17"/>
      <c r="EPH237" s="17"/>
      <c r="EPI237" s="17"/>
      <c r="EPJ237" s="17"/>
      <c r="EPK237" s="17"/>
      <c r="EPL237" s="17"/>
      <c r="EPM237" s="17"/>
      <c r="EPN237" s="17"/>
      <c r="EPO237" s="17"/>
      <c r="EPP237" s="17"/>
      <c r="EPQ237" s="17"/>
      <c r="EPR237" s="17"/>
      <c r="EPS237" s="17"/>
      <c r="EPT237" s="17"/>
      <c r="EPU237" s="17"/>
      <c r="EPV237" s="17"/>
      <c r="EPW237" s="17"/>
      <c r="EPX237" s="17"/>
      <c r="EPY237" s="17"/>
      <c r="EPZ237" s="17"/>
      <c r="EQA237" s="17"/>
      <c r="EQB237" s="17"/>
      <c r="EQC237" s="17"/>
      <c r="EQD237" s="17"/>
      <c r="EQE237" s="17"/>
      <c r="EQF237" s="17"/>
      <c r="EQG237" s="17"/>
      <c r="EQH237" s="17"/>
      <c r="EQI237" s="17"/>
      <c r="EQJ237" s="17"/>
      <c r="EQK237" s="17"/>
      <c r="EQL237" s="17"/>
      <c r="EQM237" s="17"/>
      <c r="EQN237" s="17"/>
      <c r="EQO237" s="17"/>
      <c r="EQP237" s="17"/>
      <c r="EQQ237" s="17"/>
      <c r="EQR237" s="17"/>
      <c r="EQS237" s="17"/>
      <c r="EQT237" s="17"/>
      <c r="EQU237" s="17"/>
      <c r="EQV237" s="17"/>
      <c r="EQW237" s="17"/>
      <c r="EQX237" s="17"/>
      <c r="EQY237" s="17"/>
      <c r="EQZ237" s="17"/>
      <c r="ERA237" s="17"/>
      <c r="ERB237" s="17"/>
      <c r="ERC237" s="17"/>
      <c r="ERD237" s="17"/>
      <c r="ERE237" s="17"/>
      <c r="ERF237" s="17"/>
      <c r="ERG237" s="17"/>
      <c r="ERH237" s="17"/>
      <c r="ERI237" s="17"/>
      <c r="ERJ237" s="17"/>
      <c r="ERK237" s="17"/>
      <c r="ERL237" s="17"/>
      <c r="ERM237" s="17"/>
      <c r="ERN237" s="17"/>
      <c r="ERO237" s="17"/>
      <c r="ERP237" s="17"/>
      <c r="ERQ237" s="17"/>
      <c r="ERR237" s="17"/>
      <c r="ERS237" s="17"/>
      <c r="ERT237" s="17"/>
      <c r="ERU237" s="17"/>
      <c r="ERV237" s="17"/>
      <c r="ERW237" s="17"/>
      <c r="ERX237" s="17"/>
      <c r="ERY237" s="17"/>
      <c r="ERZ237" s="17"/>
      <c r="ESA237" s="17"/>
      <c r="ESB237" s="17"/>
      <c r="ESC237" s="17"/>
      <c r="ESD237" s="17"/>
      <c r="ESE237" s="17"/>
      <c r="ESF237" s="17"/>
      <c r="ESG237" s="17"/>
      <c r="ESH237" s="17"/>
      <c r="ESI237" s="17"/>
      <c r="ESJ237" s="17"/>
      <c r="ESK237" s="17"/>
      <c r="ESL237" s="17"/>
      <c r="ESM237" s="17"/>
      <c r="ESN237" s="17"/>
      <c r="ESO237" s="17"/>
      <c r="ESP237" s="17"/>
      <c r="ESQ237" s="17"/>
      <c r="ESR237" s="17"/>
      <c r="ESS237" s="17"/>
      <c r="EST237" s="17"/>
      <c r="ESU237" s="17"/>
      <c r="ESV237" s="17"/>
      <c r="ESW237" s="17"/>
      <c r="ESX237" s="17"/>
      <c r="ESY237" s="17"/>
      <c r="ESZ237" s="17"/>
      <c r="ETA237" s="17"/>
      <c r="ETB237" s="17"/>
      <c r="ETC237" s="17"/>
      <c r="ETD237" s="17"/>
      <c r="ETE237" s="17"/>
      <c r="ETF237" s="17"/>
      <c r="ETG237" s="17"/>
      <c r="ETH237" s="17"/>
      <c r="ETI237" s="17"/>
      <c r="ETJ237" s="17"/>
      <c r="ETK237" s="17"/>
      <c r="ETL237" s="17"/>
      <c r="ETM237" s="17"/>
      <c r="ETN237" s="17"/>
      <c r="ETO237" s="17"/>
      <c r="ETP237" s="17"/>
      <c r="ETQ237" s="17"/>
      <c r="ETR237" s="17"/>
      <c r="ETS237" s="17"/>
      <c r="ETT237" s="17"/>
      <c r="ETU237" s="17"/>
      <c r="ETV237" s="17"/>
      <c r="ETW237" s="17"/>
      <c r="ETX237" s="17"/>
      <c r="ETY237" s="17"/>
      <c r="ETZ237" s="17"/>
      <c r="EUA237" s="17"/>
      <c r="EUB237" s="17"/>
      <c r="EUC237" s="17"/>
      <c r="EUD237" s="17"/>
      <c r="EUE237" s="17"/>
      <c r="EUF237" s="17"/>
      <c r="EUG237" s="17"/>
      <c r="EUH237" s="17"/>
      <c r="EUI237" s="17"/>
      <c r="EUJ237" s="17"/>
      <c r="EUK237" s="17"/>
      <c r="EUL237" s="17"/>
      <c r="EUM237" s="17"/>
      <c r="EUN237" s="17"/>
      <c r="EUO237" s="17"/>
      <c r="EUP237" s="17"/>
      <c r="EUQ237" s="17"/>
      <c r="EUR237" s="17"/>
      <c r="EUS237" s="17"/>
      <c r="EUT237" s="17"/>
      <c r="EUU237" s="17"/>
      <c r="EUV237" s="17"/>
      <c r="EUW237" s="17"/>
      <c r="EUX237" s="17"/>
      <c r="EUY237" s="17"/>
      <c r="EUZ237" s="17"/>
      <c r="EVA237" s="17"/>
      <c r="EVB237" s="17"/>
      <c r="EVC237" s="17"/>
      <c r="EVD237" s="17"/>
      <c r="EVE237" s="17"/>
      <c r="EVF237" s="17"/>
      <c r="EVG237" s="17"/>
      <c r="EVH237" s="17"/>
      <c r="EVI237" s="17"/>
      <c r="EVJ237" s="17"/>
      <c r="EVK237" s="17"/>
      <c r="EVL237" s="17"/>
      <c r="EVM237" s="17"/>
      <c r="EVN237" s="17"/>
      <c r="EVO237" s="17"/>
      <c r="EVP237" s="17"/>
      <c r="EVQ237" s="17"/>
      <c r="EVR237" s="17"/>
      <c r="EVS237" s="17"/>
      <c r="EVT237" s="17"/>
      <c r="EVU237" s="17"/>
      <c r="EVV237" s="17"/>
      <c r="EVW237" s="17"/>
      <c r="EVX237" s="17"/>
      <c r="EVY237" s="17"/>
      <c r="EVZ237" s="17"/>
      <c r="EWA237" s="17"/>
      <c r="EWB237" s="17"/>
      <c r="EWC237" s="17"/>
      <c r="EWD237" s="17"/>
      <c r="EWE237" s="17"/>
      <c r="EWF237" s="17"/>
      <c r="EWG237" s="17"/>
      <c r="EWH237" s="17"/>
      <c r="EWI237" s="17"/>
      <c r="EWJ237" s="17"/>
      <c r="EWK237" s="17"/>
      <c r="EWL237" s="17"/>
      <c r="EWM237" s="17"/>
      <c r="EWN237" s="17"/>
      <c r="EWO237" s="17"/>
      <c r="EWP237" s="17"/>
      <c r="EWQ237" s="17"/>
      <c r="EWR237" s="17"/>
      <c r="EWS237" s="17"/>
      <c r="EWT237" s="17"/>
      <c r="EWU237" s="17"/>
      <c r="EWV237" s="17"/>
      <c r="EWW237" s="17"/>
      <c r="EWX237" s="17"/>
      <c r="EWY237" s="17"/>
      <c r="EWZ237" s="17"/>
      <c r="EXA237" s="17"/>
      <c r="EXB237" s="17"/>
      <c r="EXC237" s="17"/>
      <c r="EXD237" s="17"/>
      <c r="EXE237" s="17"/>
      <c r="EXF237" s="17"/>
      <c r="EXG237" s="17"/>
      <c r="EXH237" s="17"/>
      <c r="EXI237" s="17"/>
      <c r="EXJ237" s="17"/>
      <c r="EXK237" s="17"/>
      <c r="EXL237" s="17"/>
      <c r="EXM237" s="17"/>
      <c r="EXN237" s="17"/>
      <c r="EXO237" s="17"/>
      <c r="EXP237" s="17"/>
      <c r="EXQ237" s="17"/>
      <c r="EXR237" s="17"/>
      <c r="EXS237" s="17"/>
      <c r="EXT237" s="17"/>
      <c r="EXU237" s="17"/>
      <c r="EXV237" s="17"/>
      <c r="EXW237" s="17"/>
      <c r="EXX237" s="17"/>
      <c r="EXY237" s="17"/>
      <c r="EXZ237" s="17"/>
      <c r="EYA237" s="17"/>
      <c r="EYB237" s="17"/>
      <c r="EYC237" s="17"/>
      <c r="EYD237" s="17"/>
      <c r="EYE237" s="17"/>
      <c r="EYF237" s="17"/>
      <c r="EYG237" s="17"/>
      <c r="EYH237" s="17"/>
      <c r="EYI237" s="17"/>
      <c r="EYJ237" s="17"/>
      <c r="EYK237" s="17"/>
      <c r="EYL237" s="17"/>
      <c r="EYM237" s="17"/>
      <c r="EYN237" s="17"/>
      <c r="EYO237" s="17"/>
      <c r="EYP237" s="17"/>
      <c r="EYQ237" s="17"/>
      <c r="EYR237" s="17"/>
      <c r="EYS237" s="17"/>
      <c r="EYT237" s="17"/>
      <c r="EYU237" s="17"/>
      <c r="EYV237" s="17"/>
      <c r="EYW237" s="17"/>
      <c r="EYX237" s="17"/>
      <c r="EYY237" s="17"/>
      <c r="EYZ237" s="17"/>
      <c r="EZA237" s="17"/>
      <c r="EZB237" s="17"/>
      <c r="EZC237" s="17"/>
      <c r="EZD237" s="17"/>
      <c r="EZE237" s="17"/>
      <c r="EZF237" s="17"/>
      <c r="EZG237" s="17"/>
      <c r="EZH237" s="17"/>
      <c r="EZI237" s="17"/>
      <c r="EZJ237" s="17"/>
      <c r="EZK237" s="17"/>
      <c r="EZL237" s="17"/>
      <c r="EZM237" s="17"/>
      <c r="EZN237" s="17"/>
      <c r="EZO237" s="17"/>
      <c r="EZP237" s="17"/>
      <c r="EZQ237" s="17"/>
      <c r="EZR237" s="17"/>
      <c r="EZS237" s="17"/>
      <c r="EZT237" s="17"/>
      <c r="EZU237" s="17"/>
      <c r="EZV237" s="17"/>
      <c r="EZW237" s="17"/>
      <c r="EZX237" s="17"/>
      <c r="EZY237" s="17"/>
      <c r="EZZ237" s="17"/>
      <c r="FAA237" s="17"/>
      <c r="FAB237" s="17"/>
      <c r="FAC237" s="17"/>
      <c r="FAD237" s="17"/>
      <c r="FAE237" s="17"/>
      <c r="FAF237" s="17"/>
      <c r="FAG237" s="17"/>
      <c r="FAH237" s="17"/>
      <c r="FAI237" s="17"/>
      <c r="FAJ237" s="17"/>
      <c r="FAK237" s="17"/>
      <c r="FAL237" s="17"/>
      <c r="FAM237" s="17"/>
      <c r="FAN237" s="17"/>
      <c r="FAO237" s="17"/>
      <c r="FAP237" s="17"/>
      <c r="FAQ237" s="17"/>
      <c r="FAR237" s="17"/>
      <c r="FAS237" s="17"/>
      <c r="FAT237" s="17"/>
      <c r="FAU237" s="17"/>
      <c r="FAV237" s="17"/>
      <c r="FAW237" s="17"/>
      <c r="FAX237" s="17"/>
      <c r="FAY237" s="17"/>
      <c r="FAZ237" s="17"/>
      <c r="FBA237" s="17"/>
      <c r="FBB237" s="17"/>
      <c r="FBC237" s="17"/>
      <c r="FBD237" s="17"/>
      <c r="FBE237" s="17"/>
      <c r="FBF237" s="17"/>
      <c r="FBG237" s="17"/>
      <c r="FBH237" s="17"/>
      <c r="FBI237" s="17"/>
      <c r="FBJ237" s="17"/>
      <c r="FBK237" s="17"/>
      <c r="FBL237" s="17"/>
      <c r="FBM237" s="17"/>
      <c r="FBN237" s="17"/>
      <c r="FBO237" s="17"/>
      <c r="FBP237" s="17"/>
      <c r="FBQ237" s="17"/>
      <c r="FBR237" s="17"/>
      <c r="FBS237" s="17"/>
      <c r="FBT237" s="17"/>
      <c r="FBU237" s="17"/>
      <c r="FBV237" s="17"/>
      <c r="FBW237" s="17"/>
      <c r="FBX237" s="17"/>
      <c r="FBY237" s="17"/>
      <c r="FBZ237" s="17"/>
      <c r="FCA237" s="17"/>
      <c r="FCB237" s="17"/>
      <c r="FCC237" s="17"/>
      <c r="FCD237" s="17"/>
      <c r="FCE237" s="17"/>
      <c r="FCF237" s="17"/>
      <c r="FCG237" s="17"/>
      <c r="FCH237" s="17"/>
      <c r="FCI237" s="17"/>
      <c r="FCJ237" s="17"/>
      <c r="FCK237" s="17"/>
      <c r="FCL237" s="17"/>
      <c r="FCM237" s="17"/>
      <c r="FCN237" s="17"/>
      <c r="FCO237" s="17"/>
      <c r="FCP237" s="17"/>
      <c r="FCQ237" s="17"/>
      <c r="FCR237" s="17"/>
      <c r="FCS237" s="17"/>
      <c r="FCT237" s="17"/>
      <c r="FCU237" s="17"/>
      <c r="FCV237" s="17"/>
      <c r="FCW237" s="17"/>
      <c r="FCX237" s="17"/>
      <c r="FCY237" s="17"/>
      <c r="FCZ237" s="17"/>
      <c r="FDA237" s="17"/>
      <c r="FDB237" s="17"/>
      <c r="FDC237" s="17"/>
      <c r="FDD237" s="17"/>
      <c r="FDE237" s="17"/>
      <c r="FDF237" s="17"/>
      <c r="FDG237" s="17"/>
      <c r="FDH237" s="17"/>
      <c r="FDI237" s="17"/>
      <c r="FDJ237" s="17"/>
      <c r="FDK237" s="17"/>
      <c r="FDL237" s="17"/>
      <c r="FDM237" s="17"/>
      <c r="FDN237" s="17"/>
      <c r="FDO237" s="17"/>
      <c r="FDP237" s="17"/>
      <c r="FDQ237" s="17"/>
      <c r="FDR237" s="17"/>
      <c r="FDS237" s="17"/>
      <c r="FDT237" s="17"/>
      <c r="FDU237" s="17"/>
      <c r="FDV237" s="17"/>
      <c r="FDW237" s="17"/>
      <c r="FDX237" s="17"/>
      <c r="FDY237" s="17"/>
      <c r="FDZ237" s="17"/>
      <c r="FEA237" s="17"/>
      <c r="FEB237" s="17"/>
      <c r="FEC237" s="17"/>
      <c r="FED237" s="17"/>
      <c r="FEE237" s="17"/>
      <c r="FEF237" s="17"/>
      <c r="FEG237" s="17"/>
      <c r="FEH237" s="17"/>
      <c r="FEI237" s="17"/>
      <c r="FEJ237" s="17"/>
      <c r="FEK237" s="17"/>
      <c r="FEL237" s="17"/>
      <c r="FEM237" s="17"/>
      <c r="FEN237" s="17"/>
      <c r="FEO237" s="17"/>
      <c r="FEP237" s="17"/>
      <c r="FEQ237" s="17"/>
      <c r="FER237" s="17"/>
      <c r="FES237" s="17"/>
      <c r="FET237" s="17"/>
      <c r="FEU237" s="17"/>
      <c r="FEV237" s="17"/>
      <c r="FEW237" s="17"/>
      <c r="FEX237" s="17"/>
      <c r="FEY237" s="17"/>
      <c r="FEZ237" s="17"/>
      <c r="FFA237" s="17"/>
      <c r="FFB237" s="17"/>
      <c r="FFC237" s="17"/>
      <c r="FFD237" s="17"/>
      <c r="FFE237" s="17"/>
      <c r="FFF237" s="17"/>
      <c r="FFG237" s="17"/>
      <c r="FFH237" s="17"/>
      <c r="FFI237" s="17"/>
      <c r="FFJ237" s="17"/>
      <c r="FFK237" s="17"/>
      <c r="FFL237" s="17"/>
      <c r="FFM237" s="17"/>
      <c r="FFN237" s="17"/>
      <c r="FFO237" s="17"/>
      <c r="FFP237" s="17"/>
      <c r="FFQ237" s="17"/>
      <c r="FFR237" s="17"/>
      <c r="FFS237" s="17"/>
      <c r="FFT237" s="17"/>
      <c r="FFU237" s="17"/>
      <c r="FFV237" s="17"/>
      <c r="FFW237" s="17"/>
      <c r="FFX237" s="17"/>
      <c r="FFY237" s="17"/>
      <c r="FFZ237" s="17"/>
      <c r="FGA237" s="17"/>
      <c r="FGB237" s="17"/>
      <c r="FGC237" s="17"/>
      <c r="FGD237" s="17"/>
      <c r="FGE237" s="17"/>
      <c r="FGF237" s="17"/>
      <c r="FGG237" s="17"/>
      <c r="FGH237" s="17"/>
      <c r="FGI237" s="17"/>
      <c r="FGJ237" s="17"/>
      <c r="FGK237" s="17"/>
      <c r="FGL237" s="17"/>
      <c r="FGM237" s="17"/>
      <c r="FGN237" s="17"/>
      <c r="FGO237" s="17"/>
      <c r="FGP237" s="17"/>
      <c r="FGQ237" s="17"/>
      <c r="FGR237" s="17"/>
      <c r="FGS237" s="17"/>
      <c r="FGT237" s="17"/>
      <c r="FGU237" s="17"/>
      <c r="FGV237" s="17"/>
      <c r="FGW237" s="17"/>
      <c r="FGX237" s="17"/>
      <c r="FGY237" s="17"/>
      <c r="FGZ237" s="17"/>
      <c r="FHA237" s="17"/>
      <c r="FHB237" s="17"/>
      <c r="FHC237" s="17"/>
      <c r="FHD237" s="17"/>
      <c r="FHE237" s="17"/>
      <c r="FHF237" s="17"/>
      <c r="FHG237" s="17"/>
      <c r="FHH237" s="17"/>
      <c r="FHI237" s="17"/>
      <c r="FHJ237" s="17"/>
      <c r="FHK237" s="17"/>
      <c r="FHL237" s="17"/>
      <c r="FHM237" s="17"/>
      <c r="FHN237" s="17"/>
      <c r="FHO237" s="17"/>
      <c r="FHP237" s="17"/>
      <c r="FHQ237" s="17"/>
      <c r="FHR237" s="17"/>
      <c r="FHS237" s="17"/>
      <c r="FHT237" s="17"/>
      <c r="FHU237" s="17"/>
      <c r="FHV237" s="17"/>
      <c r="FHW237" s="17"/>
      <c r="FHX237" s="17"/>
      <c r="FHY237" s="17"/>
      <c r="FHZ237" s="17"/>
      <c r="FIA237" s="17"/>
      <c r="FIB237" s="17"/>
      <c r="FIC237" s="17"/>
      <c r="FID237" s="17"/>
      <c r="FIE237" s="17"/>
      <c r="FIF237" s="17"/>
      <c r="FIG237" s="17"/>
      <c r="FIH237" s="17"/>
      <c r="FII237" s="17"/>
      <c r="FIJ237" s="17"/>
      <c r="FIK237" s="17"/>
      <c r="FIL237" s="17"/>
      <c r="FIM237" s="17"/>
      <c r="FIN237" s="17"/>
      <c r="FIO237" s="17"/>
      <c r="FIP237" s="17"/>
      <c r="FIQ237" s="17"/>
      <c r="FIR237" s="17"/>
      <c r="FIS237" s="17"/>
      <c r="FIT237" s="17"/>
      <c r="FIU237" s="17"/>
      <c r="FIV237" s="17"/>
      <c r="FIW237" s="17"/>
      <c r="FIX237" s="17"/>
      <c r="FIY237" s="17"/>
      <c r="FIZ237" s="17"/>
      <c r="FJA237" s="17"/>
      <c r="FJB237" s="17"/>
      <c r="FJC237" s="17"/>
      <c r="FJD237" s="17"/>
      <c r="FJE237" s="17"/>
      <c r="FJF237" s="17"/>
      <c r="FJG237" s="17"/>
      <c r="FJH237" s="17"/>
      <c r="FJI237" s="17"/>
      <c r="FJJ237" s="17"/>
      <c r="FJK237" s="17"/>
      <c r="FJL237" s="17"/>
      <c r="FJM237" s="17"/>
      <c r="FJN237" s="17"/>
      <c r="FJO237" s="17"/>
      <c r="FJP237" s="17"/>
      <c r="FJQ237" s="17"/>
      <c r="FJR237" s="17"/>
      <c r="FJS237" s="17"/>
      <c r="FJT237" s="17"/>
      <c r="FJU237" s="17"/>
      <c r="FJV237" s="17"/>
      <c r="FJW237" s="17"/>
      <c r="FJX237" s="17"/>
      <c r="FJY237" s="17"/>
      <c r="FJZ237" s="17"/>
      <c r="FKA237" s="17"/>
      <c r="FKB237" s="17"/>
      <c r="FKC237" s="17"/>
      <c r="FKD237" s="17"/>
      <c r="FKE237" s="17"/>
      <c r="FKF237" s="17"/>
      <c r="FKG237" s="17"/>
      <c r="FKH237" s="17"/>
      <c r="FKI237" s="17"/>
      <c r="FKJ237" s="17"/>
      <c r="FKK237" s="17"/>
      <c r="FKL237" s="17"/>
      <c r="FKM237" s="17"/>
      <c r="FKN237" s="17"/>
      <c r="FKO237" s="17"/>
      <c r="FKP237" s="17"/>
      <c r="FKQ237" s="17"/>
      <c r="FKR237" s="17"/>
      <c r="FKS237" s="17"/>
      <c r="FKT237" s="17"/>
      <c r="FKU237" s="17"/>
      <c r="FKV237" s="17"/>
      <c r="FKW237" s="17"/>
      <c r="FKX237" s="17"/>
      <c r="FKY237" s="17"/>
      <c r="FKZ237" s="17"/>
      <c r="FLA237" s="17"/>
      <c r="FLB237" s="17"/>
      <c r="FLC237" s="17"/>
      <c r="FLD237" s="17"/>
      <c r="FLE237" s="17"/>
      <c r="FLF237" s="17"/>
      <c r="FLG237" s="17"/>
      <c r="FLH237" s="17"/>
      <c r="FLI237" s="17"/>
      <c r="FLJ237" s="17"/>
      <c r="FLK237" s="17"/>
      <c r="FLL237" s="17"/>
      <c r="FLM237" s="17"/>
      <c r="FLN237" s="17"/>
      <c r="FLO237" s="17"/>
      <c r="FLP237" s="17"/>
      <c r="FLQ237" s="17"/>
      <c r="FLR237" s="17"/>
      <c r="FLS237" s="17"/>
      <c r="FLT237" s="17"/>
      <c r="FLU237" s="17"/>
      <c r="FLV237" s="17"/>
      <c r="FLW237" s="17"/>
      <c r="FLX237" s="17"/>
      <c r="FLY237" s="17"/>
      <c r="FLZ237" s="17"/>
      <c r="FMA237" s="17"/>
      <c r="FMB237" s="17"/>
      <c r="FMC237" s="17"/>
      <c r="FMD237" s="17"/>
      <c r="FME237" s="17"/>
      <c r="FMF237" s="17"/>
      <c r="FMG237" s="17"/>
      <c r="FMH237" s="17"/>
      <c r="FMI237" s="17"/>
      <c r="FMJ237" s="17"/>
      <c r="FMK237" s="17"/>
      <c r="FML237" s="17"/>
      <c r="FMM237" s="17"/>
      <c r="FMN237" s="17"/>
      <c r="FMO237" s="17"/>
      <c r="FMP237" s="17"/>
      <c r="FMQ237" s="17"/>
      <c r="FMR237" s="17"/>
      <c r="FMS237" s="17"/>
      <c r="FMT237" s="17"/>
      <c r="FMU237" s="17"/>
      <c r="FMV237" s="17"/>
      <c r="FMW237" s="17"/>
      <c r="FMX237" s="17"/>
      <c r="FMY237" s="17"/>
      <c r="FMZ237" s="17"/>
      <c r="FNA237" s="17"/>
      <c r="FNB237" s="17"/>
      <c r="FNC237" s="17"/>
      <c r="FND237" s="17"/>
      <c r="FNE237" s="17"/>
      <c r="FNF237" s="17"/>
      <c r="FNG237" s="17"/>
      <c r="FNH237" s="17"/>
      <c r="FNI237" s="17"/>
      <c r="FNJ237" s="17"/>
      <c r="FNK237" s="17"/>
      <c r="FNL237" s="17"/>
      <c r="FNM237" s="17"/>
      <c r="FNN237" s="17"/>
      <c r="FNO237" s="17"/>
      <c r="FNP237" s="17"/>
      <c r="FNQ237" s="17"/>
      <c r="FNR237" s="17"/>
      <c r="FNS237" s="17"/>
      <c r="FNT237" s="17"/>
      <c r="FNU237" s="17"/>
      <c r="FNV237" s="17"/>
      <c r="FNW237" s="17"/>
      <c r="FNX237" s="17"/>
      <c r="FNY237" s="17"/>
      <c r="FNZ237" s="17"/>
      <c r="FOA237" s="17"/>
      <c r="FOB237" s="17"/>
      <c r="FOC237" s="17"/>
      <c r="FOD237" s="17"/>
      <c r="FOE237" s="17"/>
      <c r="FOF237" s="17"/>
      <c r="FOG237" s="17"/>
      <c r="FOH237" s="17"/>
      <c r="FOI237" s="17"/>
      <c r="FOJ237" s="17"/>
      <c r="FOK237" s="17"/>
      <c r="FOL237" s="17"/>
      <c r="FOM237" s="17"/>
      <c r="FON237" s="17"/>
      <c r="FOO237" s="17"/>
      <c r="FOP237" s="17"/>
      <c r="FOQ237" s="17"/>
      <c r="FOR237" s="17"/>
      <c r="FOS237" s="17"/>
      <c r="FOT237" s="17"/>
      <c r="FOU237" s="17"/>
      <c r="FOV237" s="17"/>
      <c r="FOW237" s="17"/>
      <c r="FOX237" s="17"/>
      <c r="FOY237" s="17"/>
      <c r="FOZ237" s="17"/>
      <c r="FPA237" s="17"/>
      <c r="FPB237" s="17"/>
      <c r="FPC237" s="17"/>
      <c r="FPD237" s="17"/>
      <c r="FPE237" s="17"/>
      <c r="FPF237" s="17"/>
      <c r="FPG237" s="17"/>
      <c r="FPH237" s="17"/>
      <c r="FPI237" s="17"/>
      <c r="FPJ237" s="17"/>
      <c r="FPK237" s="17"/>
      <c r="FPL237" s="17"/>
      <c r="FPM237" s="17"/>
      <c r="FPN237" s="17"/>
      <c r="FPO237" s="17"/>
      <c r="FPP237" s="17"/>
      <c r="FPQ237" s="17"/>
      <c r="FPR237" s="17"/>
      <c r="FPS237" s="17"/>
      <c r="FPT237" s="17"/>
      <c r="FPU237" s="17"/>
      <c r="FPV237" s="17"/>
      <c r="FPW237" s="17"/>
      <c r="FPX237" s="17"/>
      <c r="FPY237" s="17"/>
      <c r="FPZ237" s="17"/>
      <c r="FQA237" s="17"/>
      <c r="FQB237" s="17"/>
      <c r="FQC237" s="17"/>
      <c r="FQD237" s="17"/>
      <c r="FQE237" s="17"/>
      <c r="FQF237" s="17"/>
      <c r="FQG237" s="17"/>
      <c r="FQH237" s="17"/>
      <c r="FQI237" s="17"/>
      <c r="FQJ237" s="17"/>
      <c r="FQK237" s="17"/>
      <c r="FQL237" s="17"/>
      <c r="FQM237" s="17"/>
      <c r="FQN237" s="17"/>
      <c r="FQO237" s="17"/>
      <c r="FQP237" s="17"/>
      <c r="FQQ237" s="17"/>
      <c r="FQR237" s="17"/>
      <c r="FQS237" s="17"/>
      <c r="FQT237" s="17"/>
      <c r="FQU237" s="17"/>
      <c r="FQV237" s="17"/>
      <c r="FQW237" s="17"/>
      <c r="FQX237" s="17"/>
      <c r="FQY237" s="17"/>
      <c r="FQZ237" s="17"/>
      <c r="FRA237" s="17"/>
      <c r="FRB237" s="17"/>
      <c r="FRC237" s="17"/>
      <c r="FRD237" s="17"/>
      <c r="FRE237" s="17"/>
      <c r="FRF237" s="17"/>
      <c r="FRG237" s="17"/>
      <c r="FRH237" s="17"/>
      <c r="FRI237" s="17"/>
      <c r="FRJ237" s="17"/>
      <c r="FRK237" s="17"/>
      <c r="FRL237" s="17"/>
      <c r="FRM237" s="17"/>
      <c r="FRN237" s="17"/>
      <c r="FRO237" s="17"/>
      <c r="FRP237" s="17"/>
      <c r="FRQ237" s="17"/>
      <c r="FRR237" s="17"/>
      <c r="FRS237" s="17"/>
      <c r="FRT237" s="17"/>
      <c r="FRU237" s="17"/>
      <c r="FRV237" s="17"/>
      <c r="FRW237" s="17"/>
      <c r="FRX237" s="17"/>
      <c r="FRY237" s="17"/>
      <c r="FRZ237" s="17"/>
      <c r="FSA237" s="17"/>
      <c r="FSB237" s="17"/>
      <c r="FSC237" s="17"/>
      <c r="FSD237" s="17"/>
      <c r="FSE237" s="17"/>
      <c r="FSF237" s="17"/>
      <c r="FSG237" s="17"/>
      <c r="FSH237" s="17"/>
      <c r="FSI237" s="17"/>
      <c r="FSJ237" s="17"/>
      <c r="FSK237" s="17"/>
      <c r="FSL237" s="17"/>
      <c r="FSM237" s="17"/>
      <c r="FSN237" s="17"/>
      <c r="FSO237" s="17"/>
      <c r="FSP237" s="17"/>
      <c r="FSQ237" s="17"/>
      <c r="FSR237" s="17"/>
      <c r="FSS237" s="17"/>
      <c r="FST237" s="17"/>
      <c r="FSU237" s="17"/>
      <c r="FSV237" s="17"/>
      <c r="FSW237" s="17"/>
      <c r="FSX237" s="17"/>
      <c r="FSY237" s="17"/>
      <c r="FSZ237" s="17"/>
      <c r="FTA237" s="17"/>
      <c r="FTB237" s="17"/>
      <c r="FTC237" s="17"/>
      <c r="FTD237" s="17"/>
      <c r="FTE237" s="17"/>
      <c r="FTF237" s="17"/>
      <c r="FTG237" s="17"/>
      <c r="FTH237" s="17"/>
      <c r="FTI237" s="17"/>
      <c r="FTJ237" s="17"/>
      <c r="FTK237" s="17"/>
      <c r="FTL237" s="17"/>
      <c r="FTM237" s="17"/>
      <c r="FTN237" s="17"/>
      <c r="FTO237" s="17"/>
      <c r="FTP237" s="17"/>
      <c r="FTQ237" s="17"/>
      <c r="FTR237" s="17"/>
      <c r="FTS237" s="17"/>
      <c r="FTT237" s="17"/>
      <c r="FTU237" s="17"/>
      <c r="FTV237" s="17"/>
      <c r="FTW237" s="17"/>
      <c r="FTX237" s="17"/>
      <c r="FTY237" s="17"/>
      <c r="FTZ237" s="17"/>
      <c r="FUA237" s="17"/>
      <c r="FUB237" s="17"/>
      <c r="FUC237" s="17"/>
      <c r="FUD237" s="17"/>
      <c r="FUE237" s="17"/>
      <c r="FUF237" s="17"/>
      <c r="FUG237" s="17"/>
      <c r="FUH237" s="17"/>
      <c r="FUI237" s="17"/>
      <c r="FUJ237" s="17"/>
      <c r="FUK237" s="17"/>
      <c r="FUL237" s="17"/>
      <c r="FUM237" s="17"/>
      <c r="FUN237" s="17"/>
      <c r="FUO237" s="17"/>
      <c r="FUP237" s="17"/>
      <c r="FUQ237" s="17"/>
      <c r="FUR237" s="17"/>
      <c r="FUS237" s="17"/>
      <c r="FUT237" s="17"/>
      <c r="FUU237" s="17"/>
      <c r="FUV237" s="17"/>
      <c r="FUW237" s="17"/>
      <c r="FUX237" s="17"/>
      <c r="FUY237" s="17"/>
      <c r="FUZ237" s="17"/>
      <c r="FVA237" s="17"/>
      <c r="FVB237" s="17"/>
      <c r="FVC237" s="17"/>
      <c r="FVD237" s="17"/>
      <c r="FVE237" s="17"/>
      <c r="FVF237" s="17"/>
      <c r="FVG237" s="17"/>
      <c r="FVH237" s="17"/>
      <c r="FVI237" s="17"/>
      <c r="FVJ237" s="17"/>
      <c r="FVK237" s="17"/>
      <c r="FVL237" s="17"/>
      <c r="FVM237" s="17"/>
      <c r="FVN237" s="17"/>
      <c r="FVO237" s="17"/>
      <c r="FVP237" s="17"/>
      <c r="FVQ237" s="17"/>
      <c r="FVR237" s="17"/>
      <c r="FVS237" s="17"/>
      <c r="FVT237" s="17"/>
      <c r="FVU237" s="17"/>
      <c r="FVV237" s="17"/>
      <c r="FVW237" s="17"/>
      <c r="FVX237" s="17"/>
      <c r="FVY237" s="17"/>
      <c r="FVZ237" s="17"/>
      <c r="FWA237" s="17"/>
      <c r="FWB237" s="17"/>
      <c r="FWC237" s="17"/>
      <c r="FWD237" s="17"/>
      <c r="FWE237" s="17"/>
      <c r="FWF237" s="17"/>
      <c r="FWG237" s="17"/>
      <c r="FWH237" s="17"/>
      <c r="FWI237" s="17"/>
      <c r="FWJ237" s="17"/>
      <c r="FWK237" s="17"/>
      <c r="FWL237" s="17"/>
      <c r="FWM237" s="17"/>
      <c r="FWN237" s="17"/>
      <c r="FWO237" s="17"/>
      <c r="FWP237" s="17"/>
      <c r="FWQ237" s="17"/>
      <c r="FWR237" s="17"/>
      <c r="FWS237" s="17"/>
      <c r="FWT237" s="17"/>
      <c r="FWU237" s="17"/>
      <c r="FWV237" s="17"/>
      <c r="FWW237" s="17"/>
      <c r="FWX237" s="17"/>
      <c r="FWY237" s="17"/>
      <c r="FWZ237" s="17"/>
      <c r="FXA237" s="17"/>
      <c r="FXB237" s="17"/>
      <c r="FXC237" s="17"/>
      <c r="FXD237" s="17"/>
      <c r="FXE237" s="17"/>
      <c r="FXF237" s="17"/>
      <c r="FXG237" s="17"/>
      <c r="FXH237" s="17"/>
      <c r="FXI237" s="17"/>
      <c r="FXJ237" s="17"/>
      <c r="FXK237" s="17"/>
      <c r="FXL237" s="17"/>
      <c r="FXM237" s="17"/>
      <c r="FXN237" s="17"/>
      <c r="FXO237" s="17"/>
      <c r="FXP237" s="17"/>
      <c r="FXQ237" s="17"/>
      <c r="FXR237" s="17"/>
      <c r="FXS237" s="17"/>
      <c r="FXT237" s="17"/>
      <c r="FXU237" s="17"/>
      <c r="FXV237" s="17"/>
      <c r="FXW237" s="17"/>
      <c r="FXX237" s="17"/>
      <c r="FXY237" s="17"/>
      <c r="FXZ237" s="17"/>
      <c r="FYA237" s="17"/>
      <c r="FYB237" s="17"/>
      <c r="FYC237" s="17"/>
      <c r="FYD237" s="17"/>
      <c r="FYE237" s="17"/>
      <c r="FYF237" s="17"/>
      <c r="FYG237" s="17"/>
      <c r="FYH237" s="17"/>
      <c r="FYI237" s="17"/>
      <c r="FYJ237" s="17"/>
      <c r="FYK237" s="17"/>
      <c r="FYL237" s="17"/>
      <c r="FYM237" s="17"/>
      <c r="FYN237" s="17"/>
      <c r="FYO237" s="17"/>
      <c r="FYP237" s="17"/>
      <c r="FYQ237" s="17"/>
      <c r="FYR237" s="17"/>
      <c r="FYS237" s="17"/>
      <c r="FYT237" s="17"/>
      <c r="FYU237" s="17"/>
      <c r="FYV237" s="17"/>
      <c r="FYW237" s="17"/>
      <c r="FYX237" s="17"/>
      <c r="FYY237" s="17"/>
      <c r="FYZ237" s="17"/>
      <c r="FZA237" s="17"/>
      <c r="FZB237" s="17"/>
      <c r="FZC237" s="17"/>
      <c r="FZD237" s="17"/>
      <c r="FZE237" s="17"/>
      <c r="FZF237" s="17"/>
      <c r="FZG237" s="17"/>
      <c r="FZH237" s="17"/>
      <c r="FZI237" s="17"/>
      <c r="FZJ237" s="17"/>
      <c r="FZK237" s="17"/>
      <c r="FZL237" s="17"/>
      <c r="FZM237" s="17"/>
      <c r="FZN237" s="17"/>
      <c r="FZO237" s="17"/>
      <c r="FZP237" s="17"/>
      <c r="FZQ237" s="17"/>
      <c r="FZR237" s="17"/>
      <c r="FZS237" s="17"/>
      <c r="FZT237" s="17"/>
      <c r="FZU237" s="17"/>
      <c r="FZV237" s="17"/>
      <c r="FZW237" s="17"/>
      <c r="FZX237" s="17"/>
      <c r="FZY237" s="17"/>
      <c r="FZZ237" s="17"/>
      <c r="GAA237" s="17"/>
      <c r="GAB237" s="17"/>
      <c r="GAC237" s="17"/>
      <c r="GAD237" s="17"/>
      <c r="GAE237" s="17"/>
      <c r="GAF237" s="17"/>
      <c r="GAG237" s="17"/>
      <c r="GAH237" s="17"/>
      <c r="GAI237" s="17"/>
      <c r="GAJ237" s="17"/>
      <c r="GAK237" s="17"/>
      <c r="GAL237" s="17"/>
      <c r="GAM237" s="17"/>
      <c r="GAN237" s="17"/>
      <c r="GAO237" s="17"/>
      <c r="GAP237" s="17"/>
      <c r="GAQ237" s="17"/>
      <c r="GAR237" s="17"/>
      <c r="GAS237" s="17"/>
      <c r="GAT237" s="17"/>
      <c r="GAU237" s="17"/>
      <c r="GAV237" s="17"/>
      <c r="GAW237" s="17"/>
      <c r="GAX237" s="17"/>
      <c r="GAY237" s="17"/>
      <c r="GAZ237" s="17"/>
      <c r="GBA237" s="17"/>
      <c r="GBB237" s="17"/>
      <c r="GBC237" s="17"/>
      <c r="GBD237" s="17"/>
      <c r="GBE237" s="17"/>
      <c r="GBF237" s="17"/>
      <c r="GBG237" s="17"/>
      <c r="GBH237" s="17"/>
      <c r="GBI237" s="17"/>
      <c r="GBJ237" s="17"/>
      <c r="GBK237" s="17"/>
      <c r="GBL237" s="17"/>
      <c r="GBM237" s="17"/>
      <c r="GBN237" s="17"/>
      <c r="GBO237" s="17"/>
      <c r="GBP237" s="17"/>
      <c r="GBQ237" s="17"/>
      <c r="GBR237" s="17"/>
      <c r="GBS237" s="17"/>
      <c r="GBT237" s="17"/>
      <c r="GBU237" s="17"/>
      <c r="GBV237" s="17"/>
      <c r="GBW237" s="17"/>
      <c r="GBX237" s="17"/>
      <c r="GBY237" s="17"/>
      <c r="GBZ237" s="17"/>
      <c r="GCA237" s="17"/>
      <c r="GCB237" s="17"/>
      <c r="GCC237" s="17"/>
      <c r="GCD237" s="17"/>
      <c r="GCE237" s="17"/>
      <c r="GCF237" s="17"/>
      <c r="GCG237" s="17"/>
      <c r="GCH237" s="17"/>
      <c r="GCI237" s="17"/>
      <c r="GCJ237" s="17"/>
      <c r="GCK237" s="17"/>
      <c r="GCL237" s="17"/>
      <c r="GCM237" s="17"/>
      <c r="GCN237" s="17"/>
      <c r="GCO237" s="17"/>
      <c r="GCP237" s="17"/>
      <c r="GCQ237" s="17"/>
      <c r="GCR237" s="17"/>
      <c r="GCS237" s="17"/>
      <c r="GCT237" s="17"/>
      <c r="GCU237" s="17"/>
      <c r="GCV237" s="17"/>
      <c r="GCW237" s="17"/>
      <c r="GCX237" s="17"/>
      <c r="GCY237" s="17"/>
      <c r="GCZ237" s="17"/>
      <c r="GDA237" s="17"/>
      <c r="GDB237" s="17"/>
      <c r="GDC237" s="17"/>
      <c r="GDD237" s="17"/>
      <c r="GDE237" s="17"/>
      <c r="GDF237" s="17"/>
      <c r="GDG237" s="17"/>
      <c r="GDH237" s="17"/>
      <c r="GDI237" s="17"/>
      <c r="GDJ237" s="17"/>
      <c r="GDK237" s="17"/>
      <c r="GDL237" s="17"/>
      <c r="GDM237" s="17"/>
      <c r="GDN237" s="17"/>
      <c r="GDO237" s="17"/>
      <c r="GDP237" s="17"/>
      <c r="GDQ237" s="17"/>
      <c r="GDR237" s="17"/>
      <c r="GDS237" s="17"/>
      <c r="GDT237" s="17"/>
      <c r="GDU237" s="17"/>
      <c r="GDV237" s="17"/>
      <c r="GDW237" s="17"/>
      <c r="GDX237" s="17"/>
      <c r="GDY237" s="17"/>
      <c r="GDZ237" s="17"/>
      <c r="GEA237" s="17"/>
      <c r="GEB237" s="17"/>
      <c r="GEC237" s="17"/>
      <c r="GED237" s="17"/>
      <c r="GEE237" s="17"/>
      <c r="GEF237" s="17"/>
      <c r="GEG237" s="17"/>
      <c r="GEH237" s="17"/>
      <c r="GEI237" s="17"/>
      <c r="GEJ237" s="17"/>
      <c r="GEK237" s="17"/>
      <c r="GEL237" s="17"/>
      <c r="GEM237" s="17"/>
      <c r="GEN237" s="17"/>
      <c r="GEO237" s="17"/>
      <c r="GEP237" s="17"/>
      <c r="GEQ237" s="17"/>
      <c r="GER237" s="17"/>
      <c r="GES237" s="17"/>
      <c r="GET237" s="17"/>
      <c r="GEU237" s="17"/>
      <c r="GEV237" s="17"/>
      <c r="GEW237" s="17"/>
      <c r="GEX237" s="17"/>
      <c r="GEY237" s="17"/>
      <c r="GEZ237" s="17"/>
      <c r="GFA237" s="17"/>
      <c r="GFB237" s="17"/>
      <c r="GFC237" s="17"/>
      <c r="GFD237" s="17"/>
      <c r="GFE237" s="17"/>
      <c r="GFF237" s="17"/>
      <c r="GFG237" s="17"/>
      <c r="GFH237" s="17"/>
      <c r="GFI237" s="17"/>
      <c r="GFJ237" s="17"/>
      <c r="GFK237" s="17"/>
      <c r="GFL237" s="17"/>
      <c r="GFM237" s="17"/>
      <c r="GFN237" s="17"/>
      <c r="GFO237" s="17"/>
      <c r="GFP237" s="17"/>
      <c r="GFQ237" s="17"/>
      <c r="GFR237" s="17"/>
      <c r="GFS237" s="17"/>
      <c r="GFT237" s="17"/>
      <c r="GFU237" s="17"/>
      <c r="GFV237" s="17"/>
      <c r="GFW237" s="17"/>
      <c r="GFX237" s="17"/>
      <c r="GFY237" s="17"/>
      <c r="GFZ237" s="17"/>
      <c r="GGA237" s="17"/>
      <c r="GGB237" s="17"/>
      <c r="GGC237" s="17"/>
      <c r="GGD237" s="17"/>
      <c r="GGE237" s="17"/>
      <c r="GGF237" s="17"/>
      <c r="GGG237" s="17"/>
      <c r="GGH237" s="17"/>
      <c r="GGI237" s="17"/>
      <c r="GGJ237" s="17"/>
      <c r="GGK237" s="17"/>
      <c r="GGL237" s="17"/>
      <c r="GGM237" s="17"/>
      <c r="GGN237" s="17"/>
      <c r="GGO237" s="17"/>
      <c r="GGP237" s="17"/>
      <c r="GGQ237" s="17"/>
      <c r="GGR237" s="17"/>
      <c r="GGS237" s="17"/>
      <c r="GGT237" s="17"/>
      <c r="GGU237" s="17"/>
      <c r="GGV237" s="17"/>
      <c r="GGW237" s="17"/>
      <c r="GGX237" s="17"/>
      <c r="GGY237" s="17"/>
      <c r="GGZ237" s="17"/>
      <c r="GHA237" s="17"/>
      <c r="GHB237" s="17"/>
      <c r="GHC237" s="17"/>
      <c r="GHD237" s="17"/>
      <c r="GHE237" s="17"/>
      <c r="GHF237" s="17"/>
      <c r="GHG237" s="17"/>
      <c r="GHH237" s="17"/>
      <c r="GHI237" s="17"/>
      <c r="GHJ237" s="17"/>
      <c r="GHK237" s="17"/>
      <c r="GHL237" s="17"/>
      <c r="GHM237" s="17"/>
      <c r="GHN237" s="17"/>
      <c r="GHO237" s="17"/>
      <c r="GHP237" s="17"/>
      <c r="GHQ237" s="17"/>
      <c r="GHR237" s="17"/>
      <c r="GHS237" s="17"/>
      <c r="GHT237" s="17"/>
      <c r="GHU237" s="17"/>
      <c r="GHV237" s="17"/>
      <c r="GHW237" s="17"/>
      <c r="GHX237" s="17"/>
      <c r="GHY237" s="17"/>
      <c r="GHZ237" s="17"/>
      <c r="GIA237" s="17"/>
      <c r="GIB237" s="17"/>
      <c r="GIC237" s="17"/>
      <c r="GID237" s="17"/>
      <c r="GIE237" s="17"/>
      <c r="GIF237" s="17"/>
      <c r="GIG237" s="17"/>
      <c r="GIH237" s="17"/>
      <c r="GII237" s="17"/>
      <c r="GIJ237" s="17"/>
      <c r="GIK237" s="17"/>
      <c r="GIL237" s="17"/>
      <c r="GIM237" s="17"/>
      <c r="GIN237" s="17"/>
      <c r="GIO237" s="17"/>
      <c r="GIP237" s="17"/>
      <c r="GIQ237" s="17"/>
      <c r="GIR237" s="17"/>
      <c r="GIS237" s="17"/>
      <c r="GIT237" s="17"/>
      <c r="GIU237" s="17"/>
      <c r="GIV237" s="17"/>
      <c r="GIW237" s="17"/>
      <c r="GIX237" s="17"/>
      <c r="GIY237" s="17"/>
      <c r="GIZ237" s="17"/>
      <c r="GJA237" s="17"/>
      <c r="GJB237" s="17"/>
      <c r="GJC237" s="17"/>
      <c r="GJD237" s="17"/>
      <c r="GJE237" s="17"/>
      <c r="GJF237" s="17"/>
      <c r="GJG237" s="17"/>
      <c r="GJH237" s="17"/>
      <c r="GJI237" s="17"/>
      <c r="GJJ237" s="17"/>
      <c r="GJK237" s="17"/>
      <c r="GJL237" s="17"/>
      <c r="GJM237" s="17"/>
      <c r="GJN237" s="17"/>
      <c r="GJO237" s="17"/>
      <c r="GJP237" s="17"/>
      <c r="GJQ237" s="17"/>
      <c r="GJR237" s="17"/>
      <c r="GJS237" s="17"/>
      <c r="GJT237" s="17"/>
      <c r="GJU237" s="17"/>
      <c r="GJV237" s="17"/>
      <c r="GJW237" s="17"/>
      <c r="GJX237" s="17"/>
      <c r="GJY237" s="17"/>
      <c r="GJZ237" s="17"/>
      <c r="GKA237" s="17"/>
      <c r="GKB237" s="17"/>
      <c r="GKC237" s="17"/>
      <c r="GKD237" s="17"/>
      <c r="GKE237" s="17"/>
      <c r="GKF237" s="17"/>
      <c r="GKG237" s="17"/>
      <c r="GKH237" s="17"/>
      <c r="GKI237" s="17"/>
      <c r="GKJ237" s="17"/>
      <c r="GKK237" s="17"/>
      <c r="GKL237" s="17"/>
      <c r="GKM237" s="17"/>
      <c r="GKN237" s="17"/>
      <c r="GKO237" s="17"/>
      <c r="GKP237" s="17"/>
      <c r="GKQ237" s="17"/>
      <c r="GKR237" s="17"/>
      <c r="GKS237" s="17"/>
      <c r="GKT237" s="17"/>
      <c r="GKU237" s="17"/>
      <c r="GKV237" s="17"/>
      <c r="GKW237" s="17"/>
      <c r="GKX237" s="17"/>
      <c r="GKY237" s="17"/>
      <c r="GKZ237" s="17"/>
      <c r="GLA237" s="17"/>
      <c r="GLB237" s="17"/>
      <c r="GLC237" s="17"/>
      <c r="GLD237" s="17"/>
      <c r="GLE237" s="17"/>
      <c r="GLF237" s="17"/>
      <c r="GLG237" s="17"/>
      <c r="GLH237" s="17"/>
      <c r="GLI237" s="17"/>
      <c r="GLJ237" s="17"/>
      <c r="GLK237" s="17"/>
      <c r="GLL237" s="17"/>
      <c r="GLM237" s="17"/>
      <c r="GLN237" s="17"/>
      <c r="GLO237" s="17"/>
      <c r="GLP237" s="17"/>
      <c r="GLQ237" s="17"/>
      <c r="GLR237" s="17"/>
      <c r="GLS237" s="17"/>
      <c r="GLT237" s="17"/>
      <c r="GLU237" s="17"/>
      <c r="GLV237" s="17"/>
      <c r="GLW237" s="17"/>
      <c r="GLX237" s="17"/>
      <c r="GLY237" s="17"/>
      <c r="GLZ237" s="17"/>
      <c r="GMA237" s="17"/>
      <c r="GMB237" s="17"/>
      <c r="GMC237" s="17"/>
      <c r="GMD237" s="17"/>
      <c r="GME237" s="17"/>
      <c r="GMF237" s="17"/>
      <c r="GMG237" s="17"/>
      <c r="GMH237" s="17"/>
      <c r="GMI237" s="17"/>
      <c r="GMJ237" s="17"/>
      <c r="GMK237" s="17"/>
      <c r="GML237" s="17"/>
      <c r="GMM237" s="17"/>
      <c r="GMN237" s="17"/>
      <c r="GMO237" s="17"/>
      <c r="GMP237" s="17"/>
      <c r="GMQ237" s="17"/>
      <c r="GMR237" s="17"/>
      <c r="GMS237" s="17"/>
      <c r="GMT237" s="17"/>
      <c r="GMU237" s="17"/>
      <c r="GMV237" s="17"/>
      <c r="GMW237" s="17"/>
      <c r="GMX237" s="17"/>
      <c r="GMY237" s="17"/>
      <c r="GMZ237" s="17"/>
      <c r="GNA237" s="17"/>
      <c r="GNB237" s="17"/>
      <c r="GNC237" s="17"/>
      <c r="GND237" s="17"/>
      <c r="GNE237" s="17"/>
      <c r="GNF237" s="17"/>
      <c r="GNG237" s="17"/>
      <c r="GNH237" s="17"/>
      <c r="GNI237" s="17"/>
      <c r="GNJ237" s="17"/>
      <c r="GNK237" s="17"/>
      <c r="GNL237" s="17"/>
      <c r="GNM237" s="17"/>
      <c r="GNN237" s="17"/>
      <c r="GNO237" s="17"/>
      <c r="GNP237" s="17"/>
      <c r="GNQ237" s="17"/>
      <c r="GNR237" s="17"/>
      <c r="GNS237" s="17"/>
      <c r="GNT237" s="17"/>
      <c r="GNU237" s="17"/>
      <c r="GNV237" s="17"/>
      <c r="GNW237" s="17"/>
      <c r="GNX237" s="17"/>
      <c r="GNY237" s="17"/>
      <c r="GNZ237" s="17"/>
      <c r="GOA237" s="17"/>
      <c r="GOB237" s="17"/>
      <c r="GOC237" s="17"/>
      <c r="GOD237" s="17"/>
      <c r="GOE237" s="17"/>
      <c r="GOF237" s="17"/>
      <c r="GOG237" s="17"/>
      <c r="GOH237" s="17"/>
      <c r="GOI237" s="17"/>
      <c r="GOJ237" s="17"/>
      <c r="GOK237" s="17"/>
      <c r="GOL237" s="17"/>
      <c r="GOM237" s="17"/>
      <c r="GON237" s="17"/>
      <c r="GOO237" s="17"/>
      <c r="GOP237" s="17"/>
      <c r="GOQ237" s="17"/>
      <c r="GOR237" s="17"/>
      <c r="GOS237" s="17"/>
      <c r="GOT237" s="17"/>
      <c r="GOU237" s="17"/>
      <c r="GOV237" s="17"/>
      <c r="GOW237" s="17"/>
      <c r="GOX237" s="17"/>
      <c r="GOY237" s="17"/>
      <c r="GOZ237" s="17"/>
      <c r="GPA237" s="17"/>
      <c r="GPB237" s="17"/>
      <c r="GPC237" s="17"/>
      <c r="GPD237" s="17"/>
      <c r="GPE237" s="17"/>
      <c r="GPF237" s="17"/>
      <c r="GPG237" s="17"/>
      <c r="GPH237" s="17"/>
      <c r="GPI237" s="17"/>
      <c r="GPJ237" s="17"/>
      <c r="GPK237" s="17"/>
      <c r="GPL237" s="17"/>
      <c r="GPM237" s="17"/>
      <c r="GPN237" s="17"/>
      <c r="GPO237" s="17"/>
      <c r="GPP237" s="17"/>
      <c r="GPQ237" s="17"/>
      <c r="GPR237" s="17"/>
      <c r="GPS237" s="17"/>
      <c r="GPT237" s="17"/>
      <c r="GPU237" s="17"/>
      <c r="GPV237" s="17"/>
      <c r="GPW237" s="17"/>
      <c r="GPX237" s="17"/>
      <c r="GPY237" s="17"/>
      <c r="GPZ237" s="17"/>
      <c r="GQA237" s="17"/>
      <c r="GQB237" s="17"/>
      <c r="GQC237" s="17"/>
      <c r="GQD237" s="17"/>
      <c r="GQE237" s="17"/>
      <c r="GQF237" s="17"/>
      <c r="GQG237" s="17"/>
      <c r="GQH237" s="17"/>
      <c r="GQI237" s="17"/>
      <c r="GQJ237" s="17"/>
      <c r="GQK237" s="17"/>
      <c r="GQL237" s="17"/>
      <c r="GQM237" s="17"/>
      <c r="GQN237" s="17"/>
      <c r="GQO237" s="17"/>
      <c r="GQP237" s="17"/>
      <c r="GQQ237" s="17"/>
      <c r="GQR237" s="17"/>
      <c r="GQS237" s="17"/>
      <c r="GQT237" s="17"/>
      <c r="GQU237" s="17"/>
      <c r="GQV237" s="17"/>
      <c r="GQW237" s="17"/>
      <c r="GQX237" s="17"/>
      <c r="GQY237" s="17"/>
      <c r="GQZ237" s="17"/>
      <c r="GRA237" s="17"/>
      <c r="GRB237" s="17"/>
      <c r="GRC237" s="17"/>
      <c r="GRD237" s="17"/>
      <c r="GRE237" s="17"/>
      <c r="GRF237" s="17"/>
      <c r="GRG237" s="17"/>
      <c r="GRH237" s="17"/>
      <c r="GRI237" s="17"/>
      <c r="GRJ237" s="17"/>
      <c r="GRK237" s="17"/>
      <c r="GRL237" s="17"/>
      <c r="GRM237" s="17"/>
      <c r="GRN237" s="17"/>
      <c r="GRO237" s="17"/>
      <c r="GRP237" s="17"/>
      <c r="GRQ237" s="17"/>
      <c r="GRR237" s="17"/>
      <c r="GRS237" s="17"/>
      <c r="GRT237" s="17"/>
      <c r="GRU237" s="17"/>
      <c r="GRV237" s="17"/>
      <c r="GRW237" s="17"/>
      <c r="GRX237" s="17"/>
      <c r="GRY237" s="17"/>
      <c r="GRZ237" s="17"/>
      <c r="GSA237" s="17"/>
      <c r="GSB237" s="17"/>
      <c r="GSC237" s="17"/>
      <c r="GSD237" s="17"/>
      <c r="GSE237" s="17"/>
      <c r="GSF237" s="17"/>
      <c r="GSG237" s="17"/>
      <c r="GSH237" s="17"/>
      <c r="GSI237" s="17"/>
      <c r="GSJ237" s="17"/>
      <c r="GSK237" s="17"/>
      <c r="GSL237" s="17"/>
      <c r="GSM237" s="17"/>
      <c r="GSN237" s="17"/>
      <c r="GSO237" s="17"/>
      <c r="GSP237" s="17"/>
      <c r="GSQ237" s="17"/>
      <c r="GSR237" s="17"/>
      <c r="GSS237" s="17"/>
      <c r="GST237" s="17"/>
      <c r="GSU237" s="17"/>
      <c r="GSV237" s="17"/>
      <c r="GSW237" s="17"/>
      <c r="GSX237" s="17"/>
      <c r="GSY237" s="17"/>
      <c r="GSZ237" s="17"/>
      <c r="GTA237" s="17"/>
      <c r="GTB237" s="17"/>
      <c r="GTC237" s="17"/>
      <c r="GTD237" s="17"/>
      <c r="GTE237" s="17"/>
      <c r="GTF237" s="17"/>
      <c r="GTG237" s="17"/>
      <c r="GTH237" s="17"/>
      <c r="GTI237" s="17"/>
      <c r="GTJ237" s="17"/>
      <c r="GTK237" s="17"/>
      <c r="GTL237" s="17"/>
      <c r="GTM237" s="17"/>
      <c r="GTN237" s="17"/>
      <c r="GTO237" s="17"/>
      <c r="GTP237" s="17"/>
      <c r="GTQ237" s="17"/>
      <c r="GTR237" s="17"/>
      <c r="GTS237" s="17"/>
      <c r="GTT237" s="17"/>
      <c r="GTU237" s="17"/>
      <c r="GTV237" s="17"/>
      <c r="GTW237" s="17"/>
      <c r="GTX237" s="17"/>
      <c r="GTY237" s="17"/>
      <c r="GTZ237" s="17"/>
      <c r="GUA237" s="17"/>
      <c r="GUB237" s="17"/>
      <c r="GUC237" s="17"/>
      <c r="GUD237" s="17"/>
      <c r="GUE237" s="17"/>
      <c r="GUF237" s="17"/>
      <c r="GUG237" s="17"/>
      <c r="GUH237" s="17"/>
      <c r="GUI237" s="17"/>
      <c r="GUJ237" s="17"/>
      <c r="GUK237" s="17"/>
      <c r="GUL237" s="17"/>
      <c r="GUM237" s="17"/>
      <c r="GUN237" s="17"/>
      <c r="GUO237" s="17"/>
      <c r="GUP237" s="17"/>
      <c r="GUQ237" s="17"/>
      <c r="GUR237" s="17"/>
      <c r="GUS237" s="17"/>
      <c r="GUT237" s="17"/>
      <c r="GUU237" s="17"/>
      <c r="GUV237" s="17"/>
      <c r="GUW237" s="17"/>
      <c r="GUX237" s="17"/>
      <c r="GUY237" s="17"/>
      <c r="GUZ237" s="17"/>
      <c r="GVA237" s="17"/>
      <c r="GVB237" s="17"/>
      <c r="GVC237" s="17"/>
      <c r="GVD237" s="17"/>
      <c r="GVE237" s="17"/>
      <c r="GVF237" s="17"/>
      <c r="GVG237" s="17"/>
      <c r="GVH237" s="17"/>
      <c r="GVI237" s="17"/>
      <c r="GVJ237" s="17"/>
      <c r="GVK237" s="17"/>
      <c r="GVL237" s="17"/>
      <c r="GVM237" s="17"/>
      <c r="GVN237" s="17"/>
      <c r="GVO237" s="17"/>
      <c r="GVP237" s="17"/>
      <c r="GVQ237" s="17"/>
      <c r="GVR237" s="17"/>
      <c r="GVS237" s="17"/>
      <c r="GVT237" s="17"/>
      <c r="GVU237" s="17"/>
      <c r="GVV237" s="17"/>
      <c r="GVW237" s="17"/>
      <c r="GVX237" s="17"/>
      <c r="GVY237" s="17"/>
      <c r="GVZ237" s="17"/>
      <c r="GWA237" s="17"/>
      <c r="GWB237" s="17"/>
      <c r="GWC237" s="17"/>
      <c r="GWD237" s="17"/>
      <c r="GWE237" s="17"/>
      <c r="GWF237" s="17"/>
      <c r="GWG237" s="17"/>
      <c r="GWH237" s="17"/>
      <c r="GWI237" s="17"/>
      <c r="GWJ237" s="17"/>
      <c r="GWK237" s="17"/>
      <c r="GWL237" s="17"/>
      <c r="GWM237" s="17"/>
      <c r="GWN237" s="17"/>
      <c r="GWO237" s="17"/>
      <c r="GWP237" s="17"/>
      <c r="GWQ237" s="17"/>
      <c r="GWR237" s="17"/>
      <c r="GWS237" s="17"/>
      <c r="GWT237" s="17"/>
      <c r="GWU237" s="17"/>
      <c r="GWV237" s="17"/>
      <c r="GWW237" s="17"/>
      <c r="GWX237" s="17"/>
      <c r="GWY237" s="17"/>
      <c r="GWZ237" s="17"/>
      <c r="GXA237" s="17"/>
      <c r="GXB237" s="17"/>
      <c r="GXC237" s="17"/>
      <c r="GXD237" s="17"/>
      <c r="GXE237" s="17"/>
      <c r="GXF237" s="17"/>
      <c r="GXG237" s="17"/>
      <c r="GXH237" s="17"/>
      <c r="GXI237" s="17"/>
      <c r="GXJ237" s="17"/>
      <c r="GXK237" s="17"/>
      <c r="GXL237" s="17"/>
      <c r="GXM237" s="17"/>
      <c r="GXN237" s="17"/>
      <c r="GXO237" s="17"/>
      <c r="GXP237" s="17"/>
      <c r="GXQ237" s="17"/>
      <c r="GXR237" s="17"/>
      <c r="GXS237" s="17"/>
      <c r="GXT237" s="17"/>
      <c r="GXU237" s="17"/>
      <c r="GXV237" s="17"/>
      <c r="GXW237" s="17"/>
      <c r="GXX237" s="17"/>
      <c r="GXY237" s="17"/>
      <c r="GXZ237" s="17"/>
      <c r="GYA237" s="17"/>
      <c r="GYB237" s="17"/>
      <c r="GYC237" s="17"/>
      <c r="GYD237" s="17"/>
      <c r="GYE237" s="17"/>
      <c r="GYF237" s="17"/>
      <c r="GYG237" s="17"/>
      <c r="GYH237" s="17"/>
      <c r="GYI237" s="17"/>
      <c r="GYJ237" s="17"/>
      <c r="GYK237" s="17"/>
      <c r="GYL237" s="17"/>
      <c r="GYM237" s="17"/>
      <c r="GYN237" s="17"/>
      <c r="GYO237" s="17"/>
      <c r="GYP237" s="17"/>
      <c r="GYQ237" s="17"/>
      <c r="GYR237" s="17"/>
      <c r="GYS237" s="17"/>
      <c r="GYT237" s="17"/>
      <c r="GYU237" s="17"/>
      <c r="GYV237" s="17"/>
      <c r="GYW237" s="17"/>
      <c r="GYX237" s="17"/>
      <c r="GYY237" s="17"/>
      <c r="GYZ237" s="17"/>
      <c r="GZA237" s="17"/>
      <c r="GZB237" s="17"/>
      <c r="GZC237" s="17"/>
      <c r="GZD237" s="17"/>
      <c r="GZE237" s="17"/>
      <c r="GZF237" s="17"/>
      <c r="GZG237" s="17"/>
      <c r="GZH237" s="17"/>
      <c r="GZI237" s="17"/>
      <c r="GZJ237" s="17"/>
      <c r="GZK237" s="17"/>
      <c r="GZL237" s="17"/>
      <c r="GZM237" s="17"/>
      <c r="GZN237" s="17"/>
      <c r="GZO237" s="17"/>
      <c r="GZP237" s="17"/>
      <c r="GZQ237" s="17"/>
      <c r="GZR237" s="17"/>
      <c r="GZS237" s="17"/>
      <c r="GZT237" s="17"/>
      <c r="GZU237" s="17"/>
      <c r="GZV237" s="17"/>
      <c r="GZW237" s="17"/>
      <c r="GZX237" s="17"/>
      <c r="GZY237" s="17"/>
      <c r="GZZ237" s="17"/>
      <c r="HAA237" s="17"/>
      <c r="HAB237" s="17"/>
      <c r="HAC237" s="17"/>
      <c r="HAD237" s="17"/>
      <c r="HAE237" s="17"/>
      <c r="HAF237" s="17"/>
      <c r="HAG237" s="17"/>
      <c r="HAH237" s="17"/>
      <c r="HAI237" s="17"/>
      <c r="HAJ237" s="17"/>
      <c r="HAK237" s="17"/>
      <c r="HAL237" s="17"/>
      <c r="HAM237" s="17"/>
      <c r="HAN237" s="17"/>
      <c r="HAO237" s="17"/>
      <c r="HAP237" s="17"/>
      <c r="HAQ237" s="17"/>
      <c r="HAR237" s="17"/>
      <c r="HAS237" s="17"/>
      <c r="HAT237" s="17"/>
      <c r="HAU237" s="17"/>
      <c r="HAV237" s="17"/>
      <c r="HAW237" s="17"/>
      <c r="HAX237" s="17"/>
      <c r="HAY237" s="17"/>
      <c r="HAZ237" s="17"/>
      <c r="HBA237" s="17"/>
      <c r="HBB237" s="17"/>
      <c r="HBC237" s="17"/>
      <c r="HBD237" s="17"/>
      <c r="HBE237" s="17"/>
      <c r="HBF237" s="17"/>
      <c r="HBG237" s="17"/>
      <c r="HBH237" s="17"/>
      <c r="HBI237" s="17"/>
      <c r="HBJ237" s="17"/>
      <c r="HBK237" s="17"/>
      <c r="HBL237" s="17"/>
      <c r="HBM237" s="17"/>
      <c r="HBN237" s="17"/>
      <c r="HBO237" s="17"/>
      <c r="HBP237" s="17"/>
      <c r="HBQ237" s="17"/>
      <c r="HBR237" s="17"/>
      <c r="HBS237" s="17"/>
      <c r="HBT237" s="17"/>
      <c r="HBU237" s="17"/>
      <c r="HBV237" s="17"/>
      <c r="HBW237" s="17"/>
      <c r="HBX237" s="17"/>
      <c r="HBY237" s="17"/>
      <c r="HBZ237" s="17"/>
      <c r="HCA237" s="17"/>
      <c r="HCB237" s="17"/>
      <c r="HCC237" s="17"/>
      <c r="HCD237" s="17"/>
      <c r="HCE237" s="17"/>
      <c r="HCF237" s="17"/>
      <c r="HCG237" s="17"/>
      <c r="HCH237" s="17"/>
      <c r="HCI237" s="17"/>
      <c r="HCJ237" s="17"/>
      <c r="HCK237" s="17"/>
      <c r="HCL237" s="17"/>
      <c r="HCM237" s="17"/>
      <c r="HCN237" s="17"/>
      <c r="HCO237" s="17"/>
      <c r="HCP237" s="17"/>
      <c r="HCQ237" s="17"/>
      <c r="HCR237" s="17"/>
      <c r="HCS237" s="17"/>
      <c r="HCT237" s="17"/>
      <c r="HCU237" s="17"/>
      <c r="HCV237" s="17"/>
      <c r="HCW237" s="17"/>
      <c r="HCX237" s="17"/>
      <c r="HCY237" s="17"/>
      <c r="HCZ237" s="17"/>
      <c r="HDA237" s="17"/>
      <c r="HDB237" s="17"/>
      <c r="HDC237" s="17"/>
      <c r="HDD237" s="17"/>
      <c r="HDE237" s="17"/>
      <c r="HDF237" s="17"/>
      <c r="HDG237" s="17"/>
      <c r="HDH237" s="17"/>
      <c r="HDI237" s="17"/>
      <c r="HDJ237" s="17"/>
      <c r="HDK237" s="17"/>
      <c r="HDL237" s="17"/>
      <c r="HDM237" s="17"/>
      <c r="HDN237" s="17"/>
      <c r="HDO237" s="17"/>
      <c r="HDP237" s="17"/>
      <c r="HDQ237" s="17"/>
      <c r="HDR237" s="17"/>
      <c r="HDS237" s="17"/>
      <c r="HDT237" s="17"/>
      <c r="HDU237" s="17"/>
      <c r="HDV237" s="17"/>
      <c r="HDW237" s="17"/>
      <c r="HDX237" s="17"/>
      <c r="HDY237" s="17"/>
      <c r="HDZ237" s="17"/>
      <c r="HEA237" s="17"/>
      <c r="HEB237" s="17"/>
      <c r="HEC237" s="17"/>
      <c r="HED237" s="17"/>
      <c r="HEE237" s="17"/>
      <c r="HEF237" s="17"/>
      <c r="HEG237" s="17"/>
      <c r="HEH237" s="17"/>
      <c r="HEI237" s="17"/>
      <c r="HEJ237" s="17"/>
      <c r="HEK237" s="17"/>
      <c r="HEL237" s="17"/>
      <c r="HEM237" s="17"/>
      <c r="HEN237" s="17"/>
      <c r="HEO237" s="17"/>
      <c r="HEP237" s="17"/>
      <c r="HEQ237" s="17"/>
      <c r="HER237" s="17"/>
      <c r="HES237" s="17"/>
      <c r="HET237" s="17"/>
      <c r="HEU237" s="17"/>
      <c r="HEV237" s="17"/>
      <c r="HEW237" s="17"/>
      <c r="HEX237" s="17"/>
      <c r="HEY237" s="17"/>
      <c r="HEZ237" s="17"/>
      <c r="HFA237" s="17"/>
      <c r="HFB237" s="17"/>
      <c r="HFC237" s="17"/>
      <c r="HFD237" s="17"/>
      <c r="HFE237" s="17"/>
      <c r="HFF237" s="17"/>
      <c r="HFG237" s="17"/>
      <c r="HFH237" s="17"/>
      <c r="HFI237" s="17"/>
      <c r="HFJ237" s="17"/>
      <c r="HFK237" s="17"/>
      <c r="HFL237" s="17"/>
      <c r="HFM237" s="17"/>
      <c r="HFN237" s="17"/>
      <c r="HFO237" s="17"/>
      <c r="HFP237" s="17"/>
      <c r="HFQ237" s="17"/>
      <c r="HFR237" s="17"/>
      <c r="HFS237" s="17"/>
      <c r="HFT237" s="17"/>
      <c r="HFU237" s="17"/>
      <c r="HFV237" s="17"/>
      <c r="HFW237" s="17"/>
      <c r="HFX237" s="17"/>
      <c r="HFY237" s="17"/>
      <c r="HFZ237" s="17"/>
      <c r="HGA237" s="17"/>
      <c r="HGB237" s="17"/>
      <c r="HGC237" s="17"/>
      <c r="HGD237" s="17"/>
      <c r="HGE237" s="17"/>
      <c r="HGF237" s="17"/>
      <c r="HGG237" s="17"/>
      <c r="HGH237" s="17"/>
      <c r="HGI237" s="17"/>
      <c r="HGJ237" s="17"/>
      <c r="HGK237" s="17"/>
      <c r="HGL237" s="17"/>
      <c r="HGM237" s="17"/>
      <c r="HGN237" s="17"/>
      <c r="HGO237" s="17"/>
      <c r="HGP237" s="17"/>
      <c r="HGQ237" s="17"/>
      <c r="HGR237" s="17"/>
      <c r="HGS237" s="17"/>
      <c r="HGT237" s="17"/>
      <c r="HGU237" s="17"/>
      <c r="HGV237" s="17"/>
      <c r="HGW237" s="17"/>
      <c r="HGX237" s="17"/>
      <c r="HGY237" s="17"/>
      <c r="HGZ237" s="17"/>
      <c r="HHA237" s="17"/>
      <c r="HHB237" s="17"/>
      <c r="HHC237" s="17"/>
      <c r="HHD237" s="17"/>
      <c r="HHE237" s="17"/>
      <c r="HHF237" s="17"/>
      <c r="HHG237" s="17"/>
      <c r="HHH237" s="17"/>
      <c r="HHI237" s="17"/>
      <c r="HHJ237" s="17"/>
      <c r="HHK237" s="17"/>
      <c r="HHL237" s="17"/>
      <c r="HHM237" s="17"/>
      <c r="HHN237" s="17"/>
      <c r="HHO237" s="17"/>
      <c r="HHP237" s="17"/>
      <c r="HHQ237" s="17"/>
      <c r="HHR237" s="17"/>
      <c r="HHS237" s="17"/>
      <c r="HHT237" s="17"/>
      <c r="HHU237" s="17"/>
      <c r="HHV237" s="17"/>
      <c r="HHW237" s="17"/>
      <c r="HHX237" s="17"/>
      <c r="HHY237" s="17"/>
      <c r="HHZ237" s="17"/>
      <c r="HIA237" s="17"/>
      <c r="HIB237" s="17"/>
      <c r="HIC237" s="17"/>
      <c r="HID237" s="17"/>
      <c r="HIE237" s="17"/>
      <c r="HIF237" s="17"/>
      <c r="HIG237" s="17"/>
      <c r="HIH237" s="17"/>
      <c r="HII237" s="17"/>
      <c r="HIJ237" s="17"/>
      <c r="HIK237" s="17"/>
      <c r="HIL237" s="17"/>
      <c r="HIM237" s="17"/>
      <c r="HIN237" s="17"/>
      <c r="HIO237" s="17"/>
      <c r="HIP237" s="17"/>
      <c r="HIQ237" s="17"/>
      <c r="HIR237" s="17"/>
      <c r="HIS237" s="17"/>
      <c r="HIT237" s="17"/>
      <c r="HIU237" s="17"/>
      <c r="HIV237" s="17"/>
      <c r="HIW237" s="17"/>
      <c r="HIX237" s="17"/>
      <c r="HIY237" s="17"/>
      <c r="HIZ237" s="17"/>
      <c r="HJA237" s="17"/>
      <c r="HJB237" s="17"/>
      <c r="HJC237" s="17"/>
      <c r="HJD237" s="17"/>
      <c r="HJE237" s="17"/>
      <c r="HJF237" s="17"/>
      <c r="HJG237" s="17"/>
      <c r="HJH237" s="17"/>
      <c r="HJI237" s="17"/>
      <c r="HJJ237" s="17"/>
      <c r="HJK237" s="17"/>
      <c r="HJL237" s="17"/>
      <c r="HJM237" s="17"/>
      <c r="HJN237" s="17"/>
      <c r="HJO237" s="17"/>
      <c r="HJP237" s="17"/>
      <c r="HJQ237" s="17"/>
      <c r="HJR237" s="17"/>
      <c r="HJS237" s="17"/>
      <c r="HJT237" s="17"/>
      <c r="HJU237" s="17"/>
      <c r="HJV237" s="17"/>
      <c r="HJW237" s="17"/>
      <c r="HJX237" s="17"/>
      <c r="HJY237" s="17"/>
      <c r="HJZ237" s="17"/>
      <c r="HKA237" s="17"/>
      <c r="HKB237" s="17"/>
      <c r="HKC237" s="17"/>
      <c r="HKD237" s="17"/>
      <c r="HKE237" s="17"/>
      <c r="HKF237" s="17"/>
      <c r="HKG237" s="17"/>
      <c r="HKH237" s="17"/>
      <c r="HKI237" s="17"/>
      <c r="HKJ237" s="17"/>
      <c r="HKK237" s="17"/>
      <c r="HKL237" s="17"/>
      <c r="HKM237" s="17"/>
      <c r="HKN237" s="17"/>
      <c r="HKO237" s="17"/>
      <c r="HKP237" s="17"/>
      <c r="HKQ237" s="17"/>
      <c r="HKR237" s="17"/>
      <c r="HKS237" s="17"/>
      <c r="HKT237" s="17"/>
      <c r="HKU237" s="17"/>
      <c r="HKV237" s="17"/>
      <c r="HKW237" s="17"/>
      <c r="HKX237" s="17"/>
      <c r="HKY237" s="17"/>
      <c r="HKZ237" s="17"/>
      <c r="HLA237" s="17"/>
      <c r="HLB237" s="17"/>
      <c r="HLC237" s="17"/>
      <c r="HLD237" s="17"/>
      <c r="HLE237" s="17"/>
      <c r="HLF237" s="17"/>
      <c r="HLG237" s="17"/>
      <c r="HLH237" s="17"/>
      <c r="HLI237" s="17"/>
      <c r="HLJ237" s="17"/>
      <c r="HLK237" s="17"/>
      <c r="HLL237" s="17"/>
      <c r="HLM237" s="17"/>
      <c r="HLN237" s="17"/>
      <c r="HLO237" s="17"/>
      <c r="HLP237" s="17"/>
      <c r="HLQ237" s="17"/>
      <c r="HLR237" s="17"/>
      <c r="HLS237" s="17"/>
      <c r="HLT237" s="17"/>
      <c r="HLU237" s="17"/>
      <c r="HLV237" s="17"/>
      <c r="HLW237" s="17"/>
      <c r="HLX237" s="17"/>
      <c r="HLY237" s="17"/>
      <c r="HLZ237" s="17"/>
      <c r="HMA237" s="17"/>
      <c r="HMB237" s="17"/>
      <c r="HMC237" s="17"/>
      <c r="HMD237" s="17"/>
      <c r="HME237" s="17"/>
      <c r="HMF237" s="17"/>
      <c r="HMG237" s="17"/>
      <c r="HMH237" s="17"/>
      <c r="HMI237" s="17"/>
      <c r="HMJ237" s="17"/>
      <c r="HMK237" s="17"/>
      <c r="HML237" s="17"/>
      <c r="HMM237" s="17"/>
      <c r="HMN237" s="17"/>
      <c r="HMO237" s="17"/>
      <c r="HMP237" s="17"/>
      <c r="HMQ237" s="17"/>
      <c r="HMR237" s="17"/>
      <c r="HMS237" s="17"/>
      <c r="HMT237" s="17"/>
      <c r="HMU237" s="17"/>
      <c r="HMV237" s="17"/>
      <c r="HMW237" s="17"/>
      <c r="HMX237" s="17"/>
      <c r="HMY237" s="17"/>
      <c r="HMZ237" s="17"/>
      <c r="HNA237" s="17"/>
      <c r="HNB237" s="17"/>
      <c r="HNC237" s="17"/>
      <c r="HND237" s="17"/>
      <c r="HNE237" s="17"/>
      <c r="HNF237" s="17"/>
      <c r="HNG237" s="17"/>
      <c r="HNH237" s="17"/>
      <c r="HNI237" s="17"/>
      <c r="HNJ237" s="17"/>
      <c r="HNK237" s="17"/>
      <c r="HNL237" s="17"/>
      <c r="HNM237" s="17"/>
      <c r="HNN237" s="17"/>
      <c r="HNO237" s="17"/>
      <c r="HNP237" s="17"/>
      <c r="HNQ237" s="17"/>
      <c r="HNR237" s="17"/>
      <c r="HNS237" s="17"/>
      <c r="HNT237" s="17"/>
      <c r="HNU237" s="17"/>
      <c r="HNV237" s="17"/>
      <c r="HNW237" s="17"/>
      <c r="HNX237" s="17"/>
      <c r="HNY237" s="17"/>
      <c r="HNZ237" s="17"/>
      <c r="HOA237" s="17"/>
      <c r="HOB237" s="17"/>
      <c r="HOC237" s="17"/>
      <c r="HOD237" s="17"/>
      <c r="HOE237" s="17"/>
      <c r="HOF237" s="17"/>
      <c r="HOG237" s="17"/>
      <c r="HOH237" s="17"/>
      <c r="HOI237" s="17"/>
      <c r="HOJ237" s="17"/>
      <c r="HOK237" s="17"/>
      <c r="HOL237" s="17"/>
      <c r="HOM237" s="17"/>
      <c r="HON237" s="17"/>
      <c r="HOO237" s="17"/>
      <c r="HOP237" s="17"/>
      <c r="HOQ237" s="17"/>
      <c r="HOR237" s="17"/>
      <c r="HOS237" s="17"/>
      <c r="HOT237" s="17"/>
      <c r="HOU237" s="17"/>
      <c r="HOV237" s="17"/>
      <c r="HOW237" s="17"/>
      <c r="HOX237" s="17"/>
      <c r="HOY237" s="17"/>
      <c r="HOZ237" s="17"/>
      <c r="HPA237" s="17"/>
      <c r="HPB237" s="17"/>
      <c r="HPC237" s="17"/>
      <c r="HPD237" s="17"/>
      <c r="HPE237" s="17"/>
      <c r="HPF237" s="17"/>
      <c r="HPG237" s="17"/>
      <c r="HPH237" s="17"/>
      <c r="HPI237" s="17"/>
      <c r="HPJ237" s="17"/>
      <c r="HPK237" s="17"/>
      <c r="HPL237" s="17"/>
      <c r="HPM237" s="17"/>
      <c r="HPN237" s="17"/>
      <c r="HPO237" s="17"/>
      <c r="HPP237" s="17"/>
      <c r="HPQ237" s="17"/>
      <c r="HPR237" s="17"/>
      <c r="HPS237" s="17"/>
      <c r="HPT237" s="17"/>
      <c r="HPU237" s="17"/>
      <c r="HPV237" s="17"/>
      <c r="HPW237" s="17"/>
      <c r="HPX237" s="17"/>
      <c r="HPY237" s="17"/>
      <c r="HPZ237" s="17"/>
      <c r="HQA237" s="17"/>
      <c r="HQB237" s="17"/>
      <c r="HQC237" s="17"/>
      <c r="HQD237" s="17"/>
      <c r="HQE237" s="17"/>
      <c r="HQF237" s="17"/>
      <c r="HQG237" s="17"/>
      <c r="HQH237" s="17"/>
      <c r="HQI237" s="17"/>
      <c r="HQJ237" s="17"/>
      <c r="HQK237" s="17"/>
      <c r="HQL237" s="17"/>
      <c r="HQM237" s="17"/>
      <c r="HQN237" s="17"/>
      <c r="HQO237" s="17"/>
      <c r="HQP237" s="17"/>
      <c r="HQQ237" s="17"/>
      <c r="HQR237" s="17"/>
      <c r="HQS237" s="17"/>
      <c r="HQT237" s="17"/>
      <c r="HQU237" s="17"/>
      <c r="HQV237" s="17"/>
      <c r="HQW237" s="17"/>
      <c r="HQX237" s="17"/>
      <c r="HQY237" s="17"/>
      <c r="HQZ237" s="17"/>
      <c r="HRA237" s="17"/>
      <c r="HRB237" s="17"/>
      <c r="HRC237" s="17"/>
      <c r="HRD237" s="17"/>
      <c r="HRE237" s="17"/>
      <c r="HRF237" s="17"/>
      <c r="HRG237" s="17"/>
      <c r="HRH237" s="17"/>
      <c r="HRI237" s="17"/>
      <c r="HRJ237" s="17"/>
      <c r="HRK237" s="17"/>
      <c r="HRL237" s="17"/>
      <c r="HRM237" s="17"/>
      <c r="HRN237" s="17"/>
      <c r="HRO237" s="17"/>
      <c r="HRP237" s="17"/>
      <c r="HRQ237" s="17"/>
      <c r="HRR237" s="17"/>
      <c r="HRS237" s="17"/>
      <c r="HRT237" s="17"/>
      <c r="HRU237" s="17"/>
      <c r="HRV237" s="17"/>
      <c r="HRW237" s="17"/>
      <c r="HRX237" s="17"/>
      <c r="HRY237" s="17"/>
      <c r="HRZ237" s="17"/>
      <c r="HSA237" s="17"/>
      <c r="HSB237" s="17"/>
      <c r="HSC237" s="17"/>
      <c r="HSD237" s="17"/>
      <c r="HSE237" s="17"/>
      <c r="HSF237" s="17"/>
      <c r="HSG237" s="17"/>
      <c r="HSH237" s="17"/>
      <c r="HSI237" s="17"/>
      <c r="HSJ237" s="17"/>
      <c r="HSK237" s="17"/>
      <c r="HSL237" s="17"/>
      <c r="HSM237" s="17"/>
      <c r="HSN237" s="17"/>
      <c r="HSO237" s="17"/>
      <c r="HSP237" s="17"/>
      <c r="HSQ237" s="17"/>
      <c r="HSR237" s="17"/>
      <c r="HSS237" s="17"/>
      <c r="HST237" s="17"/>
      <c r="HSU237" s="17"/>
      <c r="HSV237" s="17"/>
      <c r="HSW237" s="17"/>
      <c r="HSX237" s="17"/>
      <c r="HSY237" s="17"/>
      <c r="HSZ237" s="17"/>
      <c r="HTA237" s="17"/>
      <c r="HTB237" s="17"/>
      <c r="HTC237" s="17"/>
      <c r="HTD237" s="17"/>
      <c r="HTE237" s="17"/>
      <c r="HTF237" s="17"/>
      <c r="HTG237" s="17"/>
      <c r="HTH237" s="17"/>
      <c r="HTI237" s="17"/>
      <c r="HTJ237" s="17"/>
      <c r="HTK237" s="17"/>
      <c r="HTL237" s="17"/>
      <c r="HTM237" s="17"/>
      <c r="HTN237" s="17"/>
      <c r="HTO237" s="17"/>
      <c r="HTP237" s="17"/>
      <c r="HTQ237" s="17"/>
      <c r="HTR237" s="17"/>
      <c r="HTS237" s="17"/>
      <c r="HTT237" s="17"/>
      <c r="HTU237" s="17"/>
      <c r="HTV237" s="17"/>
      <c r="HTW237" s="17"/>
      <c r="HTX237" s="17"/>
      <c r="HTY237" s="17"/>
      <c r="HTZ237" s="17"/>
      <c r="HUA237" s="17"/>
      <c r="HUB237" s="17"/>
      <c r="HUC237" s="17"/>
      <c r="HUD237" s="17"/>
      <c r="HUE237" s="17"/>
      <c r="HUF237" s="17"/>
      <c r="HUG237" s="17"/>
      <c r="HUH237" s="17"/>
      <c r="HUI237" s="17"/>
      <c r="HUJ237" s="17"/>
      <c r="HUK237" s="17"/>
      <c r="HUL237" s="17"/>
      <c r="HUM237" s="17"/>
      <c r="HUN237" s="17"/>
      <c r="HUO237" s="17"/>
      <c r="HUP237" s="17"/>
      <c r="HUQ237" s="17"/>
      <c r="HUR237" s="17"/>
      <c r="HUS237" s="17"/>
      <c r="HUT237" s="17"/>
      <c r="HUU237" s="17"/>
      <c r="HUV237" s="17"/>
      <c r="HUW237" s="17"/>
      <c r="HUX237" s="17"/>
      <c r="HUY237" s="17"/>
      <c r="HUZ237" s="17"/>
      <c r="HVA237" s="17"/>
      <c r="HVB237" s="17"/>
      <c r="HVC237" s="17"/>
      <c r="HVD237" s="17"/>
      <c r="HVE237" s="17"/>
      <c r="HVF237" s="17"/>
      <c r="HVG237" s="17"/>
      <c r="HVH237" s="17"/>
      <c r="HVI237" s="17"/>
      <c r="HVJ237" s="17"/>
      <c r="HVK237" s="17"/>
      <c r="HVL237" s="17"/>
      <c r="HVM237" s="17"/>
      <c r="HVN237" s="17"/>
      <c r="HVO237" s="17"/>
      <c r="HVP237" s="17"/>
      <c r="HVQ237" s="17"/>
      <c r="HVR237" s="17"/>
      <c r="HVS237" s="17"/>
      <c r="HVT237" s="17"/>
      <c r="HVU237" s="17"/>
      <c r="HVV237" s="17"/>
      <c r="HVW237" s="17"/>
      <c r="HVX237" s="17"/>
      <c r="HVY237" s="17"/>
      <c r="HVZ237" s="17"/>
      <c r="HWA237" s="17"/>
      <c r="HWB237" s="17"/>
      <c r="HWC237" s="17"/>
      <c r="HWD237" s="17"/>
      <c r="HWE237" s="17"/>
      <c r="HWF237" s="17"/>
      <c r="HWG237" s="17"/>
      <c r="HWH237" s="17"/>
      <c r="HWI237" s="17"/>
      <c r="HWJ237" s="17"/>
      <c r="HWK237" s="17"/>
      <c r="HWL237" s="17"/>
      <c r="HWM237" s="17"/>
      <c r="HWN237" s="17"/>
      <c r="HWO237" s="17"/>
      <c r="HWP237" s="17"/>
      <c r="HWQ237" s="17"/>
      <c r="HWR237" s="17"/>
      <c r="HWS237" s="17"/>
      <c r="HWT237" s="17"/>
      <c r="HWU237" s="17"/>
      <c r="HWV237" s="17"/>
      <c r="HWW237" s="17"/>
      <c r="HWX237" s="17"/>
      <c r="HWY237" s="17"/>
      <c r="HWZ237" s="17"/>
      <c r="HXA237" s="17"/>
      <c r="HXB237" s="17"/>
      <c r="HXC237" s="17"/>
      <c r="HXD237" s="17"/>
      <c r="HXE237" s="17"/>
      <c r="HXF237" s="17"/>
      <c r="HXG237" s="17"/>
      <c r="HXH237" s="17"/>
      <c r="HXI237" s="17"/>
      <c r="HXJ237" s="17"/>
      <c r="HXK237" s="17"/>
      <c r="HXL237" s="17"/>
      <c r="HXM237" s="17"/>
      <c r="HXN237" s="17"/>
      <c r="HXO237" s="17"/>
      <c r="HXP237" s="17"/>
      <c r="HXQ237" s="17"/>
      <c r="HXR237" s="17"/>
      <c r="HXS237" s="17"/>
      <c r="HXT237" s="17"/>
      <c r="HXU237" s="17"/>
      <c r="HXV237" s="17"/>
      <c r="HXW237" s="17"/>
      <c r="HXX237" s="17"/>
      <c r="HXY237" s="17"/>
      <c r="HXZ237" s="17"/>
      <c r="HYA237" s="17"/>
      <c r="HYB237" s="17"/>
      <c r="HYC237" s="17"/>
      <c r="HYD237" s="17"/>
      <c r="HYE237" s="17"/>
      <c r="HYF237" s="17"/>
      <c r="HYG237" s="17"/>
      <c r="HYH237" s="17"/>
      <c r="HYI237" s="17"/>
      <c r="HYJ237" s="17"/>
      <c r="HYK237" s="17"/>
      <c r="HYL237" s="17"/>
      <c r="HYM237" s="17"/>
      <c r="HYN237" s="17"/>
      <c r="HYO237" s="17"/>
      <c r="HYP237" s="17"/>
      <c r="HYQ237" s="17"/>
      <c r="HYR237" s="17"/>
      <c r="HYS237" s="17"/>
      <c r="HYT237" s="17"/>
      <c r="HYU237" s="17"/>
      <c r="HYV237" s="17"/>
      <c r="HYW237" s="17"/>
      <c r="HYX237" s="17"/>
      <c r="HYY237" s="17"/>
      <c r="HYZ237" s="17"/>
      <c r="HZA237" s="17"/>
      <c r="HZB237" s="17"/>
      <c r="HZC237" s="17"/>
      <c r="HZD237" s="17"/>
      <c r="HZE237" s="17"/>
      <c r="HZF237" s="17"/>
      <c r="HZG237" s="17"/>
      <c r="HZH237" s="17"/>
      <c r="HZI237" s="17"/>
      <c r="HZJ237" s="17"/>
      <c r="HZK237" s="17"/>
      <c r="HZL237" s="17"/>
      <c r="HZM237" s="17"/>
      <c r="HZN237" s="17"/>
      <c r="HZO237" s="17"/>
      <c r="HZP237" s="17"/>
      <c r="HZQ237" s="17"/>
      <c r="HZR237" s="17"/>
      <c r="HZS237" s="17"/>
      <c r="HZT237" s="17"/>
      <c r="HZU237" s="17"/>
      <c r="HZV237" s="17"/>
      <c r="HZW237" s="17"/>
      <c r="HZX237" s="17"/>
      <c r="HZY237" s="17"/>
      <c r="HZZ237" s="17"/>
      <c r="IAA237" s="17"/>
      <c r="IAB237" s="17"/>
      <c r="IAC237" s="17"/>
      <c r="IAD237" s="17"/>
      <c r="IAE237" s="17"/>
      <c r="IAF237" s="17"/>
      <c r="IAG237" s="17"/>
      <c r="IAH237" s="17"/>
      <c r="IAI237" s="17"/>
      <c r="IAJ237" s="17"/>
      <c r="IAK237" s="17"/>
      <c r="IAL237" s="17"/>
      <c r="IAM237" s="17"/>
      <c r="IAN237" s="17"/>
      <c r="IAO237" s="17"/>
      <c r="IAP237" s="17"/>
      <c r="IAQ237" s="17"/>
      <c r="IAR237" s="17"/>
      <c r="IAS237" s="17"/>
      <c r="IAT237" s="17"/>
      <c r="IAU237" s="17"/>
      <c r="IAV237" s="17"/>
      <c r="IAW237" s="17"/>
      <c r="IAX237" s="17"/>
      <c r="IAY237" s="17"/>
      <c r="IAZ237" s="17"/>
      <c r="IBA237" s="17"/>
      <c r="IBB237" s="17"/>
      <c r="IBC237" s="17"/>
      <c r="IBD237" s="17"/>
      <c r="IBE237" s="17"/>
      <c r="IBF237" s="17"/>
      <c r="IBG237" s="17"/>
      <c r="IBH237" s="17"/>
      <c r="IBI237" s="17"/>
      <c r="IBJ237" s="17"/>
      <c r="IBK237" s="17"/>
      <c r="IBL237" s="17"/>
      <c r="IBM237" s="17"/>
      <c r="IBN237" s="17"/>
      <c r="IBO237" s="17"/>
      <c r="IBP237" s="17"/>
      <c r="IBQ237" s="17"/>
      <c r="IBR237" s="17"/>
      <c r="IBS237" s="17"/>
      <c r="IBT237" s="17"/>
      <c r="IBU237" s="17"/>
      <c r="IBV237" s="17"/>
      <c r="IBW237" s="17"/>
      <c r="IBX237" s="17"/>
      <c r="IBY237" s="17"/>
      <c r="IBZ237" s="17"/>
      <c r="ICA237" s="17"/>
      <c r="ICB237" s="17"/>
      <c r="ICC237" s="17"/>
      <c r="ICD237" s="17"/>
      <c r="ICE237" s="17"/>
      <c r="ICF237" s="17"/>
      <c r="ICG237" s="17"/>
      <c r="ICH237" s="17"/>
      <c r="ICI237" s="17"/>
      <c r="ICJ237" s="17"/>
      <c r="ICK237" s="17"/>
      <c r="ICL237" s="17"/>
      <c r="ICM237" s="17"/>
      <c r="ICN237" s="17"/>
      <c r="ICO237" s="17"/>
      <c r="ICP237" s="17"/>
      <c r="ICQ237" s="17"/>
      <c r="ICR237" s="17"/>
      <c r="ICS237" s="17"/>
      <c r="ICT237" s="17"/>
      <c r="ICU237" s="17"/>
      <c r="ICV237" s="17"/>
      <c r="ICW237" s="17"/>
      <c r="ICX237" s="17"/>
      <c r="ICY237" s="17"/>
      <c r="ICZ237" s="17"/>
      <c r="IDA237" s="17"/>
      <c r="IDB237" s="17"/>
      <c r="IDC237" s="17"/>
      <c r="IDD237" s="17"/>
      <c r="IDE237" s="17"/>
      <c r="IDF237" s="17"/>
      <c r="IDG237" s="17"/>
      <c r="IDH237" s="17"/>
      <c r="IDI237" s="17"/>
      <c r="IDJ237" s="17"/>
      <c r="IDK237" s="17"/>
      <c r="IDL237" s="17"/>
      <c r="IDM237" s="17"/>
      <c r="IDN237" s="17"/>
      <c r="IDO237" s="17"/>
      <c r="IDP237" s="17"/>
      <c r="IDQ237" s="17"/>
      <c r="IDR237" s="17"/>
      <c r="IDS237" s="17"/>
      <c r="IDT237" s="17"/>
      <c r="IDU237" s="17"/>
      <c r="IDV237" s="17"/>
      <c r="IDW237" s="17"/>
      <c r="IDX237" s="17"/>
      <c r="IDY237" s="17"/>
      <c r="IDZ237" s="17"/>
      <c r="IEA237" s="17"/>
      <c r="IEB237" s="17"/>
      <c r="IEC237" s="17"/>
      <c r="IED237" s="17"/>
      <c r="IEE237" s="17"/>
      <c r="IEF237" s="17"/>
      <c r="IEG237" s="17"/>
      <c r="IEH237" s="17"/>
      <c r="IEI237" s="17"/>
      <c r="IEJ237" s="17"/>
      <c r="IEK237" s="17"/>
      <c r="IEL237" s="17"/>
      <c r="IEM237" s="17"/>
      <c r="IEN237" s="17"/>
      <c r="IEO237" s="17"/>
      <c r="IEP237" s="17"/>
      <c r="IEQ237" s="17"/>
      <c r="IER237" s="17"/>
      <c r="IES237" s="17"/>
      <c r="IET237" s="17"/>
      <c r="IEU237" s="17"/>
      <c r="IEV237" s="17"/>
      <c r="IEW237" s="17"/>
      <c r="IEX237" s="17"/>
      <c r="IEY237" s="17"/>
      <c r="IEZ237" s="17"/>
      <c r="IFA237" s="17"/>
      <c r="IFB237" s="17"/>
      <c r="IFC237" s="17"/>
      <c r="IFD237" s="17"/>
      <c r="IFE237" s="17"/>
      <c r="IFF237" s="17"/>
      <c r="IFG237" s="17"/>
      <c r="IFH237" s="17"/>
      <c r="IFI237" s="17"/>
      <c r="IFJ237" s="17"/>
      <c r="IFK237" s="17"/>
      <c r="IFL237" s="17"/>
      <c r="IFM237" s="17"/>
      <c r="IFN237" s="17"/>
      <c r="IFO237" s="17"/>
      <c r="IFP237" s="17"/>
      <c r="IFQ237" s="17"/>
      <c r="IFR237" s="17"/>
      <c r="IFS237" s="17"/>
      <c r="IFT237" s="17"/>
      <c r="IFU237" s="17"/>
      <c r="IFV237" s="17"/>
      <c r="IFW237" s="17"/>
      <c r="IFX237" s="17"/>
      <c r="IFY237" s="17"/>
      <c r="IFZ237" s="17"/>
      <c r="IGA237" s="17"/>
      <c r="IGB237" s="17"/>
      <c r="IGC237" s="17"/>
      <c r="IGD237" s="17"/>
      <c r="IGE237" s="17"/>
      <c r="IGF237" s="17"/>
      <c r="IGG237" s="17"/>
      <c r="IGH237" s="17"/>
      <c r="IGI237" s="17"/>
      <c r="IGJ237" s="17"/>
      <c r="IGK237" s="17"/>
      <c r="IGL237" s="17"/>
      <c r="IGM237" s="17"/>
      <c r="IGN237" s="17"/>
      <c r="IGO237" s="17"/>
      <c r="IGP237" s="17"/>
      <c r="IGQ237" s="17"/>
      <c r="IGR237" s="17"/>
      <c r="IGS237" s="17"/>
      <c r="IGT237" s="17"/>
      <c r="IGU237" s="17"/>
      <c r="IGV237" s="17"/>
      <c r="IGW237" s="17"/>
      <c r="IGX237" s="17"/>
      <c r="IGY237" s="17"/>
      <c r="IGZ237" s="17"/>
      <c r="IHA237" s="17"/>
      <c r="IHB237" s="17"/>
      <c r="IHC237" s="17"/>
      <c r="IHD237" s="17"/>
      <c r="IHE237" s="17"/>
      <c r="IHF237" s="17"/>
      <c r="IHG237" s="17"/>
      <c r="IHH237" s="17"/>
      <c r="IHI237" s="17"/>
      <c r="IHJ237" s="17"/>
      <c r="IHK237" s="17"/>
      <c r="IHL237" s="17"/>
      <c r="IHM237" s="17"/>
      <c r="IHN237" s="17"/>
      <c r="IHO237" s="17"/>
      <c r="IHP237" s="17"/>
      <c r="IHQ237" s="17"/>
      <c r="IHR237" s="17"/>
      <c r="IHS237" s="17"/>
      <c r="IHT237" s="17"/>
      <c r="IHU237" s="17"/>
      <c r="IHV237" s="17"/>
      <c r="IHW237" s="17"/>
      <c r="IHX237" s="17"/>
      <c r="IHY237" s="17"/>
      <c r="IHZ237" s="17"/>
      <c r="IIA237" s="17"/>
      <c r="IIB237" s="17"/>
      <c r="IIC237" s="17"/>
      <c r="IID237" s="17"/>
      <c r="IIE237" s="17"/>
      <c r="IIF237" s="17"/>
      <c r="IIG237" s="17"/>
      <c r="IIH237" s="17"/>
      <c r="III237" s="17"/>
      <c r="IIJ237" s="17"/>
      <c r="IIK237" s="17"/>
      <c r="IIL237" s="17"/>
      <c r="IIM237" s="17"/>
      <c r="IIN237" s="17"/>
      <c r="IIO237" s="17"/>
      <c r="IIP237" s="17"/>
      <c r="IIQ237" s="17"/>
      <c r="IIR237" s="17"/>
      <c r="IIS237" s="17"/>
      <c r="IIT237" s="17"/>
      <c r="IIU237" s="17"/>
      <c r="IIV237" s="17"/>
      <c r="IIW237" s="17"/>
      <c r="IIX237" s="17"/>
      <c r="IIY237" s="17"/>
      <c r="IIZ237" s="17"/>
      <c r="IJA237" s="17"/>
      <c r="IJB237" s="17"/>
      <c r="IJC237" s="17"/>
      <c r="IJD237" s="17"/>
      <c r="IJE237" s="17"/>
      <c r="IJF237" s="17"/>
      <c r="IJG237" s="17"/>
      <c r="IJH237" s="17"/>
      <c r="IJI237" s="17"/>
      <c r="IJJ237" s="17"/>
      <c r="IJK237" s="17"/>
      <c r="IJL237" s="17"/>
      <c r="IJM237" s="17"/>
      <c r="IJN237" s="17"/>
      <c r="IJO237" s="17"/>
      <c r="IJP237" s="17"/>
      <c r="IJQ237" s="17"/>
      <c r="IJR237" s="17"/>
      <c r="IJS237" s="17"/>
      <c r="IJT237" s="17"/>
      <c r="IJU237" s="17"/>
      <c r="IJV237" s="17"/>
      <c r="IJW237" s="17"/>
      <c r="IJX237" s="17"/>
      <c r="IJY237" s="17"/>
      <c r="IJZ237" s="17"/>
      <c r="IKA237" s="17"/>
      <c r="IKB237" s="17"/>
      <c r="IKC237" s="17"/>
      <c r="IKD237" s="17"/>
      <c r="IKE237" s="17"/>
      <c r="IKF237" s="17"/>
      <c r="IKG237" s="17"/>
      <c r="IKH237" s="17"/>
      <c r="IKI237" s="17"/>
      <c r="IKJ237" s="17"/>
      <c r="IKK237" s="17"/>
      <c r="IKL237" s="17"/>
      <c r="IKM237" s="17"/>
      <c r="IKN237" s="17"/>
      <c r="IKO237" s="17"/>
      <c r="IKP237" s="17"/>
      <c r="IKQ237" s="17"/>
      <c r="IKR237" s="17"/>
      <c r="IKS237" s="17"/>
      <c r="IKT237" s="17"/>
      <c r="IKU237" s="17"/>
      <c r="IKV237" s="17"/>
      <c r="IKW237" s="17"/>
      <c r="IKX237" s="17"/>
      <c r="IKY237" s="17"/>
      <c r="IKZ237" s="17"/>
      <c r="ILA237" s="17"/>
      <c r="ILB237" s="17"/>
      <c r="ILC237" s="17"/>
      <c r="ILD237" s="17"/>
      <c r="ILE237" s="17"/>
      <c r="ILF237" s="17"/>
      <c r="ILG237" s="17"/>
      <c r="ILH237" s="17"/>
      <c r="ILI237" s="17"/>
      <c r="ILJ237" s="17"/>
      <c r="ILK237" s="17"/>
      <c r="ILL237" s="17"/>
      <c r="ILM237" s="17"/>
      <c r="ILN237" s="17"/>
      <c r="ILO237" s="17"/>
      <c r="ILP237" s="17"/>
      <c r="ILQ237" s="17"/>
      <c r="ILR237" s="17"/>
      <c r="ILS237" s="17"/>
      <c r="ILT237" s="17"/>
      <c r="ILU237" s="17"/>
      <c r="ILV237" s="17"/>
      <c r="ILW237" s="17"/>
      <c r="ILX237" s="17"/>
      <c r="ILY237" s="17"/>
      <c r="ILZ237" s="17"/>
      <c r="IMA237" s="17"/>
      <c r="IMB237" s="17"/>
      <c r="IMC237" s="17"/>
      <c r="IMD237" s="17"/>
      <c r="IME237" s="17"/>
      <c r="IMF237" s="17"/>
      <c r="IMG237" s="17"/>
      <c r="IMH237" s="17"/>
      <c r="IMI237" s="17"/>
      <c r="IMJ237" s="17"/>
      <c r="IMK237" s="17"/>
      <c r="IML237" s="17"/>
      <c r="IMM237" s="17"/>
      <c r="IMN237" s="17"/>
      <c r="IMO237" s="17"/>
      <c r="IMP237" s="17"/>
      <c r="IMQ237" s="17"/>
      <c r="IMR237" s="17"/>
      <c r="IMS237" s="17"/>
      <c r="IMT237" s="17"/>
      <c r="IMU237" s="17"/>
      <c r="IMV237" s="17"/>
      <c r="IMW237" s="17"/>
      <c r="IMX237" s="17"/>
      <c r="IMY237" s="17"/>
      <c r="IMZ237" s="17"/>
      <c r="INA237" s="17"/>
      <c r="INB237" s="17"/>
      <c r="INC237" s="17"/>
      <c r="IND237" s="17"/>
      <c r="INE237" s="17"/>
      <c r="INF237" s="17"/>
      <c r="ING237" s="17"/>
      <c r="INH237" s="17"/>
      <c r="INI237" s="17"/>
      <c r="INJ237" s="17"/>
      <c r="INK237" s="17"/>
      <c r="INL237" s="17"/>
      <c r="INM237" s="17"/>
      <c r="INN237" s="17"/>
      <c r="INO237" s="17"/>
      <c r="INP237" s="17"/>
      <c r="INQ237" s="17"/>
      <c r="INR237" s="17"/>
      <c r="INS237" s="17"/>
      <c r="INT237" s="17"/>
      <c r="INU237" s="17"/>
      <c r="INV237" s="17"/>
      <c r="INW237" s="17"/>
      <c r="INX237" s="17"/>
      <c r="INY237" s="17"/>
      <c r="INZ237" s="17"/>
      <c r="IOA237" s="17"/>
      <c r="IOB237" s="17"/>
      <c r="IOC237" s="17"/>
      <c r="IOD237" s="17"/>
      <c r="IOE237" s="17"/>
      <c r="IOF237" s="17"/>
      <c r="IOG237" s="17"/>
      <c r="IOH237" s="17"/>
      <c r="IOI237" s="17"/>
      <c r="IOJ237" s="17"/>
      <c r="IOK237" s="17"/>
      <c r="IOL237" s="17"/>
      <c r="IOM237" s="17"/>
      <c r="ION237" s="17"/>
      <c r="IOO237" s="17"/>
      <c r="IOP237" s="17"/>
      <c r="IOQ237" s="17"/>
      <c r="IOR237" s="17"/>
      <c r="IOS237" s="17"/>
      <c r="IOT237" s="17"/>
      <c r="IOU237" s="17"/>
      <c r="IOV237" s="17"/>
      <c r="IOW237" s="17"/>
      <c r="IOX237" s="17"/>
      <c r="IOY237" s="17"/>
      <c r="IOZ237" s="17"/>
      <c r="IPA237" s="17"/>
      <c r="IPB237" s="17"/>
      <c r="IPC237" s="17"/>
      <c r="IPD237" s="17"/>
      <c r="IPE237" s="17"/>
      <c r="IPF237" s="17"/>
      <c r="IPG237" s="17"/>
      <c r="IPH237" s="17"/>
      <c r="IPI237" s="17"/>
      <c r="IPJ237" s="17"/>
      <c r="IPK237" s="17"/>
      <c r="IPL237" s="17"/>
      <c r="IPM237" s="17"/>
      <c r="IPN237" s="17"/>
      <c r="IPO237" s="17"/>
      <c r="IPP237" s="17"/>
      <c r="IPQ237" s="17"/>
      <c r="IPR237" s="17"/>
      <c r="IPS237" s="17"/>
      <c r="IPT237" s="17"/>
      <c r="IPU237" s="17"/>
      <c r="IPV237" s="17"/>
      <c r="IPW237" s="17"/>
      <c r="IPX237" s="17"/>
      <c r="IPY237" s="17"/>
      <c r="IPZ237" s="17"/>
      <c r="IQA237" s="17"/>
      <c r="IQB237" s="17"/>
      <c r="IQC237" s="17"/>
      <c r="IQD237" s="17"/>
      <c r="IQE237" s="17"/>
      <c r="IQF237" s="17"/>
      <c r="IQG237" s="17"/>
      <c r="IQH237" s="17"/>
      <c r="IQI237" s="17"/>
      <c r="IQJ237" s="17"/>
      <c r="IQK237" s="17"/>
      <c r="IQL237" s="17"/>
      <c r="IQM237" s="17"/>
      <c r="IQN237" s="17"/>
      <c r="IQO237" s="17"/>
      <c r="IQP237" s="17"/>
      <c r="IQQ237" s="17"/>
      <c r="IQR237" s="17"/>
      <c r="IQS237" s="17"/>
      <c r="IQT237" s="17"/>
      <c r="IQU237" s="17"/>
      <c r="IQV237" s="17"/>
      <c r="IQW237" s="17"/>
      <c r="IQX237" s="17"/>
      <c r="IQY237" s="17"/>
      <c r="IQZ237" s="17"/>
      <c r="IRA237" s="17"/>
      <c r="IRB237" s="17"/>
      <c r="IRC237" s="17"/>
      <c r="IRD237" s="17"/>
      <c r="IRE237" s="17"/>
      <c r="IRF237" s="17"/>
      <c r="IRG237" s="17"/>
      <c r="IRH237" s="17"/>
      <c r="IRI237" s="17"/>
      <c r="IRJ237" s="17"/>
      <c r="IRK237" s="17"/>
      <c r="IRL237" s="17"/>
      <c r="IRM237" s="17"/>
      <c r="IRN237" s="17"/>
      <c r="IRO237" s="17"/>
      <c r="IRP237" s="17"/>
      <c r="IRQ237" s="17"/>
      <c r="IRR237" s="17"/>
      <c r="IRS237" s="17"/>
      <c r="IRT237" s="17"/>
      <c r="IRU237" s="17"/>
      <c r="IRV237" s="17"/>
      <c r="IRW237" s="17"/>
      <c r="IRX237" s="17"/>
      <c r="IRY237" s="17"/>
      <c r="IRZ237" s="17"/>
      <c r="ISA237" s="17"/>
      <c r="ISB237" s="17"/>
      <c r="ISC237" s="17"/>
      <c r="ISD237" s="17"/>
      <c r="ISE237" s="17"/>
      <c r="ISF237" s="17"/>
      <c r="ISG237" s="17"/>
      <c r="ISH237" s="17"/>
      <c r="ISI237" s="17"/>
      <c r="ISJ237" s="17"/>
      <c r="ISK237" s="17"/>
      <c r="ISL237" s="17"/>
      <c r="ISM237" s="17"/>
      <c r="ISN237" s="17"/>
      <c r="ISO237" s="17"/>
      <c r="ISP237" s="17"/>
      <c r="ISQ237" s="17"/>
      <c r="ISR237" s="17"/>
      <c r="ISS237" s="17"/>
      <c r="IST237" s="17"/>
      <c r="ISU237" s="17"/>
      <c r="ISV237" s="17"/>
      <c r="ISW237" s="17"/>
      <c r="ISX237" s="17"/>
      <c r="ISY237" s="17"/>
      <c r="ISZ237" s="17"/>
      <c r="ITA237" s="17"/>
      <c r="ITB237" s="17"/>
      <c r="ITC237" s="17"/>
      <c r="ITD237" s="17"/>
      <c r="ITE237" s="17"/>
      <c r="ITF237" s="17"/>
      <c r="ITG237" s="17"/>
      <c r="ITH237" s="17"/>
      <c r="ITI237" s="17"/>
      <c r="ITJ237" s="17"/>
      <c r="ITK237" s="17"/>
      <c r="ITL237" s="17"/>
      <c r="ITM237" s="17"/>
      <c r="ITN237" s="17"/>
      <c r="ITO237" s="17"/>
      <c r="ITP237" s="17"/>
      <c r="ITQ237" s="17"/>
      <c r="ITR237" s="17"/>
      <c r="ITS237" s="17"/>
      <c r="ITT237" s="17"/>
      <c r="ITU237" s="17"/>
      <c r="ITV237" s="17"/>
      <c r="ITW237" s="17"/>
      <c r="ITX237" s="17"/>
      <c r="ITY237" s="17"/>
      <c r="ITZ237" s="17"/>
      <c r="IUA237" s="17"/>
      <c r="IUB237" s="17"/>
      <c r="IUC237" s="17"/>
      <c r="IUD237" s="17"/>
      <c r="IUE237" s="17"/>
      <c r="IUF237" s="17"/>
      <c r="IUG237" s="17"/>
      <c r="IUH237" s="17"/>
      <c r="IUI237" s="17"/>
      <c r="IUJ237" s="17"/>
      <c r="IUK237" s="17"/>
      <c r="IUL237" s="17"/>
      <c r="IUM237" s="17"/>
      <c r="IUN237" s="17"/>
      <c r="IUO237" s="17"/>
      <c r="IUP237" s="17"/>
      <c r="IUQ237" s="17"/>
      <c r="IUR237" s="17"/>
      <c r="IUS237" s="17"/>
      <c r="IUT237" s="17"/>
      <c r="IUU237" s="17"/>
      <c r="IUV237" s="17"/>
      <c r="IUW237" s="17"/>
      <c r="IUX237" s="17"/>
      <c r="IUY237" s="17"/>
      <c r="IUZ237" s="17"/>
      <c r="IVA237" s="17"/>
      <c r="IVB237" s="17"/>
      <c r="IVC237" s="17"/>
      <c r="IVD237" s="17"/>
      <c r="IVE237" s="17"/>
      <c r="IVF237" s="17"/>
      <c r="IVG237" s="17"/>
      <c r="IVH237" s="17"/>
      <c r="IVI237" s="17"/>
      <c r="IVJ237" s="17"/>
      <c r="IVK237" s="17"/>
      <c r="IVL237" s="17"/>
      <c r="IVM237" s="17"/>
      <c r="IVN237" s="17"/>
      <c r="IVO237" s="17"/>
      <c r="IVP237" s="17"/>
      <c r="IVQ237" s="17"/>
      <c r="IVR237" s="17"/>
      <c r="IVS237" s="17"/>
      <c r="IVT237" s="17"/>
      <c r="IVU237" s="17"/>
      <c r="IVV237" s="17"/>
      <c r="IVW237" s="17"/>
      <c r="IVX237" s="17"/>
      <c r="IVY237" s="17"/>
      <c r="IVZ237" s="17"/>
      <c r="IWA237" s="17"/>
      <c r="IWB237" s="17"/>
      <c r="IWC237" s="17"/>
      <c r="IWD237" s="17"/>
      <c r="IWE237" s="17"/>
      <c r="IWF237" s="17"/>
      <c r="IWG237" s="17"/>
      <c r="IWH237" s="17"/>
      <c r="IWI237" s="17"/>
      <c r="IWJ237" s="17"/>
      <c r="IWK237" s="17"/>
      <c r="IWL237" s="17"/>
      <c r="IWM237" s="17"/>
      <c r="IWN237" s="17"/>
      <c r="IWO237" s="17"/>
      <c r="IWP237" s="17"/>
      <c r="IWQ237" s="17"/>
      <c r="IWR237" s="17"/>
      <c r="IWS237" s="17"/>
      <c r="IWT237" s="17"/>
      <c r="IWU237" s="17"/>
      <c r="IWV237" s="17"/>
      <c r="IWW237" s="17"/>
      <c r="IWX237" s="17"/>
      <c r="IWY237" s="17"/>
      <c r="IWZ237" s="17"/>
      <c r="IXA237" s="17"/>
      <c r="IXB237" s="17"/>
      <c r="IXC237" s="17"/>
      <c r="IXD237" s="17"/>
      <c r="IXE237" s="17"/>
      <c r="IXF237" s="17"/>
      <c r="IXG237" s="17"/>
      <c r="IXH237" s="17"/>
      <c r="IXI237" s="17"/>
      <c r="IXJ237" s="17"/>
      <c r="IXK237" s="17"/>
      <c r="IXL237" s="17"/>
      <c r="IXM237" s="17"/>
      <c r="IXN237" s="17"/>
      <c r="IXO237" s="17"/>
      <c r="IXP237" s="17"/>
      <c r="IXQ237" s="17"/>
      <c r="IXR237" s="17"/>
      <c r="IXS237" s="17"/>
      <c r="IXT237" s="17"/>
      <c r="IXU237" s="17"/>
      <c r="IXV237" s="17"/>
      <c r="IXW237" s="17"/>
      <c r="IXX237" s="17"/>
      <c r="IXY237" s="17"/>
      <c r="IXZ237" s="17"/>
      <c r="IYA237" s="17"/>
      <c r="IYB237" s="17"/>
      <c r="IYC237" s="17"/>
      <c r="IYD237" s="17"/>
      <c r="IYE237" s="17"/>
      <c r="IYF237" s="17"/>
      <c r="IYG237" s="17"/>
      <c r="IYH237" s="17"/>
      <c r="IYI237" s="17"/>
      <c r="IYJ237" s="17"/>
      <c r="IYK237" s="17"/>
      <c r="IYL237" s="17"/>
      <c r="IYM237" s="17"/>
      <c r="IYN237" s="17"/>
      <c r="IYO237" s="17"/>
      <c r="IYP237" s="17"/>
      <c r="IYQ237" s="17"/>
      <c r="IYR237" s="17"/>
      <c r="IYS237" s="17"/>
      <c r="IYT237" s="17"/>
      <c r="IYU237" s="17"/>
      <c r="IYV237" s="17"/>
      <c r="IYW237" s="17"/>
      <c r="IYX237" s="17"/>
      <c r="IYY237" s="17"/>
      <c r="IYZ237" s="17"/>
      <c r="IZA237" s="17"/>
      <c r="IZB237" s="17"/>
      <c r="IZC237" s="17"/>
      <c r="IZD237" s="17"/>
      <c r="IZE237" s="17"/>
      <c r="IZF237" s="17"/>
      <c r="IZG237" s="17"/>
      <c r="IZH237" s="17"/>
      <c r="IZI237" s="17"/>
      <c r="IZJ237" s="17"/>
      <c r="IZK237" s="17"/>
      <c r="IZL237" s="17"/>
      <c r="IZM237" s="17"/>
      <c r="IZN237" s="17"/>
      <c r="IZO237" s="17"/>
      <c r="IZP237" s="17"/>
      <c r="IZQ237" s="17"/>
      <c r="IZR237" s="17"/>
      <c r="IZS237" s="17"/>
      <c r="IZT237" s="17"/>
      <c r="IZU237" s="17"/>
      <c r="IZV237" s="17"/>
      <c r="IZW237" s="17"/>
      <c r="IZX237" s="17"/>
      <c r="IZY237" s="17"/>
      <c r="IZZ237" s="17"/>
      <c r="JAA237" s="17"/>
      <c r="JAB237" s="17"/>
      <c r="JAC237" s="17"/>
      <c r="JAD237" s="17"/>
      <c r="JAE237" s="17"/>
      <c r="JAF237" s="17"/>
      <c r="JAG237" s="17"/>
      <c r="JAH237" s="17"/>
      <c r="JAI237" s="17"/>
      <c r="JAJ237" s="17"/>
      <c r="JAK237" s="17"/>
      <c r="JAL237" s="17"/>
      <c r="JAM237" s="17"/>
      <c r="JAN237" s="17"/>
      <c r="JAO237" s="17"/>
      <c r="JAP237" s="17"/>
      <c r="JAQ237" s="17"/>
      <c r="JAR237" s="17"/>
      <c r="JAS237" s="17"/>
      <c r="JAT237" s="17"/>
      <c r="JAU237" s="17"/>
      <c r="JAV237" s="17"/>
      <c r="JAW237" s="17"/>
      <c r="JAX237" s="17"/>
      <c r="JAY237" s="17"/>
      <c r="JAZ237" s="17"/>
      <c r="JBA237" s="17"/>
      <c r="JBB237" s="17"/>
      <c r="JBC237" s="17"/>
      <c r="JBD237" s="17"/>
      <c r="JBE237" s="17"/>
      <c r="JBF237" s="17"/>
      <c r="JBG237" s="17"/>
      <c r="JBH237" s="17"/>
      <c r="JBI237" s="17"/>
      <c r="JBJ237" s="17"/>
      <c r="JBK237" s="17"/>
      <c r="JBL237" s="17"/>
      <c r="JBM237" s="17"/>
      <c r="JBN237" s="17"/>
      <c r="JBO237" s="17"/>
      <c r="JBP237" s="17"/>
      <c r="JBQ237" s="17"/>
      <c r="JBR237" s="17"/>
      <c r="JBS237" s="17"/>
      <c r="JBT237" s="17"/>
      <c r="JBU237" s="17"/>
      <c r="JBV237" s="17"/>
      <c r="JBW237" s="17"/>
      <c r="JBX237" s="17"/>
      <c r="JBY237" s="17"/>
      <c r="JBZ237" s="17"/>
      <c r="JCA237" s="17"/>
      <c r="JCB237" s="17"/>
      <c r="JCC237" s="17"/>
      <c r="JCD237" s="17"/>
      <c r="JCE237" s="17"/>
      <c r="JCF237" s="17"/>
      <c r="JCG237" s="17"/>
      <c r="JCH237" s="17"/>
      <c r="JCI237" s="17"/>
      <c r="JCJ237" s="17"/>
      <c r="JCK237" s="17"/>
      <c r="JCL237" s="17"/>
      <c r="JCM237" s="17"/>
      <c r="JCN237" s="17"/>
      <c r="JCO237" s="17"/>
      <c r="JCP237" s="17"/>
      <c r="JCQ237" s="17"/>
      <c r="JCR237" s="17"/>
      <c r="JCS237" s="17"/>
      <c r="JCT237" s="17"/>
      <c r="JCU237" s="17"/>
      <c r="JCV237" s="17"/>
      <c r="JCW237" s="17"/>
      <c r="JCX237" s="17"/>
      <c r="JCY237" s="17"/>
      <c r="JCZ237" s="17"/>
      <c r="JDA237" s="17"/>
      <c r="JDB237" s="17"/>
      <c r="JDC237" s="17"/>
      <c r="JDD237" s="17"/>
      <c r="JDE237" s="17"/>
      <c r="JDF237" s="17"/>
      <c r="JDG237" s="17"/>
      <c r="JDH237" s="17"/>
      <c r="JDI237" s="17"/>
      <c r="JDJ237" s="17"/>
      <c r="JDK237" s="17"/>
      <c r="JDL237" s="17"/>
      <c r="JDM237" s="17"/>
      <c r="JDN237" s="17"/>
      <c r="JDO237" s="17"/>
      <c r="JDP237" s="17"/>
      <c r="JDQ237" s="17"/>
      <c r="JDR237" s="17"/>
      <c r="JDS237" s="17"/>
      <c r="JDT237" s="17"/>
      <c r="JDU237" s="17"/>
      <c r="JDV237" s="17"/>
      <c r="JDW237" s="17"/>
      <c r="JDX237" s="17"/>
      <c r="JDY237" s="17"/>
      <c r="JDZ237" s="17"/>
      <c r="JEA237" s="17"/>
      <c r="JEB237" s="17"/>
      <c r="JEC237" s="17"/>
      <c r="JED237" s="17"/>
      <c r="JEE237" s="17"/>
      <c r="JEF237" s="17"/>
      <c r="JEG237" s="17"/>
      <c r="JEH237" s="17"/>
      <c r="JEI237" s="17"/>
      <c r="JEJ237" s="17"/>
      <c r="JEK237" s="17"/>
      <c r="JEL237" s="17"/>
      <c r="JEM237" s="17"/>
      <c r="JEN237" s="17"/>
      <c r="JEO237" s="17"/>
      <c r="JEP237" s="17"/>
      <c r="JEQ237" s="17"/>
      <c r="JER237" s="17"/>
      <c r="JES237" s="17"/>
      <c r="JET237" s="17"/>
      <c r="JEU237" s="17"/>
      <c r="JEV237" s="17"/>
      <c r="JEW237" s="17"/>
      <c r="JEX237" s="17"/>
      <c r="JEY237" s="17"/>
      <c r="JEZ237" s="17"/>
      <c r="JFA237" s="17"/>
      <c r="JFB237" s="17"/>
      <c r="JFC237" s="17"/>
      <c r="JFD237" s="17"/>
      <c r="JFE237" s="17"/>
      <c r="JFF237" s="17"/>
      <c r="JFG237" s="17"/>
      <c r="JFH237" s="17"/>
      <c r="JFI237" s="17"/>
      <c r="JFJ237" s="17"/>
      <c r="JFK237" s="17"/>
      <c r="JFL237" s="17"/>
      <c r="JFM237" s="17"/>
      <c r="JFN237" s="17"/>
      <c r="JFO237" s="17"/>
      <c r="JFP237" s="17"/>
      <c r="JFQ237" s="17"/>
      <c r="JFR237" s="17"/>
      <c r="JFS237" s="17"/>
      <c r="JFT237" s="17"/>
      <c r="JFU237" s="17"/>
      <c r="JFV237" s="17"/>
      <c r="JFW237" s="17"/>
      <c r="JFX237" s="17"/>
      <c r="JFY237" s="17"/>
      <c r="JFZ237" s="17"/>
      <c r="JGA237" s="17"/>
      <c r="JGB237" s="17"/>
      <c r="JGC237" s="17"/>
      <c r="JGD237" s="17"/>
      <c r="JGE237" s="17"/>
      <c r="JGF237" s="17"/>
      <c r="JGG237" s="17"/>
      <c r="JGH237" s="17"/>
      <c r="JGI237" s="17"/>
      <c r="JGJ237" s="17"/>
      <c r="JGK237" s="17"/>
      <c r="JGL237" s="17"/>
      <c r="JGM237" s="17"/>
      <c r="JGN237" s="17"/>
      <c r="JGO237" s="17"/>
      <c r="JGP237" s="17"/>
      <c r="JGQ237" s="17"/>
      <c r="JGR237" s="17"/>
      <c r="JGS237" s="17"/>
      <c r="JGT237" s="17"/>
      <c r="JGU237" s="17"/>
      <c r="JGV237" s="17"/>
      <c r="JGW237" s="17"/>
      <c r="JGX237" s="17"/>
      <c r="JGY237" s="17"/>
      <c r="JGZ237" s="17"/>
      <c r="JHA237" s="17"/>
      <c r="JHB237" s="17"/>
      <c r="JHC237" s="17"/>
      <c r="JHD237" s="17"/>
      <c r="JHE237" s="17"/>
      <c r="JHF237" s="17"/>
      <c r="JHG237" s="17"/>
      <c r="JHH237" s="17"/>
      <c r="JHI237" s="17"/>
      <c r="JHJ237" s="17"/>
      <c r="JHK237" s="17"/>
      <c r="JHL237" s="17"/>
      <c r="JHM237" s="17"/>
      <c r="JHN237" s="17"/>
      <c r="JHO237" s="17"/>
      <c r="JHP237" s="17"/>
      <c r="JHQ237" s="17"/>
      <c r="JHR237" s="17"/>
      <c r="JHS237" s="17"/>
      <c r="JHT237" s="17"/>
      <c r="JHU237" s="17"/>
      <c r="JHV237" s="17"/>
      <c r="JHW237" s="17"/>
      <c r="JHX237" s="17"/>
      <c r="JHY237" s="17"/>
      <c r="JHZ237" s="17"/>
      <c r="JIA237" s="17"/>
      <c r="JIB237" s="17"/>
      <c r="JIC237" s="17"/>
      <c r="JID237" s="17"/>
      <c r="JIE237" s="17"/>
      <c r="JIF237" s="17"/>
      <c r="JIG237" s="17"/>
      <c r="JIH237" s="17"/>
      <c r="JII237" s="17"/>
      <c r="JIJ237" s="17"/>
      <c r="JIK237" s="17"/>
      <c r="JIL237" s="17"/>
      <c r="JIM237" s="17"/>
      <c r="JIN237" s="17"/>
      <c r="JIO237" s="17"/>
      <c r="JIP237" s="17"/>
      <c r="JIQ237" s="17"/>
      <c r="JIR237" s="17"/>
      <c r="JIS237" s="17"/>
      <c r="JIT237" s="17"/>
      <c r="JIU237" s="17"/>
      <c r="JIV237" s="17"/>
      <c r="JIW237" s="17"/>
      <c r="JIX237" s="17"/>
      <c r="JIY237" s="17"/>
      <c r="JIZ237" s="17"/>
      <c r="JJA237" s="17"/>
      <c r="JJB237" s="17"/>
      <c r="JJC237" s="17"/>
      <c r="JJD237" s="17"/>
      <c r="JJE237" s="17"/>
      <c r="JJF237" s="17"/>
      <c r="JJG237" s="17"/>
      <c r="JJH237" s="17"/>
      <c r="JJI237" s="17"/>
      <c r="JJJ237" s="17"/>
      <c r="JJK237" s="17"/>
      <c r="JJL237" s="17"/>
      <c r="JJM237" s="17"/>
      <c r="JJN237" s="17"/>
      <c r="JJO237" s="17"/>
      <c r="JJP237" s="17"/>
      <c r="JJQ237" s="17"/>
      <c r="JJR237" s="17"/>
      <c r="JJS237" s="17"/>
      <c r="JJT237" s="17"/>
      <c r="JJU237" s="17"/>
      <c r="JJV237" s="17"/>
      <c r="JJW237" s="17"/>
      <c r="JJX237" s="17"/>
      <c r="JJY237" s="17"/>
      <c r="JJZ237" s="17"/>
      <c r="JKA237" s="17"/>
      <c r="JKB237" s="17"/>
      <c r="JKC237" s="17"/>
      <c r="JKD237" s="17"/>
      <c r="JKE237" s="17"/>
      <c r="JKF237" s="17"/>
      <c r="JKG237" s="17"/>
      <c r="JKH237" s="17"/>
      <c r="JKI237" s="17"/>
      <c r="JKJ237" s="17"/>
      <c r="JKK237" s="17"/>
      <c r="JKL237" s="17"/>
      <c r="JKM237" s="17"/>
      <c r="JKN237" s="17"/>
      <c r="JKO237" s="17"/>
      <c r="JKP237" s="17"/>
      <c r="JKQ237" s="17"/>
      <c r="JKR237" s="17"/>
      <c r="JKS237" s="17"/>
      <c r="JKT237" s="17"/>
      <c r="JKU237" s="17"/>
      <c r="JKV237" s="17"/>
      <c r="JKW237" s="17"/>
      <c r="JKX237" s="17"/>
      <c r="JKY237" s="17"/>
      <c r="JKZ237" s="17"/>
      <c r="JLA237" s="17"/>
      <c r="JLB237" s="17"/>
      <c r="JLC237" s="17"/>
      <c r="JLD237" s="17"/>
      <c r="JLE237" s="17"/>
      <c r="JLF237" s="17"/>
      <c r="JLG237" s="17"/>
      <c r="JLH237" s="17"/>
      <c r="JLI237" s="17"/>
      <c r="JLJ237" s="17"/>
      <c r="JLK237" s="17"/>
      <c r="JLL237" s="17"/>
      <c r="JLM237" s="17"/>
      <c r="JLN237" s="17"/>
      <c r="JLO237" s="17"/>
      <c r="JLP237" s="17"/>
      <c r="JLQ237" s="17"/>
      <c r="JLR237" s="17"/>
      <c r="JLS237" s="17"/>
      <c r="JLT237" s="17"/>
      <c r="JLU237" s="17"/>
      <c r="JLV237" s="17"/>
      <c r="JLW237" s="17"/>
      <c r="JLX237" s="17"/>
      <c r="JLY237" s="17"/>
      <c r="JLZ237" s="17"/>
      <c r="JMA237" s="17"/>
      <c r="JMB237" s="17"/>
      <c r="JMC237" s="17"/>
      <c r="JMD237" s="17"/>
      <c r="JME237" s="17"/>
      <c r="JMF237" s="17"/>
      <c r="JMG237" s="17"/>
      <c r="JMH237" s="17"/>
      <c r="JMI237" s="17"/>
      <c r="JMJ237" s="17"/>
      <c r="JMK237" s="17"/>
      <c r="JML237" s="17"/>
      <c r="JMM237" s="17"/>
      <c r="JMN237" s="17"/>
      <c r="JMO237" s="17"/>
      <c r="JMP237" s="17"/>
      <c r="JMQ237" s="17"/>
      <c r="JMR237" s="17"/>
      <c r="JMS237" s="17"/>
      <c r="JMT237" s="17"/>
      <c r="JMU237" s="17"/>
      <c r="JMV237" s="17"/>
      <c r="JMW237" s="17"/>
      <c r="JMX237" s="17"/>
      <c r="JMY237" s="17"/>
      <c r="JMZ237" s="17"/>
      <c r="JNA237" s="17"/>
      <c r="JNB237" s="17"/>
      <c r="JNC237" s="17"/>
      <c r="JND237" s="17"/>
      <c r="JNE237" s="17"/>
      <c r="JNF237" s="17"/>
      <c r="JNG237" s="17"/>
      <c r="JNH237" s="17"/>
      <c r="JNI237" s="17"/>
      <c r="JNJ237" s="17"/>
      <c r="JNK237" s="17"/>
      <c r="JNL237" s="17"/>
      <c r="JNM237" s="17"/>
      <c r="JNN237" s="17"/>
      <c r="JNO237" s="17"/>
      <c r="JNP237" s="17"/>
      <c r="JNQ237" s="17"/>
      <c r="JNR237" s="17"/>
      <c r="JNS237" s="17"/>
      <c r="JNT237" s="17"/>
      <c r="JNU237" s="17"/>
      <c r="JNV237" s="17"/>
      <c r="JNW237" s="17"/>
      <c r="JNX237" s="17"/>
      <c r="JNY237" s="17"/>
      <c r="JNZ237" s="17"/>
      <c r="JOA237" s="17"/>
      <c r="JOB237" s="17"/>
      <c r="JOC237" s="17"/>
      <c r="JOD237" s="17"/>
      <c r="JOE237" s="17"/>
      <c r="JOF237" s="17"/>
      <c r="JOG237" s="17"/>
      <c r="JOH237" s="17"/>
      <c r="JOI237" s="17"/>
      <c r="JOJ237" s="17"/>
      <c r="JOK237" s="17"/>
      <c r="JOL237" s="17"/>
      <c r="JOM237" s="17"/>
      <c r="JON237" s="17"/>
      <c r="JOO237" s="17"/>
      <c r="JOP237" s="17"/>
      <c r="JOQ237" s="17"/>
      <c r="JOR237" s="17"/>
      <c r="JOS237" s="17"/>
      <c r="JOT237" s="17"/>
      <c r="JOU237" s="17"/>
      <c r="JOV237" s="17"/>
      <c r="JOW237" s="17"/>
      <c r="JOX237" s="17"/>
      <c r="JOY237" s="17"/>
      <c r="JOZ237" s="17"/>
      <c r="JPA237" s="17"/>
      <c r="JPB237" s="17"/>
      <c r="JPC237" s="17"/>
      <c r="JPD237" s="17"/>
      <c r="JPE237" s="17"/>
      <c r="JPF237" s="17"/>
      <c r="JPG237" s="17"/>
      <c r="JPH237" s="17"/>
      <c r="JPI237" s="17"/>
      <c r="JPJ237" s="17"/>
      <c r="JPK237" s="17"/>
      <c r="JPL237" s="17"/>
      <c r="JPM237" s="17"/>
      <c r="JPN237" s="17"/>
      <c r="JPO237" s="17"/>
      <c r="JPP237" s="17"/>
      <c r="JPQ237" s="17"/>
      <c r="JPR237" s="17"/>
      <c r="JPS237" s="17"/>
      <c r="JPT237" s="17"/>
      <c r="JPU237" s="17"/>
      <c r="JPV237" s="17"/>
      <c r="JPW237" s="17"/>
      <c r="JPX237" s="17"/>
      <c r="JPY237" s="17"/>
      <c r="JPZ237" s="17"/>
      <c r="JQA237" s="17"/>
      <c r="JQB237" s="17"/>
      <c r="JQC237" s="17"/>
      <c r="JQD237" s="17"/>
      <c r="JQE237" s="17"/>
      <c r="JQF237" s="17"/>
      <c r="JQG237" s="17"/>
      <c r="JQH237" s="17"/>
      <c r="JQI237" s="17"/>
      <c r="JQJ237" s="17"/>
      <c r="JQK237" s="17"/>
      <c r="JQL237" s="17"/>
      <c r="JQM237" s="17"/>
      <c r="JQN237" s="17"/>
      <c r="JQO237" s="17"/>
      <c r="JQP237" s="17"/>
      <c r="JQQ237" s="17"/>
      <c r="JQR237" s="17"/>
      <c r="JQS237" s="17"/>
      <c r="JQT237" s="17"/>
      <c r="JQU237" s="17"/>
      <c r="JQV237" s="17"/>
      <c r="JQW237" s="17"/>
      <c r="JQX237" s="17"/>
      <c r="JQY237" s="17"/>
      <c r="JQZ237" s="17"/>
      <c r="JRA237" s="17"/>
      <c r="JRB237" s="17"/>
      <c r="JRC237" s="17"/>
      <c r="JRD237" s="17"/>
      <c r="JRE237" s="17"/>
      <c r="JRF237" s="17"/>
      <c r="JRG237" s="17"/>
      <c r="JRH237" s="17"/>
      <c r="JRI237" s="17"/>
      <c r="JRJ237" s="17"/>
      <c r="JRK237" s="17"/>
      <c r="JRL237" s="17"/>
      <c r="JRM237" s="17"/>
      <c r="JRN237" s="17"/>
      <c r="JRO237" s="17"/>
      <c r="JRP237" s="17"/>
      <c r="JRQ237" s="17"/>
      <c r="JRR237" s="17"/>
      <c r="JRS237" s="17"/>
      <c r="JRT237" s="17"/>
      <c r="JRU237" s="17"/>
      <c r="JRV237" s="17"/>
      <c r="JRW237" s="17"/>
      <c r="JRX237" s="17"/>
      <c r="JRY237" s="17"/>
      <c r="JRZ237" s="17"/>
      <c r="JSA237" s="17"/>
      <c r="JSB237" s="17"/>
      <c r="JSC237" s="17"/>
      <c r="JSD237" s="17"/>
      <c r="JSE237" s="17"/>
      <c r="JSF237" s="17"/>
      <c r="JSG237" s="17"/>
      <c r="JSH237" s="17"/>
      <c r="JSI237" s="17"/>
      <c r="JSJ237" s="17"/>
      <c r="JSK237" s="17"/>
      <c r="JSL237" s="17"/>
      <c r="JSM237" s="17"/>
      <c r="JSN237" s="17"/>
      <c r="JSO237" s="17"/>
      <c r="JSP237" s="17"/>
      <c r="JSQ237" s="17"/>
      <c r="JSR237" s="17"/>
      <c r="JSS237" s="17"/>
      <c r="JST237" s="17"/>
      <c r="JSU237" s="17"/>
      <c r="JSV237" s="17"/>
      <c r="JSW237" s="17"/>
      <c r="JSX237" s="17"/>
      <c r="JSY237" s="17"/>
      <c r="JSZ237" s="17"/>
      <c r="JTA237" s="17"/>
      <c r="JTB237" s="17"/>
      <c r="JTC237" s="17"/>
      <c r="JTD237" s="17"/>
      <c r="JTE237" s="17"/>
      <c r="JTF237" s="17"/>
      <c r="JTG237" s="17"/>
      <c r="JTH237" s="17"/>
      <c r="JTI237" s="17"/>
      <c r="JTJ237" s="17"/>
      <c r="JTK237" s="17"/>
      <c r="JTL237" s="17"/>
      <c r="JTM237" s="17"/>
      <c r="JTN237" s="17"/>
      <c r="JTO237" s="17"/>
      <c r="JTP237" s="17"/>
      <c r="JTQ237" s="17"/>
      <c r="JTR237" s="17"/>
      <c r="JTS237" s="17"/>
      <c r="JTT237" s="17"/>
      <c r="JTU237" s="17"/>
      <c r="JTV237" s="17"/>
      <c r="JTW237" s="17"/>
      <c r="JTX237" s="17"/>
      <c r="JTY237" s="17"/>
      <c r="JTZ237" s="17"/>
      <c r="JUA237" s="17"/>
      <c r="JUB237" s="17"/>
      <c r="JUC237" s="17"/>
      <c r="JUD237" s="17"/>
      <c r="JUE237" s="17"/>
      <c r="JUF237" s="17"/>
      <c r="JUG237" s="17"/>
      <c r="JUH237" s="17"/>
      <c r="JUI237" s="17"/>
      <c r="JUJ237" s="17"/>
      <c r="JUK237" s="17"/>
      <c r="JUL237" s="17"/>
      <c r="JUM237" s="17"/>
      <c r="JUN237" s="17"/>
      <c r="JUO237" s="17"/>
      <c r="JUP237" s="17"/>
      <c r="JUQ237" s="17"/>
      <c r="JUR237" s="17"/>
      <c r="JUS237" s="17"/>
      <c r="JUT237" s="17"/>
      <c r="JUU237" s="17"/>
      <c r="JUV237" s="17"/>
      <c r="JUW237" s="17"/>
      <c r="JUX237" s="17"/>
      <c r="JUY237" s="17"/>
      <c r="JUZ237" s="17"/>
      <c r="JVA237" s="17"/>
      <c r="JVB237" s="17"/>
      <c r="JVC237" s="17"/>
      <c r="JVD237" s="17"/>
      <c r="JVE237" s="17"/>
      <c r="JVF237" s="17"/>
      <c r="JVG237" s="17"/>
      <c r="JVH237" s="17"/>
      <c r="JVI237" s="17"/>
      <c r="JVJ237" s="17"/>
      <c r="JVK237" s="17"/>
      <c r="JVL237" s="17"/>
      <c r="JVM237" s="17"/>
      <c r="JVN237" s="17"/>
      <c r="JVO237" s="17"/>
      <c r="JVP237" s="17"/>
      <c r="JVQ237" s="17"/>
      <c r="JVR237" s="17"/>
      <c r="JVS237" s="17"/>
      <c r="JVT237" s="17"/>
      <c r="JVU237" s="17"/>
      <c r="JVV237" s="17"/>
      <c r="JVW237" s="17"/>
      <c r="JVX237" s="17"/>
      <c r="JVY237" s="17"/>
      <c r="JVZ237" s="17"/>
      <c r="JWA237" s="17"/>
      <c r="JWB237" s="17"/>
      <c r="JWC237" s="17"/>
      <c r="JWD237" s="17"/>
      <c r="JWE237" s="17"/>
      <c r="JWF237" s="17"/>
      <c r="JWG237" s="17"/>
      <c r="JWH237" s="17"/>
      <c r="JWI237" s="17"/>
      <c r="JWJ237" s="17"/>
      <c r="JWK237" s="17"/>
      <c r="JWL237" s="17"/>
      <c r="JWM237" s="17"/>
      <c r="JWN237" s="17"/>
      <c r="JWO237" s="17"/>
      <c r="JWP237" s="17"/>
      <c r="JWQ237" s="17"/>
      <c r="JWR237" s="17"/>
      <c r="JWS237" s="17"/>
      <c r="JWT237" s="17"/>
      <c r="JWU237" s="17"/>
      <c r="JWV237" s="17"/>
      <c r="JWW237" s="17"/>
      <c r="JWX237" s="17"/>
      <c r="JWY237" s="17"/>
      <c r="JWZ237" s="17"/>
      <c r="JXA237" s="17"/>
      <c r="JXB237" s="17"/>
      <c r="JXC237" s="17"/>
      <c r="JXD237" s="17"/>
      <c r="JXE237" s="17"/>
      <c r="JXF237" s="17"/>
      <c r="JXG237" s="17"/>
      <c r="JXH237" s="17"/>
      <c r="JXI237" s="17"/>
      <c r="JXJ237" s="17"/>
      <c r="JXK237" s="17"/>
      <c r="JXL237" s="17"/>
      <c r="JXM237" s="17"/>
      <c r="JXN237" s="17"/>
      <c r="JXO237" s="17"/>
      <c r="JXP237" s="17"/>
      <c r="JXQ237" s="17"/>
      <c r="JXR237" s="17"/>
      <c r="JXS237" s="17"/>
      <c r="JXT237" s="17"/>
      <c r="JXU237" s="17"/>
      <c r="JXV237" s="17"/>
      <c r="JXW237" s="17"/>
      <c r="JXX237" s="17"/>
      <c r="JXY237" s="17"/>
      <c r="JXZ237" s="17"/>
      <c r="JYA237" s="17"/>
      <c r="JYB237" s="17"/>
      <c r="JYC237" s="17"/>
      <c r="JYD237" s="17"/>
      <c r="JYE237" s="17"/>
      <c r="JYF237" s="17"/>
      <c r="JYG237" s="17"/>
      <c r="JYH237" s="17"/>
      <c r="JYI237" s="17"/>
      <c r="JYJ237" s="17"/>
      <c r="JYK237" s="17"/>
      <c r="JYL237" s="17"/>
      <c r="JYM237" s="17"/>
      <c r="JYN237" s="17"/>
      <c r="JYO237" s="17"/>
      <c r="JYP237" s="17"/>
      <c r="JYQ237" s="17"/>
      <c r="JYR237" s="17"/>
      <c r="JYS237" s="17"/>
      <c r="JYT237" s="17"/>
      <c r="JYU237" s="17"/>
      <c r="JYV237" s="17"/>
      <c r="JYW237" s="17"/>
      <c r="JYX237" s="17"/>
      <c r="JYY237" s="17"/>
      <c r="JYZ237" s="17"/>
      <c r="JZA237" s="17"/>
      <c r="JZB237" s="17"/>
      <c r="JZC237" s="17"/>
      <c r="JZD237" s="17"/>
      <c r="JZE237" s="17"/>
      <c r="JZF237" s="17"/>
      <c r="JZG237" s="17"/>
      <c r="JZH237" s="17"/>
      <c r="JZI237" s="17"/>
      <c r="JZJ237" s="17"/>
      <c r="JZK237" s="17"/>
      <c r="JZL237" s="17"/>
      <c r="JZM237" s="17"/>
      <c r="JZN237" s="17"/>
      <c r="JZO237" s="17"/>
      <c r="JZP237" s="17"/>
      <c r="JZQ237" s="17"/>
      <c r="JZR237" s="17"/>
      <c r="JZS237" s="17"/>
      <c r="JZT237" s="17"/>
      <c r="JZU237" s="17"/>
      <c r="JZV237" s="17"/>
      <c r="JZW237" s="17"/>
      <c r="JZX237" s="17"/>
      <c r="JZY237" s="17"/>
      <c r="JZZ237" s="17"/>
      <c r="KAA237" s="17"/>
      <c r="KAB237" s="17"/>
      <c r="KAC237" s="17"/>
      <c r="KAD237" s="17"/>
      <c r="KAE237" s="17"/>
      <c r="KAF237" s="17"/>
      <c r="KAG237" s="17"/>
      <c r="KAH237" s="17"/>
      <c r="KAI237" s="17"/>
      <c r="KAJ237" s="17"/>
      <c r="KAK237" s="17"/>
      <c r="KAL237" s="17"/>
      <c r="KAM237" s="17"/>
      <c r="KAN237" s="17"/>
      <c r="KAO237" s="17"/>
      <c r="KAP237" s="17"/>
      <c r="KAQ237" s="17"/>
      <c r="KAR237" s="17"/>
      <c r="KAS237" s="17"/>
      <c r="KAT237" s="17"/>
      <c r="KAU237" s="17"/>
      <c r="KAV237" s="17"/>
      <c r="KAW237" s="17"/>
      <c r="KAX237" s="17"/>
      <c r="KAY237" s="17"/>
      <c r="KAZ237" s="17"/>
      <c r="KBA237" s="17"/>
      <c r="KBB237" s="17"/>
      <c r="KBC237" s="17"/>
      <c r="KBD237" s="17"/>
      <c r="KBE237" s="17"/>
      <c r="KBF237" s="17"/>
      <c r="KBG237" s="17"/>
      <c r="KBH237" s="17"/>
      <c r="KBI237" s="17"/>
      <c r="KBJ237" s="17"/>
      <c r="KBK237" s="17"/>
      <c r="KBL237" s="17"/>
      <c r="KBM237" s="17"/>
      <c r="KBN237" s="17"/>
      <c r="KBO237" s="17"/>
      <c r="KBP237" s="17"/>
      <c r="KBQ237" s="17"/>
      <c r="KBR237" s="17"/>
      <c r="KBS237" s="17"/>
      <c r="KBT237" s="17"/>
      <c r="KBU237" s="17"/>
      <c r="KBV237" s="17"/>
      <c r="KBW237" s="17"/>
      <c r="KBX237" s="17"/>
      <c r="KBY237" s="17"/>
      <c r="KBZ237" s="17"/>
      <c r="KCA237" s="17"/>
      <c r="KCB237" s="17"/>
      <c r="KCC237" s="17"/>
      <c r="KCD237" s="17"/>
      <c r="KCE237" s="17"/>
      <c r="KCF237" s="17"/>
      <c r="KCG237" s="17"/>
      <c r="KCH237" s="17"/>
      <c r="KCI237" s="17"/>
      <c r="KCJ237" s="17"/>
      <c r="KCK237" s="17"/>
      <c r="KCL237" s="17"/>
      <c r="KCM237" s="17"/>
      <c r="KCN237" s="17"/>
      <c r="KCO237" s="17"/>
      <c r="KCP237" s="17"/>
      <c r="KCQ237" s="17"/>
      <c r="KCR237" s="17"/>
      <c r="KCS237" s="17"/>
      <c r="KCT237" s="17"/>
      <c r="KCU237" s="17"/>
      <c r="KCV237" s="17"/>
      <c r="KCW237" s="17"/>
      <c r="KCX237" s="17"/>
      <c r="KCY237" s="17"/>
      <c r="KCZ237" s="17"/>
      <c r="KDA237" s="17"/>
      <c r="KDB237" s="17"/>
      <c r="KDC237" s="17"/>
      <c r="KDD237" s="17"/>
      <c r="KDE237" s="17"/>
      <c r="KDF237" s="17"/>
      <c r="KDG237" s="17"/>
      <c r="KDH237" s="17"/>
      <c r="KDI237" s="17"/>
      <c r="KDJ237" s="17"/>
      <c r="KDK237" s="17"/>
      <c r="KDL237" s="17"/>
      <c r="KDM237" s="17"/>
      <c r="KDN237" s="17"/>
      <c r="KDO237" s="17"/>
      <c r="KDP237" s="17"/>
      <c r="KDQ237" s="17"/>
      <c r="KDR237" s="17"/>
      <c r="KDS237" s="17"/>
      <c r="KDT237" s="17"/>
      <c r="KDU237" s="17"/>
      <c r="KDV237" s="17"/>
      <c r="KDW237" s="17"/>
      <c r="KDX237" s="17"/>
      <c r="KDY237" s="17"/>
      <c r="KDZ237" s="17"/>
      <c r="KEA237" s="17"/>
      <c r="KEB237" s="17"/>
      <c r="KEC237" s="17"/>
      <c r="KED237" s="17"/>
      <c r="KEE237" s="17"/>
      <c r="KEF237" s="17"/>
      <c r="KEG237" s="17"/>
      <c r="KEH237" s="17"/>
      <c r="KEI237" s="17"/>
      <c r="KEJ237" s="17"/>
      <c r="KEK237" s="17"/>
      <c r="KEL237" s="17"/>
      <c r="KEM237" s="17"/>
      <c r="KEN237" s="17"/>
      <c r="KEO237" s="17"/>
      <c r="KEP237" s="17"/>
      <c r="KEQ237" s="17"/>
      <c r="KER237" s="17"/>
      <c r="KES237" s="17"/>
      <c r="KET237" s="17"/>
      <c r="KEU237" s="17"/>
      <c r="KEV237" s="17"/>
      <c r="KEW237" s="17"/>
      <c r="KEX237" s="17"/>
      <c r="KEY237" s="17"/>
      <c r="KEZ237" s="17"/>
      <c r="KFA237" s="17"/>
      <c r="KFB237" s="17"/>
      <c r="KFC237" s="17"/>
      <c r="KFD237" s="17"/>
      <c r="KFE237" s="17"/>
      <c r="KFF237" s="17"/>
      <c r="KFG237" s="17"/>
      <c r="KFH237" s="17"/>
      <c r="KFI237" s="17"/>
      <c r="KFJ237" s="17"/>
      <c r="KFK237" s="17"/>
      <c r="KFL237" s="17"/>
      <c r="KFM237" s="17"/>
      <c r="KFN237" s="17"/>
      <c r="KFO237" s="17"/>
      <c r="KFP237" s="17"/>
      <c r="KFQ237" s="17"/>
      <c r="KFR237" s="17"/>
      <c r="KFS237" s="17"/>
      <c r="KFT237" s="17"/>
      <c r="KFU237" s="17"/>
      <c r="KFV237" s="17"/>
      <c r="KFW237" s="17"/>
      <c r="KFX237" s="17"/>
      <c r="KFY237" s="17"/>
      <c r="KFZ237" s="17"/>
      <c r="KGA237" s="17"/>
      <c r="KGB237" s="17"/>
      <c r="KGC237" s="17"/>
      <c r="KGD237" s="17"/>
      <c r="KGE237" s="17"/>
      <c r="KGF237" s="17"/>
      <c r="KGG237" s="17"/>
      <c r="KGH237" s="17"/>
      <c r="KGI237" s="17"/>
      <c r="KGJ237" s="17"/>
      <c r="KGK237" s="17"/>
      <c r="KGL237" s="17"/>
      <c r="KGM237" s="17"/>
      <c r="KGN237" s="17"/>
      <c r="KGO237" s="17"/>
      <c r="KGP237" s="17"/>
      <c r="KGQ237" s="17"/>
      <c r="KGR237" s="17"/>
      <c r="KGS237" s="17"/>
      <c r="KGT237" s="17"/>
      <c r="KGU237" s="17"/>
      <c r="KGV237" s="17"/>
      <c r="KGW237" s="17"/>
      <c r="KGX237" s="17"/>
      <c r="KGY237" s="17"/>
      <c r="KGZ237" s="17"/>
      <c r="KHA237" s="17"/>
      <c r="KHB237" s="17"/>
      <c r="KHC237" s="17"/>
      <c r="KHD237" s="17"/>
      <c r="KHE237" s="17"/>
      <c r="KHF237" s="17"/>
      <c r="KHG237" s="17"/>
      <c r="KHH237" s="17"/>
      <c r="KHI237" s="17"/>
      <c r="KHJ237" s="17"/>
      <c r="KHK237" s="17"/>
      <c r="KHL237" s="17"/>
      <c r="KHM237" s="17"/>
      <c r="KHN237" s="17"/>
      <c r="KHO237" s="17"/>
      <c r="KHP237" s="17"/>
      <c r="KHQ237" s="17"/>
      <c r="KHR237" s="17"/>
      <c r="KHS237" s="17"/>
      <c r="KHT237" s="17"/>
      <c r="KHU237" s="17"/>
      <c r="KHV237" s="17"/>
      <c r="KHW237" s="17"/>
      <c r="KHX237" s="17"/>
      <c r="KHY237" s="17"/>
      <c r="KHZ237" s="17"/>
      <c r="KIA237" s="17"/>
      <c r="KIB237" s="17"/>
      <c r="KIC237" s="17"/>
      <c r="KID237" s="17"/>
      <c r="KIE237" s="17"/>
      <c r="KIF237" s="17"/>
      <c r="KIG237" s="17"/>
      <c r="KIH237" s="17"/>
      <c r="KII237" s="17"/>
      <c r="KIJ237" s="17"/>
      <c r="KIK237" s="17"/>
      <c r="KIL237" s="17"/>
      <c r="KIM237" s="17"/>
      <c r="KIN237" s="17"/>
      <c r="KIO237" s="17"/>
      <c r="KIP237" s="17"/>
      <c r="KIQ237" s="17"/>
      <c r="KIR237" s="17"/>
      <c r="KIS237" s="17"/>
      <c r="KIT237" s="17"/>
      <c r="KIU237" s="17"/>
      <c r="KIV237" s="17"/>
      <c r="KIW237" s="17"/>
      <c r="KIX237" s="17"/>
      <c r="KIY237" s="17"/>
      <c r="KIZ237" s="17"/>
      <c r="KJA237" s="17"/>
      <c r="KJB237" s="17"/>
      <c r="KJC237" s="17"/>
      <c r="KJD237" s="17"/>
      <c r="KJE237" s="17"/>
      <c r="KJF237" s="17"/>
      <c r="KJG237" s="17"/>
      <c r="KJH237" s="17"/>
      <c r="KJI237" s="17"/>
      <c r="KJJ237" s="17"/>
      <c r="KJK237" s="17"/>
      <c r="KJL237" s="17"/>
      <c r="KJM237" s="17"/>
      <c r="KJN237" s="17"/>
      <c r="KJO237" s="17"/>
      <c r="KJP237" s="17"/>
      <c r="KJQ237" s="17"/>
      <c r="KJR237" s="17"/>
      <c r="KJS237" s="17"/>
      <c r="KJT237" s="17"/>
      <c r="KJU237" s="17"/>
      <c r="KJV237" s="17"/>
      <c r="KJW237" s="17"/>
      <c r="KJX237" s="17"/>
      <c r="KJY237" s="17"/>
      <c r="KJZ237" s="17"/>
      <c r="KKA237" s="17"/>
      <c r="KKB237" s="17"/>
      <c r="KKC237" s="17"/>
      <c r="KKD237" s="17"/>
      <c r="KKE237" s="17"/>
      <c r="KKF237" s="17"/>
      <c r="KKG237" s="17"/>
      <c r="KKH237" s="17"/>
      <c r="KKI237" s="17"/>
      <c r="KKJ237" s="17"/>
      <c r="KKK237" s="17"/>
      <c r="KKL237" s="17"/>
      <c r="KKM237" s="17"/>
      <c r="KKN237" s="17"/>
      <c r="KKO237" s="17"/>
      <c r="KKP237" s="17"/>
      <c r="KKQ237" s="17"/>
      <c r="KKR237" s="17"/>
      <c r="KKS237" s="17"/>
      <c r="KKT237" s="17"/>
      <c r="KKU237" s="17"/>
      <c r="KKV237" s="17"/>
      <c r="KKW237" s="17"/>
      <c r="KKX237" s="17"/>
      <c r="KKY237" s="17"/>
      <c r="KKZ237" s="17"/>
      <c r="KLA237" s="17"/>
      <c r="KLB237" s="17"/>
      <c r="KLC237" s="17"/>
      <c r="KLD237" s="17"/>
      <c r="KLE237" s="17"/>
      <c r="KLF237" s="17"/>
      <c r="KLG237" s="17"/>
      <c r="KLH237" s="17"/>
      <c r="KLI237" s="17"/>
      <c r="KLJ237" s="17"/>
      <c r="KLK237" s="17"/>
      <c r="KLL237" s="17"/>
      <c r="KLM237" s="17"/>
      <c r="KLN237" s="17"/>
      <c r="KLO237" s="17"/>
      <c r="KLP237" s="17"/>
      <c r="KLQ237" s="17"/>
      <c r="KLR237" s="17"/>
      <c r="KLS237" s="17"/>
      <c r="KLT237" s="17"/>
      <c r="KLU237" s="17"/>
      <c r="KLV237" s="17"/>
      <c r="KLW237" s="17"/>
      <c r="KLX237" s="17"/>
      <c r="KLY237" s="17"/>
      <c r="KLZ237" s="17"/>
      <c r="KMA237" s="17"/>
      <c r="KMB237" s="17"/>
      <c r="KMC237" s="17"/>
      <c r="KMD237" s="17"/>
      <c r="KME237" s="17"/>
      <c r="KMF237" s="17"/>
      <c r="KMG237" s="17"/>
      <c r="KMH237" s="17"/>
      <c r="KMI237" s="17"/>
      <c r="KMJ237" s="17"/>
      <c r="KMK237" s="17"/>
      <c r="KML237" s="17"/>
      <c r="KMM237" s="17"/>
      <c r="KMN237" s="17"/>
      <c r="KMO237" s="17"/>
      <c r="KMP237" s="17"/>
      <c r="KMQ237" s="17"/>
      <c r="KMR237" s="17"/>
      <c r="KMS237" s="17"/>
      <c r="KMT237" s="17"/>
      <c r="KMU237" s="17"/>
      <c r="KMV237" s="17"/>
      <c r="KMW237" s="17"/>
      <c r="KMX237" s="17"/>
      <c r="KMY237" s="17"/>
      <c r="KMZ237" s="17"/>
      <c r="KNA237" s="17"/>
      <c r="KNB237" s="17"/>
      <c r="KNC237" s="17"/>
      <c r="KND237" s="17"/>
      <c r="KNE237" s="17"/>
      <c r="KNF237" s="17"/>
      <c r="KNG237" s="17"/>
      <c r="KNH237" s="17"/>
      <c r="KNI237" s="17"/>
      <c r="KNJ237" s="17"/>
      <c r="KNK237" s="17"/>
      <c r="KNL237" s="17"/>
      <c r="KNM237" s="17"/>
      <c r="KNN237" s="17"/>
      <c r="KNO237" s="17"/>
      <c r="KNP237" s="17"/>
      <c r="KNQ237" s="17"/>
      <c r="KNR237" s="17"/>
      <c r="KNS237" s="17"/>
      <c r="KNT237" s="17"/>
      <c r="KNU237" s="17"/>
      <c r="KNV237" s="17"/>
      <c r="KNW237" s="17"/>
      <c r="KNX237" s="17"/>
      <c r="KNY237" s="17"/>
      <c r="KNZ237" s="17"/>
      <c r="KOA237" s="17"/>
      <c r="KOB237" s="17"/>
      <c r="KOC237" s="17"/>
      <c r="KOD237" s="17"/>
      <c r="KOE237" s="17"/>
      <c r="KOF237" s="17"/>
      <c r="KOG237" s="17"/>
      <c r="KOH237" s="17"/>
      <c r="KOI237" s="17"/>
      <c r="KOJ237" s="17"/>
      <c r="KOK237" s="17"/>
      <c r="KOL237" s="17"/>
      <c r="KOM237" s="17"/>
      <c r="KON237" s="17"/>
      <c r="KOO237" s="17"/>
      <c r="KOP237" s="17"/>
      <c r="KOQ237" s="17"/>
      <c r="KOR237" s="17"/>
      <c r="KOS237" s="17"/>
      <c r="KOT237" s="17"/>
      <c r="KOU237" s="17"/>
      <c r="KOV237" s="17"/>
      <c r="KOW237" s="17"/>
      <c r="KOX237" s="17"/>
      <c r="KOY237" s="17"/>
      <c r="KOZ237" s="17"/>
      <c r="KPA237" s="17"/>
      <c r="KPB237" s="17"/>
      <c r="KPC237" s="17"/>
      <c r="KPD237" s="17"/>
      <c r="KPE237" s="17"/>
      <c r="KPF237" s="17"/>
      <c r="KPG237" s="17"/>
      <c r="KPH237" s="17"/>
      <c r="KPI237" s="17"/>
      <c r="KPJ237" s="17"/>
      <c r="KPK237" s="17"/>
      <c r="KPL237" s="17"/>
      <c r="KPM237" s="17"/>
      <c r="KPN237" s="17"/>
      <c r="KPO237" s="17"/>
      <c r="KPP237" s="17"/>
      <c r="KPQ237" s="17"/>
      <c r="KPR237" s="17"/>
      <c r="KPS237" s="17"/>
      <c r="KPT237" s="17"/>
      <c r="KPU237" s="17"/>
      <c r="KPV237" s="17"/>
      <c r="KPW237" s="17"/>
      <c r="KPX237" s="17"/>
      <c r="KPY237" s="17"/>
      <c r="KPZ237" s="17"/>
      <c r="KQA237" s="17"/>
      <c r="KQB237" s="17"/>
      <c r="KQC237" s="17"/>
      <c r="KQD237" s="17"/>
      <c r="KQE237" s="17"/>
      <c r="KQF237" s="17"/>
      <c r="KQG237" s="17"/>
      <c r="KQH237" s="17"/>
      <c r="KQI237" s="17"/>
      <c r="KQJ237" s="17"/>
      <c r="KQK237" s="17"/>
      <c r="KQL237" s="17"/>
      <c r="KQM237" s="17"/>
      <c r="KQN237" s="17"/>
      <c r="KQO237" s="17"/>
      <c r="KQP237" s="17"/>
      <c r="KQQ237" s="17"/>
      <c r="KQR237" s="17"/>
      <c r="KQS237" s="17"/>
      <c r="KQT237" s="17"/>
      <c r="KQU237" s="17"/>
      <c r="KQV237" s="17"/>
      <c r="KQW237" s="17"/>
      <c r="KQX237" s="17"/>
      <c r="KQY237" s="17"/>
      <c r="KQZ237" s="17"/>
      <c r="KRA237" s="17"/>
      <c r="KRB237" s="17"/>
      <c r="KRC237" s="17"/>
      <c r="KRD237" s="17"/>
      <c r="KRE237" s="17"/>
      <c r="KRF237" s="17"/>
      <c r="KRG237" s="17"/>
      <c r="KRH237" s="17"/>
      <c r="KRI237" s="17"/>
      <c r="KRJ237" s="17"/>
      <c r="KRK237" s="17"/>
      <c r="KRL237" s="17"/>
      <c r="KRM237" s="17"/>
      <c r="KRN237" s="17"/>
      <c r="KRO237" s="17"/>
      <c r="KRP237" s="17"/>
      <c r="KRQ237" s="17"/>
      <c r="KRR237" s="17"/>
      <c r="KRS237" s="17"/>
      <c r="KRT237" s="17"/>
      <c r="KRU237" s="17"/>
      <c r="KRV237" s="17"/>
      <c r="KRW237" s="17"/>
      <c r="KRX237" s="17"/>
      <c r="KRY237" s="17"/>
      <c r="KRZ237" s="17"/>
      <c r="KSA237" s="17"/>
      <c r="KSB237" s="17"/>
      <c r="KSC237" s="17"/>
      <c r="KSD237" s="17"/>
      <c r="KSE237" s="17"/>
      <c r="KSF237" s="17"/>
      <c r="KSG237" s="17"/>
      <c r="KSH237" s="17"/>
      <c r="KSI237" s="17"/>
      <c r="KSJ237" s="17"/>
      <c r="KSK237" s="17"/>
      <c r="KSL237" s="17"/>
      <c r="KSM237" s="17"/>
      <c r="KSN237" s="17"/>
      <c r="KSO237" s="17"/>
      <c r="KSP237" s="17"/>
      <c r="KSQ237" s="17"/>
      <c r="KSR237" s="17"/>
      <c r="KSS237" s="17"/>
      <c r="KST237" s="17"/>
      <c r="KSU237" s="17"/>
      <c r="KSV237" s="17"/>
      <c r="KSW237" s="17"/>
      <c r="KSX237" s="17"/>
      <c r="KSY237" s="17"/>
      <c r="KSZ237" s="17"/>
      <c r="KTA237" s="17"/>
      <c r="KTB237" s="17"/>
      <c r="KTC237" s="17"/>
      <c r="KTD237" s="17"/>
      <c r="KTE237" s="17"/>
      <c r="KTF237" s="17"/>
      <c r="KTG237" s="17"/>
      <c r="KTH237" s="17"/>
      <c r="KTI237" s="17"/>
      <c r="KTJ237" s="17"/>
      <c r="KTK237" s="17"/>
      <c r="KTL237" s="17"/>
      <c r="KTM237" s="17"/>
      <c r="KTN237" s="17"/>
      <c r="KTO237" s="17"/>
      <c r="KTP237" s="17"/>
      <c r="KTQ237" s="17"/>
      <c r="KTR237" s="17"/>
      <c r="KTS237" s="17"/>
      <c r="KTT237" s="17"/>
      <c r="KTU237" s="17"/>
      <c r="KTV237" s="17"/>
      <c r="KTW237" s="17"/>
      <c r="KTX237" s="17"/>
      <c r="KTY237" s="17"/>
      <c r="KTZ237" s="17"/>
      <c r="KUA237" s="17"/>
      <c r="KUB237" s="17"/>
      <c r="KUC237" s="17"/>
      <c r="KUD237" s="17"/>
      <c r="KUE237" s="17"/>
      <c r="KUF237" s="17"/>
      <c r="KUG237" s="17"/>
      <c r="KUH237" s="17"/>
      <c r="KUI237" s="17"/>
      <c r="KUJ237" s="17"/>
      <c r="KUK237" s="17"/>
      <c r="KUL237" s="17"/>
      <c r="KUM237" s="17"/>
      <c r="KUN237" s="17"/>
      <c r="KUO237" s="17"/>
      <c r="KUP237" s="17"/>
      <c r="KUQ237" s="17"/>
      <c r="KUR237" s="17"/>
      <c r="KUS237" s="17"/>
      <c r="KUT237" s="17"/>
      <c r="KUU237" s="17"/>
      <c r="KUV237" s="17"/>
      <c r="KUW237" s="17"/>
      <c r="KUX237" s="17"/>
      <c r="KUY237" s="17"/>
      <c r="KUZ237" s="17"/>
      <c r="KVA237" s="17"/>
      <c r="KVB237" s="17"/>
      <c r="KVC237" s="17"/>
      <c r="KVD237" s="17"/>
      <c r="KVE237" s="17"/>
      <c r="KVF237" s="17"/>
      <c r="KVG237" s="17"/>
      <c r="KVH237" s="17"/>
      <c r="KVI237" s="17"/>
      <c r="KVJ237" s="17"/>
      <c r="KVK237" s="17"/>
      <c r="KVL237" s="17"/>
      <c r="KVM237" s="17"/>
      <c r="KVN237" s="17"/>
      <c r="KVO237" s="17"/>
      <c r="KVP237" s="17"/>
      <c r="KVQ237" s="17"/>
      <c r="KVR237" s="17"/>
      <c r="KVS237" s="17"/>
      <c r="KVT237" s="17"/>
      <c r="KVU237" s="17"/>
      <c r="KVV237" s="17"/>
      <c r="KVW237" s="17"/>
      <c r="KVX237" s="17"/>
      <c r="KVY237" s="17"/>
      <c r="KVZ237" s="17"/>
      <c r="KWA237" s="17"/>
      <c r="KWB237" s="17"/>
      <c r="KWC237" s="17"/>
      <c r="KWD237" s="17"/>
      <c r="KWE237" s="17"/>
      <c r="KWF237" s="17"/>
      <c r="KWG237" s="17"/>
      <c r="KWH237" s="17"/>
      <c r="KWI237" s="17"/>
      <c r="KWJ237" s="17"/>
      <c r="KWK237" s="17"/>
      <c r="KWL237" s="17"/>
      <c r="KWM237" s="17"/>
      <c r="KWN237" s="17"/>
      <c r="KWO237" s="17"/>
      <c r="KWP237" s="17"/>
      <c r="KWQ237" s="17"/>
      <c r="KWR237" s="17"/>
      <c r="KWS237" s="17"/>
      <c r="KWT237" s="17"/>
      <c r="KWU237" s="17"/>
      <c r="KWV237" s="17"/>
      <c r="KWW237" s="17"/>
      <c r="KWX237" s="17"/>
      <c r="KWY237" s="17"/>
      <c r="KWZ237" s="17"/>
      <c r="KXA237" s="17"/>
      <c r="KXB237" s="17"/>
      <c r="KXC237" s="17"/>
      <c r="KXD237" s="17"/>
      <c r="KXE237" s="17"/>
      <c r="KXF237" s="17"/>
      <c r="KXG237" s="17"/>
      <c r="KXH237" s="17"/>
      <c r="KXI237" s="17"/>
      <c r="KXJ237" s="17"/>
      <c r="KXK237" s="17"/>
      <c r="KXL237" s="17"/>
      <c r="KXM237" s="17"/>
      <c r="KXN237" s="17"/>
      <c r="KXO237" s="17"/>
      <c r="KXP237" s="17"/>
      <c r="KXQ237" s="17"/>
      <c r="KXR237" s="17"/>
      <c r="KXS237" s="17"/>
      <c r="KXT237" s="17"/>
      <c r="KXU237" s="17"/>
      <c r="KXV237" s="17"/>
      <c r="KXW237" s="17"/>
      <c r="KXX237" s="17"/>
      <c r="KXY237" s="17"/>
      <c r="KXZ237" s="17"/>
      <c r="KYA237" s="17"/>
      <c r="KYB237" s="17"/>
      <c r="KYC237" s="17"/>
      <c r="KYD237" s="17"/>
      <c r="KYE237" s="17"/>
      <c r="KYF237" s="17"/>
      <c r="KYG237" s="17"/>
      <c r="KYH237" s="17"/>
      <c r="KYI237" s="17"/>
      <c r="KYJ237" s="17"/>
      <c r="KYK237" s="17"/>
      <c r="KYL237" s="17"/>
      <c r="KYM237" s="17"/>
      <c r="KYN237" s="17"/>
      <c r="KYO237" s="17"/>
      <c r="KYP237" s="17"/>
      <c r="KYQ237" s="17"/>
      <c r="KYR237" s="17"/>
      <c r="KYS237" s="17"/>
      <c r="KYT237" s="17"/>
      <c r="KYU237" s="17"/>
      <c r="KYV237" s="17"/>
      <c r="KYW237" s="17"/>
      <c r="KYX237" s="17"/>
      <c r="KYY237" s="17"/>
      <c r="KYZ237" s="17"/>
      <c r="KZA237" s="17"/>
      <c r="KZB237" s="17"/>
      <c r="KZC237" s="17"/>
      <c r="KZD237" s="17"/>
      <c r="KZE237" s="17"/>
      <c r="KZF237" s="17"/>
      <c r="KZG237" s="17"/>
      <c r="KZH237" s="17"/>
      <c r="KZI237" s="17"/>
      <c r="KZJ237" s="17"/>
      <c r="KZK237" s="17"/>
      <c r="KZL237" s="17"/>
      <c r="KZM237" s="17"/>
      <c r="KZN237" s="17"/>
      <c r="KZO237" s="17"/>
      <c r="KZP237" s="17"/>
      <c r="KZQ237" s="17"/>
      <c r="KZR237" s="17"/>
      <c r="KZS237" s="17"/>
      <c r="KZT237" s="17"/>
      <c r="KZU237" s="17"/>
      <c r="KZV237" s="17"/>
      <c r="KZW237" s="17"/>
      <c r="KZX237" s="17"/>
      <c r="KZY237" s="17"/>
      <c r="KZZ237" s="17"/>
      <c r="LAA237" s="17"/>
      <c r="LAB237" s="17"/>
      <c r="LAC237" s="17"/>
      <c r="LAD237" s="17"/>
      <c r="LAE237" s="17"/>
      <c r="LAF237" s="17"/>
      <c r="LAG237" s="17"/>
      <c r="LAH237" s="17"/>
      <c r="LAI237" s="17"/>
      <c r="LAJ237" s="17"/>
      <c r="LAK237" s="17"/>
      <c r="LAL237" s="17"/>
      <c r="LAM237" s="17"/>
      <c r="LAN237" s="17"/>
      <c r="LAO237" s="17"/>
      <c r="LAP237" s="17"/>
      <c r="LAQ237" s="17"/>
      <c r="LAR237" s="17"/>
      <c r="LAS237" s="17"/>
      <c r="LAT237" s="17"/>
      <c r="LAU237" s="17"/>
      <c r="LAV237" s="17"/>
      <c r="LAW237" s="17"/>
      <c r="LAX237" s="17"/>
      <c r="LAY237" s="17"/>
      <c r="LAZ237" s="17"/>
      <c r="LBA237" s="17"/>
      <c r="LBB237" s="17"/>
      <c r="LBC237" s="17"/>
      <c r="LBD237" s="17"/>
      <c r="LBE237" s="17"/>
      <c r="LBF237" s="17"/>
      <c r="LBG237" s="17"/>
      <c r="LBH237" s="17"/>
      <c r="LBI237" s="17"/>
      <c r="LBJ237" s="17"/>
      <c r="LBK237" s="17"/>
      <c r="LBL237" s="17"/>
      <c r="LBM237" s="17"/>
      <c r="LBN237" s="17"/>
      <c r="LBO237" s="17"/>
      <c r="LBP237" s="17"/>
      <c r="LBQ237" s="17"/>
      <c r="LBR237" s="17"/>
      <c r="LBS237" s="17"/>
      <c r="LBT237" s="17"/>
      <c r="LBU237" s="17"/>
      <c r="LBV237" s="17"/>
      <c r="LBW237" s="17"/>
      <c r="LBX237" s="17"/>
      <c r="LBY237" s="17"/>
      <c r="LBZ237" s="17"/>
      <c r="LCA237" s="17"/>
      <c r="LCB237" s="17"/>
      <c r="LCC237" s="17"/>
      <c r="LCD237" s="17"/>
      <c r="LCE237" s="17"/>
      <c r="LCF237" s="17"/>
      <c r="LCG237" s="17"/>
      <c r="LCH237" s="17"/>
      <c r="LCI237" s="17"/>
      <c r="LCJ237" s="17"/>
      <c r="LCK237" s="17"/>
      <c r="LCL237" s="17"/>
      <c r="LCM237" s="17"/>
      <c r="LCN237" s="17"/>
      <c r="LCO237" s="17"/>
      <c r="LCP237" s="17"/>
      <c r="LCQ237" s="17"/>
      <c r="LCR237" s="17"/>
      <c r="LCS237" s="17"/>
      <c r="LCT237" s="17"/>
      <c r="LCU237" s="17"/>
      <c r="LCV237" s="17"/>
      <c r="LCW237" s="17"/>
      <c r="LCX237" s="17"/>
      <c r="LCY237" s="17"/>
      <c r="LCZ237" s="17"/>
      <c r="LDA237" s="17"/>
      <c r="LDB237" s="17"/>
      <c r="LDC237" s="17"/>
      <c r="LDD237" s="17"/>
      <c r="LDE237" s="17"/>
      <c r="LDF237" s="17"/>
      <c r="LDG237" s="17"/>
      <c r="LDH237" s="17"/>
      <c r="LDI237" s="17"/>
      <c r="LDJ237" s="17"/>
      <c r="LDK237" s="17"/>
      <c r="LDL237" s="17"/>
      <c r="LDM237" s="17"/>
      <c r="LDN237" s="17"/>
      <c r="LDO237" s="17"/>
      <c r="LDP237" s="17"/>
      <c r="LDQ237" s="17"/>
      <c r="LDR237" s="17"/>
      <c r="LDS237" s="17"/>
      <c r="LDT237" s="17"/>
      <c r="LDU237" s="17"/>
      <c r="LDV237" s="17"/>
      <c r="LDW237" s="17"/>
      <c r="LDX237" s="17"/>
      <c r="LDY237" s="17"/>
      <c r="LDZ237" s="17"/>
      <c r="LEA237" s="17"/>
      <c r="LEB237" s="17"/>
      <c r="LEC237" s="17"/>
      <c r="LED237" s="17"/>
      <c r="LEE237" s="17"/>
      <c r="LEF237" s="17"/>
      <c r="LEG237" s="17"/>
      <c r="LEH237" s="17"/>
      <c r="LEI237" s="17"/>
      <c r="LEJ237" s="17"/>
      <c r="LEK237" s="17"/>
      <c r="LEL237" s="17"/>
      <c r="LEM237" s="17"/>
      <c r="LEN237" s="17"/>
      <c r="LEO237" s="17"/>
      <c r="LEP237" s="17"/>
      <c r="LEQ237" s="17"/>
      <c r="LER237" s="17"/>
      <c r="LES237" s="17"/>
      <c r="LET237" s="17"/>
      <c r="LEU237" s="17"/>
      <c r="LEV237" s="17"/>
      <c r="LEW237" s="17"/>
      <c r="LEX237" s="17"/>
      <c r="LEY237" s="17"/>
      <c r="LEZ237" s="17"/>
      <c r="LFA237" s="17"/>
      <c r="LFB237" s="17"/>
      <c r="LFC237" s="17"/>
      <c r="LFD237" s="17"/>
      <c r="LFE237" s="17"/>
      <c r="LFF237" s="17"/>
      <c r="LFG237" s="17"/>
      <c r="LFH237" s="17"/>
      <c r="LFI237" s="17"/>
      <c r="LFJ237" s="17"/>
      <c r="LFK237" s="17"/>
      <c r="LFL237" s="17"/>
      <c r="LFM237" s="17"/>
      <c r="LFN237" s="17"/>
      <c r="LFO237" s="17"/>
      <c r="LFP237" s="17"/>
      <c r="LFQ237" s="17"/>
      <c r="LFR237" s="17"/>
      <c r="LFS237" s="17"/>
      <c r="LFT237" s="17"/>
      <c r="LFU237" s="17"/>
      <c r="LFV237" s="17"/>
      <c r="LFW237" s="17"/>
      <c r="LFX237" s="17"/>
      <c r="LFY237" s="17"/>
      <c r="LFZ237" s="17"/>
      <c r="LGA237" s="17"/>
      <c r="LGB237" s="17"/>
      <c r="LGC237" s="17"/>
      <c r="LGD237" s="17"/>
      <c r="LGE237" s="17"/>
      <c r="LGF237" s="17"/>
      <c r="LGG237" s="17"/>
      <c r="LGH237" s="17"/>
      <c r="LGI237" s="17"/>
      <c r="LGJ237" s="17"/>
      <c r="LGK237" s="17"/>
      <c r="LGL237" s="17"/>
      <c r="LGM237" s="17"/>
      <c r="LGN237" s="17"/>
      <c r="LGO237" s="17"/>
      <c r="LGP237" s="17"/>
      <c r="LGQ237" s="17"/>
      <c r="LGR237" s="17"/>
      <c r="LGS237" s="17"/>
      <c r="LGT237" s="17"/>
      <c r="LGU237" s="17"/>
      <c r="LGV237" s="17"/>
      <c r="LGW237" s="17"/>
      <c r="LGX237" s="17"/>
      <c r="LGY237" s="17"/>
      <c r="LGZ237" s="17"/>
      <c r="LHA237" s="17"/>
      <c r="LHB237" s="17"/>
      <c r="LHC237" s="17"/>
      <c r="LHD237" s="17"/>
      <c r="LHE237" s="17"/>
      <c r="LHF237" s="17"/>
      <c r="LHG237" s="17"/>
      <c r="LHH237" s="17"/>
      <c r="LHI237" s="17"/>
      <c r="LHJ237" s="17"/>
      <c r="LHK237" s="17"/>
      <c r="LHL237" s="17"/>
      <c r="LHM237" s="17"/>
      <c r="LHN237" s="17"/>
      <c r="LHO237" s="17"/>
      <c r="LHP237" s="17"/>
      <c r="LHQ237" s="17"/>
      <c r="LHR237" s="17"/>
      <c r="LHS237" s="17"/>
      <c r="LHT237" s="17"/>
      <c r="LHU237" s="17"/>
      <c r="LHV237" s="17"/>
      <c r="LHW237" s="17"/>
      <c r="LHX237" s="17"/>
      <c r="LHY237" s="17"/>
      <c r="LHZ237" s="17"/>
      <c r="LIA237" s="17"/>
      <c r="LIB237" s="17"/>
      <c r="LIC237" s="17"/>
      <c r="LID237" s="17"/>
      <c r="LIE237" s="17"/>
      <c r="LIF237" s="17"/>
      <c r="LIG237" s="17"/>
      <c r="LIH237" s="17"/>
      <c r="LII237" s="17"/>
      <c r="LIJ237" s="17"/>
      <c r="LIK237" s="17"/>
      <c r="LIL237" s="17"/>
      <c r="LIM237" s="17"/>
      <c r="LIN237" s="17"/>
      <c r="LIO237" s="17"/>
      <c r="LIP237" s="17"/>
      <c r="LIQ237" s="17"/>
      <c r="LIR237" s="17"/>
      <c r="LIS237" s="17"/>
      <c r="LIT237" s="17"/>
      <c r="LIU237" s="17"/>
      <c r="LIV237" s="17"/>
      <c r="LIW237" s="17"/>
      <c r="LIX237" s="17"/>
      <c r="LIY237" s="17"/>
      <c r="LIZ237" s="17"/>
      <c r="LJA237" s="17"/>
      <c r="LJB237" s="17"/>
      <c r="LJC237" s="17"/>
      <c r="LJD237" s="17"/>
      <c r="LJE237" s="17"/>
      <c r="LJF237" s="17"/>
      <c r="LJG237" s="17"/>
      <c r="LJH237" s="17"/>
      <c r="LJI237" s="17"/>
      <c r="LJJ237" s="17"/>
      <c r="LJK237" s="17"/>
      <c r="LJL237" s="17"/>
      <c r="LJM237" s="17"/>
      <c r="LJN237" s="17"/>
      <c r="LJO237" s="17"/>
      <c r="LJP237" s="17"/>
      <c r="LJQ237" s="17"/>
      <c r="LJR237" s="17"/>
      <c r="LJS237" s="17"/>
      <c r="LJT237" s="17"/>
      <c r="LJU237" s="17"/>
      <c r="LJV237" s="17"/>
      <c r="LJW237" s="17"/>
      <c r="LJX237" s="17"/>
      <c r="LJY237" s="17"/>
      <c r="LJZ237" s="17"/>
      <c r="LKA237" s="17"/>
      <c r="LKB237" s="17"/>
      <c r="LKC237" s="17"/>
      <c r="LKD237" s="17"/>
      <c r="LKE237" s="17"/>
      <c r="LKF237" s="17"/>
      <c r="LKG237" s="17"/>
      <c r="LKH237" s="17"/>
      <c r="LKI237" s="17"/>
      <c r="LKJ237" s="17"/>
      <c r="LKK237" s="17"/>
      <c r="LKL237" s="17"/>
      <c r="LKM237" s="17"/>
      <c r="LKN237" s="17"/>
      <c r="LKO237" s="17"/>
      <c r="LKP237" s="17"/>
      <c r="LKQ237" s="17"/>
      <c r="LKR237" s="17"/>
      <c r="LKS237" s="17"/>
      <c r="LKT237" s="17"/>
      <c r="LKU237" s="17"/>
      <c r="LKV237" s="17"/>
      <c r="LKW237" s="17"/>
      <c r="LKX237" s="17"/>
      <c r="LKY237" s="17"/>
      <c r="LKZ237" s="17"/>
      <c r="LLA237" s="17"/>
      <c r="LLB237" s="17"/>
      <c r="LLC237" s="17"/>
      <c r="LLD237" s="17"/>
      <c r="LLE237" s="17"/>
      <c r="LLF237" s="17"/>
      <c r="LLG237" s="17"/>
      <c r="LLH237" s="17"/>
      <c r="LLI237" s="17"/>
      <c r="LLJ237" s="17"/>
      <c r="LLK237" s="17"/>
      <c r="LLL237" s="17"/>
      <c r="LLM237" s="17"/>
      <c r="LLN237" s="17"/>
      <c r="LLO237" s="17"/>
      <c r="LLP237" s="17"/>
      <c r="LLQ237" s="17"/>
      <c r="LLR237" s="17"/>
      <c r="LLS237" s="17"/>
      <c r="LLT237" s="17"/>
      <c r="LLU237" s="17"/>
      <c r="LLV237" s="17"/>
      <c r="LLW237" s="17"/>
      <c r="LLX237" s="17"/>
      <c r="LLY237" s="17"/>
      <c r="LLZ237" s="17"/>
      <c r="LMA237" s="17"/>
      <c r="LMB237" s="17"/>
      <c r="LMC237" s="17"/>
      <c r="LMD237" s="17"/>
      <c r="LME237" s="17"/>
      <c r="LMF237" s="17"/>
      <c r="LMG237" s="17"/>
      <c r="LMH237" s="17"/>
      <c r="LMI237" s="17"/>
      <c r="LMJ237" s="17"/>
      <c r="LMK237" s="17"/>
      <c r="LML237" s="17"/>
      <c r="LMM237" s="17"/>
      <c r="LMN237" s="17"/>
      <c r="LMO237" s="17"/>
      <c r="LMP237" s="17"/>
      <c r="LMQ237" s="17"/>
      <c r="LMR237" s="17"/>
      <c r="LMS237" s="17"/>
      <c r="LMT237" s="17"/>
      <c r="LMU237" s="17"/>
      <c r="LMV237" s="17"/>
      <c r="LMW237" s="17"/>
      <c r="LMX237" s="17"/>
      <c r="LMY237" s="17"/>
      <c r="LMZ237" s="17"/>
      <c r="LNA237" s="17"/>
      <c r="LNB237" s="17"/>
      <c r="LNC237" s="17"/>
      <c r="LND237" s="17"/>
      <c r="LNE237" s="17"/>
      <c r="LNF237" s="17"/>
      <c r="LNG237" s="17"/>
      <c r="LNH237" s="17"/>
      <c r="LNI237" s="17"/>
      <c r="LNJ237" s="17"/>
      <c r="LNK237" s="17"/>
      <c r="LNL237" s="17"/>
      <c r="LNM237" s="17"/>
      <c r="LNN237" s="17"/>
      <c r="LNO237" s="17"/>
      <c r="LNP237" s="17"/>
      <c r="LNQ237" s="17"/>
      <c r="LNR237" s="17"/>
      <c r="LNS237" s="17"/>
      <c r="LNT237" s="17"/>
      <c r="LNU237" s="17"/>
      <c r="LNV237" s="17"/>
      <c r="LNW237" s="17"/>
      <c r="LNX237" s="17"/>
      <c r="LNY237" s="17"/>
      <c r="LNZ237" s="17"/>
      <c r="LOA237" s="17"/>
      <c r="LOB237" s="17"/>
      <c r="LOC237" s="17"/>
      <c r="LOD237" s="17"/>
      <c r="LOE237" s="17"/>
      <c r="LOF237" s="17"/>
      <c r="LOG237" s="17"/>
      <c r="LOH237" s="17"/>
      <c r="LOI237" s="17"/>
      <c r="LOJ237" s="17"/>
      <c r="LOK237" s="17"/>
      <c r="LOL237" s="17"/>
      <c r="LOM237" s="17"/>
      <c r="LON237" s="17"/>
      <c r="LOO237" s="17"/>
      <c r="LOP237" s="17"/>
      <c r="LOQ237" s="17"/>
      <c r="LOR237" s="17"/>
      <c r="LOS237" s="17"/>
      <c r="LOT237" s="17"/>
      <c r="LOU237" s="17"/>
      <c r="LOV237" s="17"/>
      <c r="LOW237" s="17"/>
      <c r="LOX237" s="17"/>
      <c r="LOY237" s="17"/>
      <c r="LOZ237" s="17"/>
      <c r="LPA237" s="17"/>
      <c r="LPB237" s="17"/>
      <c r="LPC237" s="17"/>
      <c r="LPD237" s="17"/>
      <c r="LPE237" s="17"/>
      <c r="LPF237" s="17"/>
      <c r="LPG237" s="17"/>
      <c r="LPH237" s="17"/>
      <c r="LPI237" s="17"/>
      <c r="LPJ237" s="17"/>
      <c r="LPK237" s="17"/>
      <c r="LPL237" s="17"/>
      <c r="LPM237" s="17"/>
      <c r="LPN237" s="17"/>
      <c r="LPO237" s="17"/>
      <c r="LPP237" s="17"/>
      <c r="LPQ237" s="17"/>
      <c r="LPR237" s="17"/>
      <c r="LPS237" s="17"/>
      <c r="LPT237" s="17"/>
      <c r="LPU237" s="17"/>
      <c r="LPV237" s="17"/>
      <c r="LPW237" s="17"/>
      <c r="LPX237" s="17"/>
      <c r="LPY237" s="17"/>
      <c r="LPZ237" s="17"/>
      <c r="LQA237" s="17"/>
      <c r="LQB237" s="17"/>
      <c r="LQC237" s="17"/>
      <c r="LQD237" s="17"/>
      <c r="LQE237" s="17"/>
      <c r="LQF237" s="17"/>
      <c r="LQG237" s="17"/>
      <c r="LQH237" s="17"/>
      <c r="LQI237" s="17"/>
      <c r="LQJ237" s="17"/>
      <c r="LQK237" s="17"/>
      <c r="LQL237" s="17"/>
      <c r="LQM237" s="17"/>
      <c r="LQN237" s="17"/>
      <c r="LQO237" s="17"/>
      <c r="LQP237" s="17"/>
      <c r="LQQ237" s="17"/>
      <c r="LQR237" s="17"/>
      <c r="LQS237" s="17"/>
      <c r="LQT237" s="17"/>
      <c r="LQU237" s="17"/>
      <c r="LQV237" s="17"/>
      <c r="LQW237" s="17"/>
      <c r="LQX237" s="17"/>
      <c r="LQY237" s="17"/>
      <c r="LQZ237" s="17"/>
      <c r="LRA237" s="17"/>
      <c r="LRB237" s="17"/>
      <c r="LRC237" s="17"/>
      <c r="LRD237" s="17"/>
      <c r="LRE237" s="17"/>
      <c r="LRF237" s="17"/>
      <c r="LRG237" s="17"/>
      <c r="LRH237" s="17"/>
      <c r="LRI237" s="17"/>
      <c r="LRJ237" s="17"/>
      <c r="LRK237" s="17"/>
      <c r="LRL237" s="17"/>
      <c r="LRM237" s="17"/>
      <c r="LRN237" s="17"/>
      <c r="LRO237" s="17"/>
      <c r="LRP237" s="17"/>
      <c r="LRQ237" s="17"/>
      <c r="LRR237" s="17"/>
      <c r="LRS237" s="17"/>
      <c r="LRT237" s="17"/>
      <c r="LRU237" s="17"/>
      <c r="LRV237" s="17"/>
      <c r="LRW237" s="17"/>
      <c r="LRX237" s="17"/>
      <c r="LRY237" s="17"/>
      <c r="LRZ237" s="17"/>
      <c r="LSA237" s="17"/>
      <c r="LSB237" s="17"/>
      <c r="LSC237" s="17"/>
      <c r="LSD237" s="17"/>
      <c r="LSE237" s="17"/>
      <c r="LSF237" s="17"/>
      <c r="LSG237" s="17"/>
      <c r="LSH237" s="17"/>
      <c r="LSI237" s="17"/>
      <c r="LSJ237" s="17"/>
      <c r="LSK237" s="17"/>
      <c r="LSL237" s="17"/>
      <c r="LSM237" s="17"/>
      <c r="LSN237" s="17"/>
      <c r="LSO237" s="17"/>
      <c r="LSP237" s="17"/>
      <c r="LSQ237" s="17"/>
      <c r="LSR237" s="17"/>
      <c r="LSS237" s="17"/>
      <c r="LST237" s="17"/>
      <c r="LSU237" s="17"/>
      <c r="LSV237" s="17"/>
      <c r="LSW237" s="17"/>
      <c r="LSX237" s="17"/>
      <c r="LSY237" s="17"/>
      <c r="LSZ237" s="17"/>
      <c r="LTA237" s="17"/>
      <c r="LTB237" s="17"/>
      <c r="LTC237" s="17"/>
      <c r="LTD237" s="17"/>
      <c r="LTE237" s="17"/>
      <c r="LTF237" s="17"/>
      <c r="LTG237" s="17"/>
      <c r="LTH237" s="17"/>
      <c r="LTI237" s="17"/>
      <c r="LTJ237" s="17"/>
      <c r="LTK237" s="17"/>
      <c r="LTL237" s="17"/>
      <c r="LTM237" s="17"/>
      <c r="LTN237" s="17"/>
      <c r="LTO237" s="17"/>
      <c r="LTP237" s="17"/>
      <c r="LTQ237" s="17"/>
      <c r="LTR237" s="17"/>
      <c r="LTS237" s="17"/>
      <c r="LTT237" s="17"/>
      <c r="LTU237" s="17"/>
      <c r="LTV237" s="17"/>
      <c r="LTW237" s="17"/>
      <c r="LTX237" s="17"/>
      <c r="LTY237" s="17"/>
      <c r="LTZ237" s="17"/>
      <c r="LUA237" s="17"/>
      <c r="LUB237" s="17"/>
      <c r="LUC237" s="17"/>
      <c r="LUD237" s="17"/>
      <c r="LUE237" s="17"/>
      <c r="LUF237" s="17"/>
      <c r="LUG237" s="17"/>
      <c r="LUH237" s="17"/>
      <c r="LUI237" s="17"/>
      <c r="LUJ237" s="17"/>
      <c r="LUK237" s="17"/>
      <c r="LUL237" s="17"/>
      <c r="LUM237" s="17"/>
      <c r="LUN237" s="17"/>
      <c r="LUO237" s="17"/>
      <c r="LUP237" s="17"/>
      <c r="LUQ237" s="17"/>
      <c r="LUR237" s="17"/>
      <c r="LUS237" s="17"/>
      <c r="LUT237" s="17"/>
      <c r="LUU237" s="17"/>
      <c r="LUV237" s="17"/>
      <c r="LUW237" s="17"/>
      <c r="LUX237" s="17"/>
      <c r="LUY237" s="17"/>
      <c r="LUZ237" s="17"/>
      <c r="LVA237" s="17"/>
      <c r="LVB237" s="17"/>
      <c r="LVC237" s="17"/>
      <c r="LVD237" s="17"/>
      <c r="LVE237" s="17"/>
      <c r="LVF237" s="17"/>
      <c r="LVG237" s="17"/>
      <c r="LVH237" s="17"/>
      <c r="LVI237" s="17"/>
      <c r="LVJ237" s="17"/>
      <c r="LVK237" s="17"/>
      <c r="LVL237" s="17"/>
      <c r="LVM237" s="17"/>
      <c r="LVN237" s="17"/>
      <c r="LVO237" s="17"/>
      <c r="LVP237" s="17"/>
      <c r="LVQ237" s="17"/>
      <c r="LVR237" s="17"/>
      <c r="LVS237" s="17"/>
      <c r="LVT237" s="17"/>
      <c r="LVU237" s="17"/>
      <c r="LVV237" s="17"/>
      <c r="LVW237" s="17"/>
      <c r="LVX237" s="17"/>
      <c r="LVY237" s="17"/>
      <c r="LVZ237" s="17"/>
      <c r="LWA237" s="17"/>
      <c r="LWB237" s="17"/>
      <c r="LWC237" s="17"/>
      <c r="LWD237" s="17"/>
      <c r="LWE237" s="17"/>
      <c r="LWF237" s="17"/>
      <c r="LWG237" s="17"/>
      <c r="LWH237" s="17"/>
      <c r="LWI237" s="17"/>
      <c r="LWJ237" s="17"/>
      <c r="LWK237" s="17"/>
      <c r="LWL237" s="17"/>
      <c r="LWM237" s="17"/>
      <c r="LWN237" s="17"/>
      <c r="LWO237" s="17"/>
      <c r="LWP237" s="17"/>
      <c r="LWQ237" s="17"/>
      <c r="LWR237" s="17"/>
      <c r="LWS237" s="17"/>
      <c r="LWT237" s="17"/>
      <c r="LWU237" s="17"/>
      <c r="LWV237" s="17"/>
      <c r="LWW237" s="17"/>
      <c r="LWX237" s="17"/>
      <c r="LWY237" s="17"/>
      <c r="LWZ237" s="17"/>
      <c r="LXA237" s="17"/>
      <c r="LXB237" s="17"/>
      <c r="LXC237" s="17"/>
      <c r="LXD237" s="17"/>
      <c r="LXE237" s="17"/>
      <c r="LXF237" s="17"/>
      <c r="LXG237" s="17"/>
      <c r="LXH237" s="17"/>
      <c r="LXI237" s="17"/>
      <c r="LXJ237" s="17"/>
      <c r="LXK237" s="17"/>
      <c r="LXL237" s="17"/>
      <c r="LXM237" s="17"/>
      <c r="LXN237" s="17"/>
      <c r="LXO237" s="17"/>
      <c r="LXP237" s="17"/>
      <c r="LXQ237" s="17"/>
      <c r="LXR237" s="17"/>
      <c r="LXS237" s="17"/>
      <c r="LXT237" s="17"/>
      <c r="LXU237" s="17"/>
      <c r="LXV237" s="17"/>
      <c r="LXW237" s="17"/>
      <c r="LXX237" s="17"/>
      <c r="LXY237" s="17"/>
      <c r="LXZ237" s="17"/>
      <c r="LYA237" s="17"/>
      <c r="LYB237" s="17"/>
      <c r="LYC237" s="17"/>
      <c r="LYD237" s="17"/>
      <c r="LYE237" s="17"/>
      <c r="LYF237" s="17"/>
      <c r="LYG237" s="17"/>
      <c r="LYH237" s="17"/>
      <c r="LYI237" s="17"/>
      <c r="LYJ237" s="17"/>
      <c r="LYK237" s="17"/>
      <c r="LYL237" s="17"/>
      <c r="LYM237" s="17"/>
      <c r="LYN237" s="17"/>
      <c r="LYO237" s="17"/>
      <c r="LYP237" s="17"/>
      <c r="LYQ237" s="17"/>
      <c r="LYR237" s="17"/>
      <c r="LYS237" s="17"/>
      <c r="LYT237" s="17"/>
      <c r="LYU237" s="17"/>
      <c r="LYV237" s="17"/>
      <c r="LYW237" s="17"/>
      <c r="LYX237" s="17"/>
      <c r="LYY237" s="17"/>
      <c r="LYZ237" s="17"/>
      <c r="LZA237" s="17"/>
      <c r="LZB237" s="17"/>
      <c r="LZC237" s="17"/>
      <c r="LZD237" s="17"/>
      <c r="LZE237" s="17"/>
      <c r="LZF237" s="17"/>
      <c r="LZG237" s="17"/>
      <c r="LZH237" s="17"/>
      <c r="LZI237" s="17"/>
      <c r="LZJ237" s="17"/>
      <c r="LZK237" s="17"/>
      <c r="LZL237" s="17"/>
      <c r="LZM237" s="17"/>
      <c r="LZN237" s="17"/>
      <c r="LZO237" s="17"/>
      <c r="LZP237" s="17"/>
      <c r="LZQ237" s="17"/>
      <c r="LZR237" s="17"/>
      <c r="LZS237" s="17"/>
      <c r="LZT237" s="17"/>
      <c r="LZU237" s="17"/>
      <c r="LZV237" s="17"/>
      <c r="LZW237" s="17"/>
      <c r="LZX237" s="17"/>
      <c r="LZY237" s="17"/>
      <c r="LZZ237" s="17"/>
      <c r="MAA237" s="17"/>
      <c r="MAB237" s="17"/>
      <c r="MAC237" s="17"/>
      <c r="MAD237" s="17"/>
      <c r="MAE237" s="17"/>
      <c r="MAF237" s="17"/>
      <c r="MAG237" s="17"/>
      <c r="MAH237" s="17"/>
      <c r="MAI237" s="17"/>
      <c r="MAJ237" s="17"/>
      <c r="MAK237" s="17"/>
      <c r="MAL237" s="17"/>
      <c r="MAM237" s="17"/>
      <c r="MAN237" s="17"/>
      <c r="MAO237" s="17"/>
      <c r="MAP237" s="17"/>
      <c r="MAQ237" s="17"/>
      <c r="MAR237" s="17"/>
      <c r="MAS237" s="17"/>
      <c r="MAT237" s="17"/>
      <c r="MAU237" s="17"/>
      <c r="MAV237" s="17"/>
      <c r="MAW237" s="17"/>
      <c r="MAX237" s="17"/>
      <c r="MAY237" s="17"/>
      <c r="MAZ237" s="17"/>
      <c r="MBA237" s="17"/>
      <c r="MBB237" s="17"/>
      <c r="MBC237" s="17"/>
      <c r="MBD237" s="17"/>
      <c r="MBE237" s="17"/>
      <c r="MBF237" s="17"/>
      <c r="MBG237" s="17"/>
      <c r="MBH237" s="17"/>
      <c r="MBI237" s="17"/>
      <c r="MBJ237" s="17"/>
      <c r="MBK237" s="17"/>
      <c r="MBL237" s="17"/>
      <c r="MBM237" s="17"/>
      <c r="MBN237" s="17"/>
      <c r="MBO237" s="17"/>
      <c r="MBP237" s="17"/>
      <c r="MBQ237" s="17"/>
      <c r="MBR237" s="17"/>
      <c r="MBS237" s="17"/>
      <c r="MBT237" s="17"/>
      <c r="MBU237" s="17"/>
      <c r="MBV237" s="17"/>
      <c r="MBW237" s="17"/>
      <c r="MBX237" s="17"/>
      <c r="MBY237" s="17"/>
      <c r="MBZ237" s="17"/>
      <c r="MCA237" s="17"/>
      <c r="MCB237" s="17"/>
      <c r="MCC237" s="17"/>
      <c r="MCD237" s="17"/>
      <c r="MCE237" s="17"/>
      <c r="MCF237" s="17"/>
      <c r="MCG237" s="17"/>
      <c r="MCH237" s="17"/>
      <c r="MCI237" s="17"/>
      <c r="MCJ237" s="17"/>
      <c r="MCK237" s="17"/>
      <c r="MCL237" s="17"/>
      <c r="MCM237" s="17"/>
      <c r="MCN237" s="17"/>
      <c r="MCO237" s="17"/>
      <c r="MCP237" s="17"/>
      <c r="MCQ237" s="17"/>
      <c r="MCR237" s="17"/>
      <c r="MCS237" s="17"/>
      <c r="MCT237" s="17"/>
      <c r="MCU237" s="17"/>
      <c r="MCV237" s="17"/>
      <c r="MCW237" s="17"/>
      <c r="MCX237" s="17"/>
      <c r="MCY237" s="17"/>
      <c r="MCZ237" s="17"/>
      <c r="MDA237" s="17"/>
      <c r="MDB237" s="17"/>
      <c r="MDC237" s="17"/>
      <c r="MDD237" s="17"/>
      <c r="MDE237" s="17"/>
      <c r="MDF237" s="17"/>
      <c r="MDG237" s="17"/>
      <c r="MDH237" s="17"/>
      <c r="MDI237" s="17"/>
      <c r="MDJ237" s="17"/>
      <c r="MDK237" s="17"/>
      <c r="MDL237" s="17"/>
      <c r="MDM237" s="17"/>
      <c r="MDN237" s="17"/>
      <c r="MDO237" s="17"/>
      <c r="MDP237" s="17"/>
      <c r="MDQ237" s="17"/>
      <c r="MDR237" s="17"/>
      <c r="MDS237" s="17"/>
      <c r="MDT237" s="17"/>
      <c r="MDU237" s="17"/>
      <c r="MDV237" s="17"/>
      <c r="MDW237" s="17"/>
      <c r="MDX237" s="17"/>
      <c r="MDY237" s="17"/>
      <c r="MDZ237" s="17"/>
      <c r="MEA237" s="17"/>
      <c r="MEB237" s="17"/>
      <c r="MEC237" s="17"/>
      <c r="MED237" s="17"/>
      <c r="MEE237" s="17"/>
      <c r="MEF237" s="17"/>
      <c r="MEG237" s="17"/>
      <c r="MEH237" s="17"/>
      <c r="MEI237" s="17"/>
      <c r="MEJ237" s="17"/>
      <c r="MEK237" s="17"/>
      <c r="MEL237" s="17"/>
      <c r="MEM237" s="17"/>
      <c r="MEN237" s="17"/>
      <c r="MEO237" s="17"/>
      <c r="MEP237" s="17"/>
      <c r="MEQ237" s="17"/>
      <c r="MER237" s="17"/>
      <c r="MES237" s="17"/>
      <c r="MET237" s="17"/>
      <c r="MEU237" s="17"/>
      <c r="MEV237" s="17"/>
      <c r="MEW237" s="17"/>
      <c r="MEX237" s="17"/>
      <c r="MEY237" s="17"/>
      <c r="MEZ237" s="17"/>
      <c r="MFA237" s="17"/>
      <c r="MFB237" s="17"/>
      <c r="MFC237" s="17"/>
      <c r="MFD237" s="17"/>
      <c r="MFE237" s="17"/>
      <c r="MFF237" s="17"/>
      <c r="MFG237" s="17"/>
      <c r="MFH237" s="17"/>
      <c r="MFI237" s="17"/>
      <c r="MFJ237" s="17"/>
      <c r="MFK237" s="17"/>
      <c r="MFL237" s="17"/>
      <c r="MFM237" s="17"/>
      <c r="MFN237" s="17"/>
      <c r="MFO237" s="17"/>
      <c r="MFP237" s="17"/>
      <c r="MFQ237" s="17"/>
      <c r="MFR237" s="17"/>
      <c r="MFS237" s="17"/>
      <c r="MFT237" s="17"/>
      <c r="MFU237" s="17"/>
      <c r="MFV237" s="17"/>
      <c r="MFW237" s="17"/>
      <c r="MFX237" s="17"/>
      <c r="MFY237" s="17"/>
      <c r="MFZ237" s="17"/>
      <c r="MGA237" s="17"/>
      <c r="MGB237" s="17"/>
      <c r="MGC237" s="17"/>
      <c r="MGD237" s="17"/>
      <c r="MGE237" s="17"/>
      <c r="MGF237" s="17"/>
      <c r="MGG237" s="17"/>
      <c r="MGH237" s="17"/>
      <c r="MGI237" s="17"/>
      <c r="MGJ237" s="17"/>
      <c r="MGK237" s="17"/>
      <c r="MGL237" s="17"/>
      <c r="MGM237" s="17"/>
      <c r="MGN237" s="17"/>
      <c r="MGO237" s="17"/>
      <c r="MGP237" s="17"/>
      <c r="MGQ237" s="17"/>
      <c r="MGR237" s="17"/>
      <c r="MGS237" s="17"/>
      <c r="MGT237" s="17"/>
      <c r="MGU237" s="17"/>
      <c r="MGV237" s="17"/>
      <c r="MGW237" s="17"/>
      <c r="MGX237" s="17"/>
      <c r="MGY237" s="17"/>
      <c r="MGZ237" s="17"/>
      <c r="MHA237" s="17"/>
      <c r="MHB237" s="17"/>
      <c r="MHC237" s="17"/>
      <c r="MHD237" s="17"/>
      <c r="MHE237" s="17"/>
      <c r="MHF237" s="17"/>
      <c r="MHG237" s="17"/>
      <c r="MHH237" s="17"/>
      <c r="MHI237" s="17"/>
      <c r="MHJ237" s="17"/>
      <c r="MHK237" s="17"/>
      <c r="MHL237" s="17"/>
      <c r="MHM237" s="17"/>
      <c r="MHN237" s="17"/>
      <c r="MHO237" s="17"/>
      <c r="MHP237" s="17"/>
      <c r="MHQ237" s="17"/>
      <c r="MHR237" s="17"/>
      <c r="MHS237" s="17"/>
      <c r="MHT237" s="17"/>
      <c r="MHU237" s="17"/>
      <c r="MHV237" s="17"/>
      <c r="MHW237" s="17"/>
      <c r="MHX237" s="17"/>
      <c r="MHY237" s="17"/>
      <c r="MHZ237" s="17"/>
      <c r="MIA237" s="17"/>
      <c r="MIB237" s="17"/>
      <c r="MIC237" s="17"/>
      <c r="MID237" s="17"/>
      <c r="MIE237" s="17"/>
      <c r="MIF237" s="17"/>
      <c r="MIG237" s="17"/>
      <c r="MIH237" s="17"/>
      <c r="MII237" s="17"/>
      <c r="MIJ237" s="17"/>
      <c r="MIK237" s="17"/>
      <c r="MIL237" s="17"/>
      <c r="MIM237" s="17"/>
      <c r="MIN237" s="17"/>
      <c r="MIO237" s="17"/>
      <c r="MIP237" s="17"/>
      <c r="MIQ237" s="17"/>
      <c r="MIR237" s="17"/>
      <c r="MIS237" s="17"/>
      <c r="MIT237" s="17"/>
      <c r="MIU237" s="17"/>
      <c r="MIV237" s="17"/>
      <c r="MIW237" s="17"/>
      <c r="MIX237" s="17"/>
      <c r="MIY237" s="17"/>
      <c r="MIZ237" s="17"/>
      <c r="MJA237" s="17"/>
      <c r="MJB237" s="17"/>
      <c r="MJC237" s="17"/>
      <c r="MJD237" s="17"/>
      <c r="MJE237" s="17"/>
      <c r="MJF237" s="17"/>
      <c r="MJG237" s="17"/>
      <c r="MJH237" s="17"/>
      <c r="MJI237" s="17"/>
      <c r="MJJ237" s="17"/>
      <c r="MJK237" s="17"/>
      <c r="MJL237" s="17"/>
      <c r="MJM237" s="17"/>
      <c r="MJN237" s="17"/>
      <c r="MJO237" s="17"/>
      <c r="MJP237" s="17"/>
      <c r="MJQ237" s="17"/>
      <c r="MJR237" s="17"/>
      <c r="MJS237" s="17"/>
      <c r="MJT237" s="17"/>
      <c r="MJU237" s="17"/>
      <c r="MJV237" s="17"/>
      <c r="MJW237" s="17"/>
      <c r="MJX237" s="17"/>
      <c r="MJY237" s="17"/>
      <c r="MJZ237" s="17"/>
      <c r="MKA237" s="17"/>
      <c r="MKB237" s="17"/>
      <c r="MKC237" s="17"/>
      <c r="MKD237" s="17"/>
      <c r="MKE237" s="17"/>
      <c r="MKF237" s="17"/>
      <c r="MKG237" s="17"/>
      <c r="MKH237" s="17"/>
      <c r="MKI237" s="17"/>
      <c r="MKJ237" s="17"/>
      <c r="MKK237" s="17"/>
      <c r="MKL237" s="17"/>
      <c r="MKM237" s="17"/>
      <c r="MKN237" s="17"/>
      <c r="MKO237" s="17"/>
      <c r="MKP237" s="17"/>
      <c r="MKQ237" s="17"/>
      <c r="MKR237" s="17"/>
      <c r="MKS237" s="17"/>
      <c r="MKT237" s="17"/>
      <c r="MKU237" s="17"/>
      <c r="MKV237" s="17"/>
      <c r="MKW237" s="17"/>
      <c r="MKX237" s="17"/>
      <c r="MKY237" s="17"/>
      <c r="MKZ237" s="17"/>
      <c r="MLA237" s="17"/>
      <c r="MLB237" s="17"/>
      <c r="MLC237" s="17"/>
      <c r="MLD237" s="17"/>
      <c r="MLE237" s="17"/>
      <c r="MLF237" s="17"/>
      <c r="MLG237" s="17"/>
      <c r="MLH237" s="17"/>
      <c r="MLI237" s="17"/>
      <c r="MLJ237" s="17"/>
      <c r="MLK237" s="17"/>
      <c r="MLL237" s="17"/>
      <c r="MLM237" s="17"/>
      <c r="MLN237" s="17"/>
      <c r="MLO237" s="17"/>
      <c r="MLP237" s="17"/>
      <c r="MLQ237" s="17"/>
      <c r="MLR237" s="17"/>
      <c r="MLS237" s="17"/>
      <c r="MLT237" s="17"/>
      <c r="MLU237" s="17"/>
      <c r="MLV237" s="17"/>
      <c r="MLW237" s="17"/>
      <c r="MLX237" s="17"/>
      <c r="MLY237" s="17"/>
      <c r="MLZ237" s="17"/>
      <c r="MMA237" s="17"/>
      <c r="MMB237" s="17"/>
      <c r="MMC237" s="17"/>
      <c r="MMD237" s="17"/>
      <c r="MME237" s="17"/>
      <c r="MMF237" s="17"/>
      <c r="MMG237" s="17"/>
      <c r="MMH237" s="17"/>
      <c r="MMI237" s="17"/>
      <c r="MMJ237" s="17"/>
      <c r="MMK237" s="17"/>
      <c r="MML237" s="17"/>
      <c r="MMM237" s="17"/>
      <c r="MMN237" s="17"/>
      <c r="MMO237" s="17"/>
      <c r="MMP237" s="17"/>
      <c r="MMQ237" s="17"/>
      <c r="MMR237" s="17"/>
      <c r="MMS237" s="17"/>
      <c r="MMT237" s="17"/>
      <c r="MMU237" s="17"/>
      <c r="MMV237" s="17"/>
      <c r="MMW237" s="17"/>
      <c r="MMX237" s="17"/>
      <c r="MMY237" s="17"/>
      <c r="MMZ237" s="17"/>
      <c r="MNA237" s="17"/>
      <c r="MNB237" s="17"/>
      <c r="MNC237" s="17"/>
      <c r="MND237" s="17"/>
      <c r="MNE237" s="17"/>
      <c r="MNF237" s="17"/>
      <c r="MNG237" s="17"/>
      <c r="MNH237" s="17"/>
      <c r="MNI237" s="17"/>
      <c r="MNJ237" s="17"/>
      <c r="MNK237" s="17"/>
      <c r="MNL237" s="17"/>
      <c r="MNM237" s="17"/>
      <c r="MNN237" s="17"/>
      <c r="MNO237" s="17"/>
      <c r="MNP237" s="17"/>
      <c r="MNQ237" s="17"/>
      <c r="MNR237" s="17"/>
      <c r="MNS237" s="17"/>
      <c r="MNT237" s="17"/>
      <c r="MNU237" s="17"/>
      <c r="MNV237" s="17"/>
      <c r="MNW237" s="17"/>
      <c r="MNX237" s="17"/>
      <c r="MNY237" s="17"/>
      <c r="MNZ237" s="17"/>
      <c r="MOA237" s="17"/>
      <c r="MOB237" s="17"/>
      <c r="MOC237" s="17"/>
      <c r="MOD237" s="17"/>
      <c r="MOE237" s="17"/>
      <c r="MOF237" s="17"/>
      <c r="MOG237" s="17"/>
      <c r="MOH237" s="17"/>
      <c r="MOI237" s="17"/>
      <c r="MOJ237" s="17"/>
      <c r="MOK237" s="17"/>
      <c r="MOL237" s="17"/>
      <c r="MOM237" s="17"/>
      <c r="MON237" s="17"/>
      <c r="MOO237" s="17"/>
      <c r="MOP237" s="17"/>
      <c r="MOQ237" s="17"/>
      <c r="MOR237" s="17"/>
      <c r="MOS237" s="17"/>
      <c r="MOT237" s="17"/>
      <c r="MOU237" s="17"/>
      <c r="MOV237" s="17"/>
      <c r="MOW237" s="17"/>
      <c r="MOX237" s="17"/>
      <c r="MOY237" s="17"/>
      <c r="MOZ237" s="17"/>
      <c r="MPA237" s="17"/>
      <c r="MPB237" s="17"/>
      <c r="MPC237" s="17"/>
      <c r="MPD237" s="17"/>
      <c r="MPE237" s="17"/>
      <c r="MPF237" s="17"/>
      <c r="MPG237" s="17"/>
      <c r="MPH237" s="17"/>
      <c r="MPI237" s="17"/>
      <c r="MPJ237" s="17"/>
      <c r="MPK237" s="17"/>
      <c r="MPL237" s="17"/>
      <c r="MPM237" s="17"/>
      <c r="MPN237" s="17"/>
      <c r="MPO237" s="17"/>
      <c r="MPP237" s="17"/>
      <c r="MPQ237" s="17"/>
      <c r="MPR237" s="17"/>
      <c r="MPS237" s="17"/>
      <c r="MPT237" s="17"/>
      <c r="MPU237" s="17"/>
      <c r="MPV237" s="17"/>
      <c r="MPW237" s="17"/>
      <c r="MPX237" s="17"/>
      <c r="MPY237" s="17"/>
      <c r="MPZ237" s="17"/>
      <c r="MQA237" s="17"/>
      <c r="MQB237" s="17"/>
      <c r="MQC237" s="17"/>
      <c r="MQD237" s="17"/>
      <c r="MQE237" s="17"/>
      <c r="MQF237" s="17"/>
      <c r="MQG237" s="17"/>
      <c r="MQH237" s="17"/>
      <c r="MQI237" s="17"/>
      <c r="MQJ237" s="17"/>
      <c r="MQK237" s="17"/>
      <c r="MQL237" s="17"/>
      <c r="MQM237" s="17"/>
      <c r="MQN237" s="17"/>
      <c r="MQO237" s="17"/>
      <c r="MQP237" s="17"/>
      <c r="MQQ237" s="17"/>
      <c r="MQR237" s="17"/>
      <c r="MQS237" s="17"/>
      <c r="MQT237" s="17"/>
      <c r="MQU237" s="17"/>
      <c r="MQV237" s="17"/>
      <c r="MQW237" s="17"/>
      <c r="MQX237" s="17"/>
      <c r="MQY237" s="17"/>
      <c r="MQZ237" s="17"/>
      <c r="MRA237" s="17"/>
      <c r="MRB237" s="17"/>
      <c r="MRC237" s="17"/>
      <c r="MRD237" s="17"/>
      <c r="MRE237" s="17"/>
      <c r="MRF237" s="17"/>
      <c r="MRG237" s="17"/>
      <c r="MRH237" s="17"/>
      <c r="MRI237" s="17"/>
      <c r="MRJ237" s="17"/>
      <c r="MRK237" s="17"/>
      <c r="MRL237" s="17"/>
      <c r="MRM237" s="17"/>
      <c r="MRN237" s="17"/>
      <c r="MRO237" s="17"/>
      <c r="MRP237" s="17"/>
      <c r="MRQ237" s="17"/>
      <c r="MRR237" s="17"/>
      <c r="MRS237" s="17"/>
      <c r="MRT237" s="17"/>
      <c r="MRU237" s="17"/>
      <c r="MRV237" s="17"/>
      <c r="MRW237" s="17"/>
      <c r="MRX237" s="17"/>
      <c r="MRY237" s="17"/>
      <c r="MRZ237" s="17"/>
      <c r="MSA237" s="17"/>
      <c r="MSB237" s="17"/>
      <c r="MSC237" s="17"/>
      <c r="MSD237" s="17"/>
      <c r="MSE237" s="17"/>
      <c r="MSF237" s="17"/>
      <c r="MSG237" s="17"/>
      <c r="MSH237" s="17"/>
      <c r="MSI237" s="17"/>
      <c r="MSJ237" s="17"/>
      <c r="MSK237" s="17"/>
      <c r="MSL237" s="17"/>
      <c r="MSM237" s="17"/>
      <c r="MSN237" s="17"/>
      <c r="MSO237" s="17"/>
      <c r="MSP237" s="17"/>
      <c r="MSQ237" s="17"/>
      <c r="MSR237" s="17"/>
      <c r="MSS237" s="17"/>
      <c r="MST237" s="17"/>
      <c r="MSU237" s="17"/>
      <c r="MSV237" s="17"/>
      <c r="MSW237" s="17"/>
      <c r="MSX237" s="17"/>
      <c r="MSY237" s="17"/>
      <c r="MSZ237" s="17"/>
      <c r="MTA237" s="17"/>
      <c r="MTB237" s="17"/>
      <c r="MTC237" s="17"/>
      <c r="MTD237" s="17"/>
      <c r="MTE237" s="17"/>
      <c r="MTF237" s="17"/>
      <c r="MTG237" s="17"/>
      <c r="MTH237" s="17"/>
      <c r="MTI237" s="17"/>
      <c r="MTJ237" s="17"/>
      <c r="MTK237" s="17"/>
      <c r="MTL237" s="17"/>
      <c r="MTM237" s="17"/>
      <c r="MTN237" s="17"/>
      <c r="MTO237" s="17"/>
      <c r="MTP237" s="17"/>
      <c r="MTQ237" s="17"/>
      <c r="MTR237" s="17"/>
      <c r="MTS237" s="17"/>
      <c r="MTT237" s="17"/>
      <c r="MTU237" s="17"/>
      <c r="MTV237" s="17"/>
      <c r="MTW237" s="17"/>
      <c r="MTX237" s="17"/>
      <c r="MTY237" s="17"/>
      <c r="MTZ237" s="17"/>
      <c r="MUA237" s="17"/>
      <c r="MUB237" s="17"/>
      <c r="MUC237" s="17"/>
      <c r="MUD237" s="17"/>
      <c r="MUE237" s="17"/>
      <c r="MUF237" s="17"/>
      <c r="MUG237" s="17"/>
      <c r="MUH237" s="17"/>
      <c r="MUI237" s="17"/>
      <c r="MUJ237" s="17"/>
      <c r="MUK237" s="17"/>
      <c r="MUL237" s="17"/>
      <c r="MUM237" s="17"/>
      <c r="MUN237" s="17"/>
      <c r="MUO237" s="17"/>
      <c r="MUP237" s="17"/>
      <c r="MUQ237" s="17"/>
      <c r="MUR237" s="17"/>
      <c r="MUS237" s="17"/>
      <c r="MUT237" s="17"/>
      <c r="MUU237" s="17"/>
      <c r="MUV237" s="17"/>
      <c r="MUW237" s="17"/>
      <c r="MUX237" s="17"/>
      <c r="MUY237" s="17"/>
      <c r="MUZ237" s="17"/>
      <c r="MVA237" s="17"/>
      <c r="MVB237" s="17"/>
      <c r="MVC237" s="17"/>
      <c r="MVD237" s="17"/>
      <c r="MVE237" s="17"/>
      <c r="MVF237" s="17"/>
      <c r="MVG237" s="17"/>
      <c r="MVH237" s="17"/>
      <c r="MVI237" s="17"/>
      <c r="MVJ237" s="17"/>
      <c r="MVK237" s="17"/>
      <c r="MVL237" s="17"/>
      <c r="MVM237" s="17"/>
      <c r="MVN237" s="17"/>
      <c r="MVO237" s="17"/>
      <c r="MVP237" s="17"/>
      <c r="MVQ237" s="17"/>
      <c r="MVR237" s="17"/>
      <c r="MVS237" s="17"/>
      <c r="MVT237" s="17"/>
      <c r="MVU237" s="17"/>
      <c r="MVV237" s="17"/>
      <c r="MVW237" s="17"/>
      <c r="MVX237" s="17"/>
      <c r="MVY237" s="17"/>
      <c r="MVZ237" s="17"/>
      <c r="MWA237" s="17"/>
      <c r="MWB237" s="17"/>
      <c r="MWC237" s="17"/>
      <c r="MWD237" s="17"/>
      <c r="MWE237" s="17"/>
      <c r="MWF237" s="17"/>
      <c r="MWG237" s="17"/>
      <c r="MWH237" s="17"/>
      <c r="MWI237" s="17"/>
      <c r="MWJ237" s="17"/>
      <c r="MWK237" s="17"/>
      <c r="MWL237" s="17"/>
      <c r="MWM237" s="17"/>
      <c r="MWN237" s="17"/>
      <c r="MWO237" s="17"/>
      <c r="MWP237" s="17"/>
      <c r="MWQ237" s="17"/>
      <c r="MWR237" s="17"/>
      <c r="MWS237" s="17"/>
      <c r="MWT237" s="17"/>
      <c r="MWU237" s="17"/>
      <c r="MWV237" s="17"/>
      <c r="MWW237" s="17"/>
      <c r="MWX237" s="17"/>
      <c r="MWY237" s="17"/>
      <c r="MWZ237" s="17"/>
      <c r="MXA237" s="17"/>
      <c r="MXB237" s="17"/>
      <c r="MXC237" s="17"/>
      <c r="MXD237" s="17"/>
      <c r="MXE237" s="17"/>
      <c r="MXF237" s="17"/>
      <c r="MXG237" s="17"/>
      <c r="MXH237" s="17"/>
      <c r="MXI237" s="17"/>
      <c r="MXJ237" s="17"/>
      <c r="MXK237" s="17"/>
      <c r="MXL237" s="17"/>
      <c r="MXM237" s="17"/>
      <c r="MXN237" s="17"/>
      <c r="MXO237" s="17"/>
      <c r="MXP237" s="17"/>
      <c r="MXQ237" s="17"/>
      <c r="MXR237" s="17"/>
      <c r="MXS237" s="17"/>
      <c r="MXT237" s="17"/>
      <c r="MXU237" s="17"/>
      <c r="MXV237" s="17"/>
      <c r="MXW237" s="17"/>
      <c r="MXX237" s="17"/>
      <c r="MXY237" s="17"/>
      <c r="MXZ237" s="17"/>
      <c r="MYA237" s="17"/>
      <c r="MYB237" s="17"/>
      <c r="MYC237" s="17"/>
      <c r="MYD237" s="17"/>
      <c r="MYE237" s="17"/>
      <c r="MYF237" s="17"/>
      <c r="MYG237" s="17"/>
      <c r="MYH237" s="17"/>
      <c r="MYI237" s="17"/>
      <c r="MYJ237" s="17"/>
      <c r="MYK237" s="17"/>
      <c r="MYL237" s="17"/>
      <c r="MYM237" s="17"/>
      <c r="MYN237" s="17"/>
      <c r="MYO237" s="17"/>
      <c r="MYP237" s="17"/>
      <c r="MYQ237" s="17"/>
      <c r="MYR237" s="17"/>
      <c r="MYS237" s="17"/>
      <c r="MYT237" s="17"/>
      <c r="MYU237" s="17"/>
      <c r="MYV237" s="17"/>
      <c r="MYW237" s="17"/>
      <c r="MYX237" s="17"/>
      <c r="MYY237" s="17"/>
      <c r="MYZ237" s="17"/>
      <c r="MZA237" s="17"/>
      <c r="MZB237" s="17"/>
      <c r="MZC237" s="17"/>
      <c r="MZD237" s="17"/>
      <c r="MZE237" s="17"/>
      <c r="MZF237" s="17"/>
      <c r="MZG237" s="17"/>
      <c r="MZH237" s="17"/>
      <c r="MZI237" s="17"/>
      <c r="MZJ237" s="17"/>
      <c r="MZK237" s="17"/>
      <c r="MZL237" s="17"/>
      <c r="MZM237" s="17"/>
      <c r="MZN237" s="17"/>
      <c r="MZO237" s="17"/>
      <c r="MZP237" s="17"/>
      <c r="MZQ237" s="17"/>
      <c r="MZR237" s="17"/>
      <c r="MZS237" s="17"/>
      <c r="MZT237" s="17"/>
      <c r="MZU237" s="17"/>
      <c r="MZV237" s="17"/>
      <c r="MZW237" s="17"/>
      <c r="MZX237" s="17"/>
      <c r="MZY237" s="17"/>
      <c r="MZZ237" s="17"/>
      <c r="NAA237" s="17"/>
      <c r="NAB237" s="17"/>
      <c r="NAC237" s="17"/>
      <c r="NAD237" s="17"/>
      <c r="NAE237" s="17"/>
      <c r="NAF237" s="17"/>
      <c r="NAG237" s="17"/>
      <c r="NAH237" s="17"/>
      <c r="NAI237" s="17"/>
      <c r="NAJ237" s="17"/>
      <c r="NAK237" s="17"/>
      <c r="NAL237" s="17"/>
      <c r="NAM237" s="17"/>
      <c r="NAN237" s="17"/>
      <c r="NAO237" s="17"/>
      <c r="NAP237" s="17"/>
      <c r="NAQ237" s="17"/>
      <c r="NAR237" s="17"/>
      <c r="NAS237" s="17"/>
      <c r="NAT237" s="17"/>
      <c r="NAU237" s="17"/>
      <c r="NAV237" s="17"/>
      <c r="NAW237" s="17"/>
      <c r="NAX237" s="17"/>
      <c r="NAY237" s="17"/>
      <c r="NAZ237" s="17"/>
      <c r="NBA237" s="17"/>
      <c r="NBB237" s="17"/>
      <c r="NBC237" s="17"/>
      <c r="NBD237" s="17"/>
      <c r="NBE237" s="17"/>
      <c r="NBF237" s="17"/>
      <c r="NBG237" s="17"/>
      <c r="NBH237" s="17"/>
      <c r="NBI237" s="17"/>
      <c r="NBJ237" s="17"/>
      <c r="NBK237" s="17"/>
      <c r="NBL237" s="17"/>
      <c r="NBM237" s="17"/>
      <c r="NBN237" s="17"/>
      <c r="NBO237" s="17"/>
      <c r="NBP237" s="17"/>
      <c r="NBQ237" s="17"/>
      <c r="NBR237" s="17"/>
      <c r="NBS237" s="17"/>
      <c r="NBT237" s="17"/>
      <c r="NBU237" s="17"/>
      <c r="NBV237" s="17"/>
      <c r="NBW237" s="17"/>
      <c r="NBX237" s="17"/>
      <c r="NBY237" s="17"/>
      <c r="NBZ237" s="17"/>
      <c r="NCA237" s="17"/>
      <c r="NCB237" s="17"/>
      <c r="NCC237" s="17"/>
      <c r="NCD237" s="17"/>
      <c r="NCE237" s="17"/>
      <c r="NCF237" s="17"/>
      <c r="NCG237" s="17"/>
      <c r="NCH237" s="17"/>
      <c r="NCI237" s="17"/>
      <c r="NCJ237" s="17"/>
      <c r="NCK237" s="17"/>
      <c r="NCL237" s="17"/>
      <c r="NCM237" s="17"/>
      <c r="NCN237" s="17"/>
      <c r="NCO237" s="17"/>
      <c r="NCP237" s="17"/>
      <c r="NCQ237" s="17"/>
      <c r="NCR237" s="17"/>
      <c r="NCS237" s="17"/>
      <c r="NCT237" s="17"/>
      <c r="NCU237" s="17"/>
      <c r="NCV237" s="17"/>
      <c r="NCW237" s="17"/>
      <c r="NCX237" s="17"/>
      <c r="NCY237" s="17"/>
      <c r="NCZ237" s="17"/>
      <c r="NDA237" s="17"/>
      <c r="NDB237" s="17"/>
      <c r="NDC237" s="17"/>
      <c r="NDD237" s="17"/>
      <c r="NDE237" s="17"/>
      <c r="NDF237" s="17"/>
      <c r="NDG237" s="17"/>
      <c r="NDH237" s="17"/>
      <c r="NDI237" s="17"/>
      <c r="NDJ237" s="17"/>
      <c r="NDK237" s="17"/>
      <c r="NDL237" s="17"/>
      <c r="NDM237" s="17"/>
      <c r="NDN237" s="17"/>
      <c r="NDO237" s="17"/>
      <c r="NDP237" s="17"/>
      <c r="NDQ237" s="17"/>
      <c r="NDR237" s="17"/>
      <c r="NDS237" s="17"/>
      <c r="NDT237" s="17"/>
      <c r="NDU237" s="17"/>
      <c r="NDV237" s="17"/>
      <c r="NDW237" s="17"/>
      <c r="NDX237" s="17"/>
      <c r="NDY237" s="17"/>
      <c r="NDZ237" s="17"/>
      <c r="NEA237" s="17"/>
      <c r="NEB237" s="17"/>
      <c r="NEC237" s="17"/>
      <c r="NED237" s="17"/>
      <c r="NEE237" s="17"/>
      <c r="NEF237" s="17"/>
      <c r="NEG237" s="17"/>
      <c r="NEH237" s="17"/>
      <c r="NEI237" s="17"/>
      <c r="NEJ237" s="17"/>
      <c r="NEK237" s="17"/>
      <c r="NEL237" s="17"/>
      <c r="NEM237" s="17"/>
      <c r="NEN237" s="17"/>
      <c r="NEO237" s="17"/>
      <c r="NEP237" s="17"/>
      <c r="NEQ237" s="17"/>
      <c r="NER237" s="17"/>
      <c r="NES237" s="17"/>
      <c r="NET237" s="17"/>
      <c r="NEU237" s="17"/>
      <c r="NEV237" s="17"/>
      <c r="NEW237" s="17"/>
      <c r="NEX237" s="17"/>
      <c r="NEY237" s="17"/>
      <c r="NEZ237" s="17"/>
      <c r="NFA237" s="17"/>
      <c r="NFB237" s="17"/>
      <c r="NFC237" s="17"/>
      <c r="NFD237" s="17"/>
      <c r="NFE237" s="17"/>
      <c r="NFF237" s="17"/>
      <c r="NFG237" s="17"/>
      <c r="NFH237" s="17"/>
      <c r="NFI237" s="17"/>
      <c r="NFJ237" s="17"/>
      <c r="NFK237" s="17"/>
      <c r="NFL237" s="17"/>
      <c r="NFM237" s="17"/>
      <c r="NFN237" s="17"/>
      <c r="NFO237" s="17"/>
      <c r="NFP237" s="17"/>
      <c r="NFQ237" s="17"/>
      <c r="NFR237" s="17"/>
      <c r="NFS237" s="17"/>
      <c r="NFT237" s="17"/>
      <c r="NFU237" s="17"/>
      <c r="NFV237" s="17"/>
      <c r="NFW237" s="17"/>
      <c r="NFX237" s="17"/>
      <c r="NFY237" s="17"/>
      <c r="NFZ237" s="17"/>
      <c r="NGA237" s="17"/>
      <c r="NGB237" s="17"/>
      <c r="NGC237" s="17"/>
      <c r="NGD237" s="17"/>
      <c r="NGE237" s="17"/>
      <c r="NGF237" s="17"/>
      <c r="NGG237" s="17"/>
      <c r="NGH237" s="17"/>
      <c r="NGI237" s="17"/>
      <c r="NGJ237" s="17"/>
      <c r="NGK237" s="17"/>
      <c r="NGL237" s="17"/>
      <c r="NGM237" s="17"/>
      <c r="NGN237" s="17"/>
      <c r="NGO237" s="17"/>
      <c r="NGP237" s="17"/>
      <c r="NGQ237" s="17"/>
      <c r="NGR237" s="17"/>
      <c r="NGS237" s="17"/>
      <c r="NGT237" s="17"/>
      <c r="NGU237" s="17"/>
      <c r="NGV237" s="17"/>
      <c r="NGW237" s="17"/>
      <c r="NGX237" s="17"/>
      <c r="NGY237" s="17"/>
      <c r="NGZ237" s="17"/>
      <c r="NHA237" s="17"/>
      <c r="NHB237" s="17"/>
      <c r="NHC237" s="17"/>
      <c r="NHD237" s="17"/>
      <c r="NHE237" s="17"/>
      <c r="NHF237" s="17"/>
      <c r="NHG237" s="17"/>
      <c r="NHH237" s="17"/>
      <c r="NHI237" s="17"/>
      <c r="NHJ237" s="17"/>
      <c r="NHK237" s="17"/>
      <c r="NHL237" s="17"/>
      <c r="NHM237" s="17"/>
      <c r="NHN237" s="17"/>
      <c r="NHO237" s="17"/>
      <c r="NHP237" s="17"/>
      <c r="NHQ237" s="17"/>
      <c r="NHR237" s="17"/>
      <c r="NHS237" s="17"/>
      <c r="NHT237" s="17"/>
      <c r="NHU237" s="17"/>
      <c r="NHV237" s="17"/>
      <c r="NHW237" s="17"/>
      <c r="NHX237" s="17"/>
      <c r="NHY237" s="17"/>
      <c r="NHZ237" s="17"/>
      <c r="NIA237" s="17"/>
      <c r="NIB237" s="17"/>
      <c r="NIC237" s="17"/>
      <c r="NID237" s="17"/>
      <c r="NIE237" s="17"/>
      <c r="NIF237" s="17"/>
      <c r="NIG237" s="17"/>
      <c r="NIH237" s="17"/>
      <c r="NII237" s="17"/>
      <c r="NIJ237" s="17"/>
      <c r="NIK237" s="17"/>
      <c r="NIL237" s="17"/>
      <c r="NIM237" s="17"/>
      <c r="NIN237" s="17"/>
      <c r="NIO237" s="17"/>
      <c r="NIP237" s="17"/>
      <c r="NIQ237" s="17"/>
      <c r="NIR237" s="17"/>
      <c r="NIS237" s="17"/>
      <c r="NIT237" s="17"/>
      <c r="NIU237" s="17"/>
      <c r="NIV237" s="17"/>
      <c r="NIW237" s="17"/>
      <c r="NIX237" s="17"/>
      <c r="NIY237" s="17"/>
      <c r="NIZ237" s="17"/>
      <c r="NJA237" s="17"/>
      <c r="NJB237" s="17"/>
      <c r="NJC237" s="17"/>
      <c r="NJD237" s="17"/>
      <c r="NJE237" s="17"/>
      <c r="NJF237" s="17"/>
      <c r="NJG237" s="17"/>
      <c r="NJH237" s="17"/>
      <c r="NJI237" s="17"/>
      <c r="NJJ237" s="17"/>
      <c r="NJK237" s="17"/>
      <c r="NJL237" s="17"/>
      <c r="NJM237" s="17"/>
      <c r="NJN237" s="17"/>
      <c r="NJO237" s="17"/>
      <c r="NJP237" s="17"/>
      <c r="NJQ237" s="17"/>
      <c r="NJR237" s="17"/>
      <c r="NJS237" s="17"/>
      <c r="NJT237" s="17"/>
      <c r="NJU237" s="17"/>
      <c r="NJV237" s="17"/>
      <c r="NJW237" s="17"/>
      <c r="NJX237" s="17"/>
      <c r="NJY237" s="17"/>
      <c r="NJZ237" s="17"/>
      <c r="NKA237" s="17"/>
      <c r="NKB237" s="17"/>
      <c r="NKC237" s="17"/>
      <c r="NKD237" s="17"/>
      <c r="NKE237" s="17"/>
      <c r="NKF237" s="17"/>
      <c r="NKG237" s="17"/>
      <c r="NKH237" s="17"/>
      <c r="NKI237" s="17"/>
      <c r="NKJ237" s="17"/>
      <c r="NKK237" s="17"/>
      <c r="NKL237" s="17"/>
      <c r="NKM237" s="17"/>
      <c r="NKN237" s="17"/>
      <c r="NKO237" s="17"/>
      <c r="NKP237" s="17"/>
      <c r="NKQ237" s="17"/>
      <c r="NKR237" s="17"/>
      <c r="NKS237" s="17"/>
      <c r="NKT237" s="17"/>
      <c r="NKU237" s="17"/>
      <c r="NKV237" s="17"/>
      <c r="NKW237" s="17"/>
      <c r="NKX237" s="17"/>
      <c r="NKY237" s="17"/>
      <c r="NKZ237" s="17"/>
      <c r="NLA237" s="17"/>
      <c r="NLB237" s="17"/>
      <c r="NLC237" s="17"/>
      <c r="NLD237" s="17"/>
      <c r="NLE237" s="17"/>
      <c r="NLF237" s="17"/>
      <c r="NLG237" s="17"/>
      <c r="NLH237" s="17"/>
      <c r="NLI237" s="17"/>
      <c r="NLJ237" s="17"/>
      <c r="NLK237" s="17"/>
      <c r="NLL237" s="17"/>
      <c r="NLM237" s="17"/>
      <c r="NLN237" s="17"/>
      <c r="NLO237" s="17"/>
      <c r="NLP237" s="17"/>
      <c r="NLQ237" s="17"/>
      <c r="NLR237" s="17"/>
      <c r="NLS237" s="17"/>
      <c r="NLT237" s="17"/>
      <c r="NLU237" s="17"/>
      <c r="NLV237" s="17"/>
      <c r="NLW237" s="17"/>
      <c r="NLX237" s="17"/>
      <c r="NLY237" s="17"/>
      <c r="NLZ237" s="17"/>
      <c r="NMA237" s="17"/>
      <c r="NMB237" s="17"/>
      <c r="NMC237" s="17"/>
      <c r="NMD237" s="17"/>
      <c r="NME237" s="17"/>
      <c r="NMF237" s="17"/>
      <c r="NMG237" s="17"/>
      <c r="NMH237" s="17"/>
      <c r="NMI237" s="17"/>
      <c r="NMJ237" s="17"/>
      <c r="NMK237" s="17"/>
      <c r="NML237" s="17"/>
      <c r="NMM237" s="17"/>
      <c r="NMN237" s="17"/>
      <c r="NMO237" s="17"/>
      <c r="NMP237" s="17"/>
      <c r="NMQ237" s="17"/>
      <c r="NMR237" s="17"/>
      <c r="NMS237" s="17"/>
      <c r="NMT237" s="17"/>
      <c r="NMU237" s="17"/>
      <c r="NMV237" s="17"/>
      <c r="NMW237" s="17"/>
      <c r="NMX237" s="17"/>
      <c r="NMY237" s="17"/>
      <c r="NMZ237" s="17"/>
      <c r="NNA237" s="17"/>
      <c r="NNB237" s="17"/>
      <c r="NNC237" s="17"/>
      <c r="NND237" s="17"/>
      <c r="NNE237" s="17"/>
      <c r="NNF237" s="17"/>
      <c r="NNG237" s="17"/>
      <c r="NNH237" s="17"/>
      <c r="NNI237" s="17"/>
      <c r="NNJ237" s="17"/>
      <c r="NNK237" s="17"/>
      <c r="NNL237" s="17"/>
      <c r="NNM237" s="17"/>
      <c r="NNN237" s="17"/>
      <c r="NNO237" s="17"/>
      <c r="NNP237" s="17"/>
      <c r="NNQ237" s="17"/>
      <c r="NNR237" s="17"/>
      <c r="NNS237" s="17"/>
      <c r="NNT237" s="17"/>
      <c r="NNU237" s="17"/>
      <c r="NNV237" s="17"/>
      <c r="NNW237" s="17"/>
      <c r="NNX237" s="17"/>
      <c r="NNY237" s="17"/>
      <c r="NNZ237" s="17"/>
      <c r="NOA237" s="17"/>
      <c r="NOB237" s="17"/>
      <c r="NOC237" s="17"/>
      <c r="NOD237" s="17"/>
      <c r="NOE237" s="17"/>
      <c r="NOF237" s="17"/>
      <c r="NOG237" s="17"/>
      <c r="NOH237" s="17"/>
      <c r="NOI237" s="17"/>
      <c r="NOJ237" s="17"/>
      <c r="NOK237" s="17"/>
      <c r="NOL237" s="17"/>
      <c r="NOM237" s="17"/>
      <c r="NON237" s="17"/>
      <c r="NOO237" s="17"/>
      <c r="NOP237" s="17"/>
      <c r="NOQ237" s="17"/>
      <c r="NOR237" s="17"/>
      <c r="NOS237" s="17"/>
      <c r="NOT237" s="17"/>
      <c r="NOU237" s="17"/>
      <c r="NOV237" s="17"/>
      <c r="NOW237" s="17"/>
      <c r="NOX237" s="17"/>
      <c r="NOY237" s="17"/>
      <c r="NOZ237" s="17"/>
      <c r="NPA237" s="17"/>
      <c r="NPB237" s="17"/>
      <c r="NPC237" s="17"/>
      <c r="NPD237" s="17"/>
      <c r="NPE237" s="17"/>
      <c r="NPF237" s="17"/>
      <c r="NPG237" s="17"/>
      <c r="NPH237" s="17"/>
      <c r="NPI237" s="17"/>
      <c r="NPJ237" s="17"/>
      <c r="NPK237" s="17"/>
      <c r="NPL237" s="17"/>
      <c r="NPM237" s="17"/>
      <c r="NPN237" s="17"/>
      <c r="NPO237" s="17"/>
      <c r="NPP237" s="17"/>
      <c r="NPQ237" s="17"/>
      <c r="NPR237" s="17"/>
      <c r="NPS237" s="17"/>
      <c r="NPT237" s="17"/>
      <c r="NPU237" s="17"/>
      <c r="NPV237" s="17"/>
      <c r="NPW237" s="17"/>
      <c r="NPX237" s="17"/>
      <c r="NPY237" s="17"/>
      <c r="NPZ237" s="17"/>
      <c r="NQA237" s="17"/>
      <c r="NQB237" s="17"/>
      <c r="NQC237" s="17"/>
      <c r="NQD237" s="17"/>
      <c r="NQE237" s="17"/>
      <c r="NQF237" s="17"/>
      <c r="NQG237" s="17"/>
      <c r="NQH237" s="17"/>
      <c r="NQI237" s="17"/>
      <c r="NQJ237" s="17"/>
      <c r="NQK237" s="17"/>
      <c r="NQL237" s="17"/>
      <c r="NQM237" s="17"/>
      <c r="NQN237" s="17"/>
      <c r="NQO237" s="17"/>
      <c r="NQP237" s="17"/>
      <c r="NQQ237" s="17"/>
      <c r="NQR237" s="17"/>
      <c r="NQS237" s="17"/>
      <c r="NQT237" s="17"/>
      <c r="NQU237" s="17"/>
      <c r="NQV237" s="17"/>
      <c r="NQW237" s="17"/>
      <c r="NQX237" s="17"/>
      <c r="NQY237" s="17"/>
      <c r="NQZ237" s="17"/>
      <c r="NRA237" s="17"/>
      <c r="NRB237" s="17"/>
      <c r="NRC237" s="17"/>
      <c r="NRD237" s="17"/>
      <c r="NRE237" s="17"/>
      <c r="NRF237" s="17"/>
      <c r="NRG237" s="17"/>
      <c r="NRH237" s="17"/>
      <c r="NRI237" s="17"/>
      <c r="NRJ237" s="17"/>
      <c r="NRK237" s="17"/>
      <c r="NRL237" s="17"/>
      <c r="NRM237" s="17"/>
      <c r="NRN237" s="17"/>
      <c r="NRO237" s="17"/>
      <c r="NRP237" s="17"/>
      <c r="NRQ237" s="17"/>
      <c r="NRR237" s="17"/>
      <c r="NRS237" s="17"/>
      <c r="NRT237" s="17"/>
      <c r="NRU237" s="17"/>
      <c r="NRV237" s="17"/>
      <c r="NRW237" s="17"/>
      <c r="NRX237" s="17"/>
      <c r="NRY237" s="17"/>
      <c r="NRZ237" s="17"/>
      <c r="NSA237" s="17"/>
      <c r="NSB237" s="17"/>
      <c r="NSC237" s="17"/>
      <c r="NSD237" s="17"/>
      <c r="NSE237" s="17"/>
      <c r="NSF237" s="17"/>
      <c r="NSG237" s="17"/>
      <c r="NSH237" s="17"/>
      <c r="NSI237" s="17"/>
      <c r="NSJ237" s="17"/>
      <c r="NSK237" s="17"/>
      <c r="NSL237" s="17"/>
      <c r="NSM237" s="17"/>
      <c r="NSN237" s="17"/>
      <c r="NSO237" s="17"/>
      <c r="NSP237" s="17"/>
      <c r="NSQ237" s="17"/>
      <c r="NSR237" s="17"/>
      <c r="NSS237" s="17"/>
      <c r="NST237" s="17"/>
      <c r="NSU237" s="17"/>
      <c r="NSV237" s="17"/>
      <c r="NSW237" s="17"/>
      <c r="NSX237" s="17"/>
      <c r="NSY237" s="17"/>
      <c r="NSZ237" s="17"/>
      <c r="NTA237" s="17"/>
      <c r="NTB237" s="17"/>
      <c r="NTC237" s="17"/>
      <c r="NTD237" s="17"/>
      <c r="NTE237" s="17"/>
      <c r="NTF237" s="17"/>
      <c r="NTG237" s="17"/>
      <c r="NTH237" s="17"/>
      <c r="NTI237" s="17"/>
      <c r="NTJ237" s="17"/>
      <c r="NTK237" s="17"/>
      <c r="NTL237" s="17"/>
      <c r="NTM237" s="17"/>
      <c r="NTN237" s="17"/>
      <c r="NTO237" s="17"/>
      <c r="NTP237" s="17"/>
      <c r="NTQ237" s="17"/>
      <c r="NTR237" s="17"/>
      <c r="NTS237" s="17"/>
      <c r="NTT237" s="17"/>
      <c r="NTU237" s="17"/>
      <c r="NTV237" s="17"/>
      <c r="NTW237" s="17"/>
      <c r="NTX237" s="17"/>
      <c r="NTY237" s="17"/>
      <c r="NTZ237" s="17"/>
      <c r="NUA237" s="17"/>
      <c r="NUB237" s="17"/>
      <c r="NUC237" s="17"/>
      <c r="NUD237" s="17"/>
      <c r="NUE237" s="17"/>
      <c r="NUF237" s="17"/>
      <c r="NUG237" s="17"/>
      <c r="NUH237" s="17"/>
      <c r="NUI237" s="17"/>
      <c r="NUJ237" s="17"/>
      <c r="NUK237" s="17"/>
      <c r="NUL237" s="17"/>
      <c r="NUM237" s="17"/>
      <c r="NUN237" s="17"/>
      <c r="NUO237" s="17"/>
      <c r="NUP237" s="17"/>
      <c r="NUQ237" s="17"/>
      <c r="NUR237" s="17"/>
      <c r="NUS237" s="17"/>
      <c r="NUT237" s="17"/>
      <c r="NUU237" s="17"/>
      <c r="NUV237" s="17"/>
      <c r="NUW237" s="17"/>
      <c r="NUX237" s="17"/>
      <c r="NUY237" s="17"/>
      <c r="NUZ237" s="17"/>
      <c r="NVA237" s="17"/>
      <c r="NVB237" s="17"/>
      <c r="NVC237" s="17"/>
      <c r="NVD237" s="17"/>
      <c r="NVE237" s="17"/>
      <c r="NVF237" s="17"/>
      <c r="NVG237" s="17"/>
      <c r="NVH237" s="17"/>
      <c r="NVI237" s="17"/>
      <c r="NVJ237" s="17"/>
      <c r="NVK237" s="17"/>
      <c r="NVL237" s="17"/>
      <c r="NVM237" s="17"/>
      <c r="NVN237" s="17"/>
      <c r="NVO237" s="17"/>
      <c r="NVP237" s="17"/>
      <c r="NVQ237" s="17"/>
      <c r="NVR237" s="17"/>
      <c r="NVS237" s="17"/>
      <c r="NVT237" s="17"/>
      <c r="NVU237" s="17"/>
      <c r="NVV237" s="17"/>
      <c r="NVW237" s="17"/>
      <c r="NVX237" s="17"/>
      <c r="NVY237" s="17"/>
      <c r="NVZ237" s="17"/>
      <c r="NWA237" s="17"/>
      <c r="NWB237" s="17"/>
      <c r="NWC237" s="17"/>
      <c r="NWD237" s="17"/>
      <c r="NWE237" s="17"/>
      <c r="NWF237" s="17"/>
      <c r="NWG237" s="17"/>
      <c r="NWH237" s="17"/>
      <c r="NWI237" s="17"/>
      <c r="NWJ237" s="17"/>
      <c r="NWK237" s="17"/>
      <c r="NWL237" s="17"/>
      <c r="NWM237" s="17"/>
      <c r="NWN237" s="17"/>
      <c r="NWO237" s="17"/>
      <c r="NWP237" s="17"/>
      <c r="NWQ237" s="17"/>
      <c r="NWR237" s="17"/>
      <c r="NWS237" s="17"/>
      <c r="NWT237" s="17"/>
      <c r="NWU237" s="17"/>
      <c r="NWV237" s="17"/>
      <c r="NWW237" s="17"/>
      <c r="NWX237" s="17"/>
      <c r="NWY237" s="17"/>
      <c r="NWZ237" s="17"/>
      <c r="NXA237" s="17"/>
      <c r="NXB237" s="17"/>
      <c r="NXC237" s="17"/>
      <c r="NXD237" s="17"/>
      <c r="NXE237" s="17"/>
      <c r="NXF237" s="17"/>
      <c r="NXG237" s="17"/>
      <c r="NXH237" s="17"/>
      <c r="NXI237" s="17"/>
      <c r="NXJ237" s="17"/>
      <c r="NXK237" s="17"/>
      <c r="NXL237" s="17"/>
      <c r="NXM237" s="17"/>
      <c r="NXN237" s="17"/>
      <c r="NXO237" s="17"/>
      <c r="NXP237" s="17"/>
      <c r="NXQ237" s="17"/>
      <c r="NXR237" s="17"/>
      <c r="NXS237" s="17"/>
      <c r="NXT237" s="17"/>
      <c r="NXU237" s="17"/>
      <c r="NXV237" s="17"/>
      <c r="NXW237" s="17"/>
      <c r="NXX237" s="17"/>
      <c r="NXY237" s="17"/>
      <c r="NXZ237" s="17"/>
      <c r="NYA237" s="17"/>
      <c r="NYB237" s="17"/>
      <c r="NYC237" s="17"/>
      <c r="NYD237" s="17"/>
      <c r="NYE237" s="17"/>
      <c r="NYF237" s="17"/>
      <c r="NYG237" s="17"/>
      <c r="NYH237" s="17"/>
      <c r="NYI237" s="17"/>
      <c r="NYJ237" s="17"/>
      <c r="NYK237" s="17"/>
      <c r="NYL237" s="17"/>
      <c r="NYM237" s="17"/>
      <c r="NYN237" s="17"/>
      <c r="NYO237" s="17"/>
      <c r="NYP237" s="17"/>
      <c r="NYQ237" s="17"/>
      <c r="NYR237" s="17"/>
      <c r="NYS237" s="17"/>
      <c r="NYT237" s="17"/>
      <c r="NYU237" s="17"/>
      <c r="NYV237" s="17"/>
      <c r="NYW237" s="17"/>
      <c r="NYX237" s="17"/>
      <c r="NYY237" s="17"/>
      <c r="NYZ237" s="17"/>
      <c r="NZA237" s="17"/>
      <c r="NZB237" s="17"/>
      <c r="NZC237" s="17"/>
      <c r="NZD237" s="17"/>
      <c r="NZE237" s="17"/>
      <c r="NZF237" s="17"/>
      <c r="NZG237" s="17"/>
      <c r="NZH237" s="17"/>
      <c r="NZI237" s="17"/>
      <c r="NZJ237" s="17"/>
      <c r="NZK237" s="17"/>
      <c r="NZL237" s="17"/>
      <c r="NZM237" s="17"/>
      <c r="NZN237" s="17"/>
      <c r="NZO237" s="17"/>
      <c r="NZP237" s="17"/>
      <c r="NZQ237" s="17"/>
      <c r="NZR237" s="17"/>
      <c r="NZS237" s="17"/>
      <c r="NZT237" s="17"/>
      <c r="NZU237" s="17"/>
      <c r="NZV237" s="17"/>
      <c r="NZW237" s="17"/>
      <c r="NZX237" s="17"/>
      <c r="NZY237" s="17"/>
      <c r="NZZ237" s="17"/>
      <c r="OAA237" s="17"/>
      <c r="OAB237" s="17"/>
      <c r="OAC237" s="17"/>
      <c r="OAD237" s="17"/>
      <c r="OAE237" s="17"/>
      <c r="OAF237" s="17"/>
      <c r="OAG237" s="17"/>
      <c r="OAH237" s="17"/>
      <c r="OAI237" s="17"/>
      <c r="OAJ237" s="17"/>
      <c r="OAK237" s="17"/>
      <c r="OAL237" s="17"/>
      <c r="OAM237" s="17"/>
      <c r="OAN237" s="17"/>
      <c r="OAO237" s="17"/>
      <c r="OAP237" s="17"/>
      <c r="OAQ237" s="17"/>
      <c r="OAR237" s="17"/>
      <c r="OAS237" s="17"/>
      <c r="OAT237" s="17"/>
      <c r="OAU237" s="17"/>
      <c r="OAV237" s="17"/>
      <c r="OAW237" s="17"/>
      <c r="OAX237" s="17"/>
      <c r="OAY237" s="17"/>
      <c r="OAZ237" s="17"/>
      <c r="OBA237" s="17"/>
      <c r="OBB237" s="17"/>
      <c r="OBC237" s="17"/>
      <c r="OBD237" s="17"/>
      <c r="OBE237" s="17"/>
      <c r="OBF237" s="17"/>
      <c r="OBG237" s="17"/>
      <c r="OBH237" s="17"/>
      <c r="OBI237" s="17"/>
      <c r="OBJ237" s="17"/>
      <c r="OBK237" s="17"/>
      <c r="OBL237" s="17"/>
      <c r="OBM237" s="17"/>
      <c r="OBN237" s="17"/>
      <c r="OBO237" s="17"/>
      <c r="OBP237" s="17"/>
      <c r="OBQ237" s="17"/>
      <c r="OBR237" s="17"/>
      <c r="OBS237" s="17"/>
      <c r="OBT237" s="17"/>
      <c r="OBU237" s="17"/>
      <c r="OBV237" s="17"/>
      <c r="OBW237" s="17"/>
      <c r="OBX237" s="17"/>
      <c r="OBY237" s="17"/>
      <c r="OBZ237" s="17"/>
      <c r="OCA237" s="17"/>
      <c r="OCB237" s="17"/>
      <c r="OCC237" s="17"/>
      <c r="OCD237" s="17"/>
      <c r="OCE237" s="17"/>
      <c r="OCF237" s="17"/>
      <c r="OCG237" s="17"/>
      <c r="OCH237" s="17"/>
      <c r="OCI237" s="17"/>
      <c r="OCJ237" s="17"/>
      <c r="OCK237" s="17"/>
      <c r="OCL237" s="17"/>
      <c r="OCM237" s="17"/>
      <c r="OCN237" s="17"/>
      <c r="OCO237" s="17"/>
      <c r="OCP237" s="17"/>
      <c r="OCQ237" s="17"/>
      <c r="OCR237" s="17"/>
      <c r="OCS237" s="17"/>
      <c r="OCT237" s="17"/>
      <c r="OCU237" s="17"/>
      <c r="OCV237" s="17"/>
      <c r="OCW237" s="17"/>
      <c r="OCX237" s="17"/>
      <c r="OCY237" s="17"/>
      <c r="OCZ237" s="17"/>
      <c r="ODA237" s="17"/>
      <c r="ODB237" s="17"/>
      <c r="ODC237" s="17"/>
      <c r="ODD237" s="17"/>
      <c r="ODE237" s="17"/>
      <c r="ODF237" s="17"/>
      <c r="ODG237" s="17"/>
      <c r="ODH237" s="17"/>
      <c r="ODI237" s="17"/>
      <c r="ODJ237" s="17"/>
      <c r="ODK237" s="17"/>
      <c r="ODL237" s="17"/>
      <c r="ODM237" s="17"/>
      <c r="ODN237" s="17"/>
      <c r="ODO237" s="17"/>
      <c r="ODP237" s="17"/>
      <c r="ODQ237" s="17"/>
      <c r="ODR237" s="17"/>
      <c r="ODS237" s="17"/>
      <c r="ODT237" s="17"/>
      <c r="ODU237" s="17"/>
      <c r="ODV237" s="17"/>
      <c r="ODW237" s="17"/>
      <c r="ODX237" s="17"/>
      <c r="ODY237" s="17"/>
      <c r="ODZ237" s="17"/>
      <c r="OEA237" s="17"/>
      <c r="OEB237" s="17"/>
      <c r="OEC237" s="17"/>
      <c r="OED237" s="17"/>
      <c r="OEE237" s="17"/>
      <c r="OEF237" s="17"/>
      <c r="OEG237" s="17"/>
      <c r="OEH237" s="17"/>
      <c r="OEI237" s="17"/>
      <c r="OEJ237" s="17"/>
      <c r="OEK237" s="17"/>
      <c r="OEL237" s="17"/>
      <c r="OEM237" s="17"/>
      <c r="OEN237" s="17"/>
      <c r="OEO237" s="17"/>
      <c r="OEP237" s="17"/>
      <c r="OEQ237" s="17"/>
      <c r="OER237" s="17"/>
      <c r="OES237" s="17"/>
      <c r="OET237" s="17"/>
      <c r="OEU237" s="17"/>
      <c r="OEV237" s="17"/>
      <c r="OEW237" s="17"/>
      <c r="OEX237" s="17"/>
      <c r="OEY237" s="17"/>
      <c r="OEZ237" s="17"/>
      <c r="OFA237" s="17"/>
      <c r="OFB237" s="17"/>
      <c r="OFC237" s="17"/>
      <c r="OFD237" s="17"/>
      <c r="OFE237" s="17"/>
      <c r="OFF237" s="17"/>
      <c r="OFG237" s="17"/>
      <c r="OFH237" s="17"/>
      <c r="OFI237" s="17"/>
      <c r="OFJ237" s="17"/>
      <c r="OFK237" s="17"/>
      <c r="OFL237" s="17"/>
      <c r="OFM237" s="17"/>
      <c r="OFN237" s="17"/>
      <c r="OFO237" s="17"/>
      <c r="OFP237" s="17"/>
      <c r="OFQ237" s="17"/>
      <c r="OFR237" s="17"/>
      <c r="OFS237" s="17"/>
      <c r="OFT237" s="17"/>
      <c r="OFU237" s="17"/>
      <c r="OFV237" s="17"/>
      <c r="OFW237" s="17"/>
      <c r="OFX237" s="17"/>
      <c r="OFY237" s="17"/>
      <c r="OFZ237" s="17"/>
      <c r="OGA237" s="17"/>
      <c r="OGB237" s="17"/>
      <c r="OGC237" s="17"/>
      <c r="OGD237" s="17"/>
      <c r="OGE237" s="17"/>
      <c r="OGF237" s="17"/>
      <c r="OGG237" s="17"/>
      <c r="OGH237" s="17"/>
      <c r="OGI237" s="17"/>
      <c r="OGJ237" s="17"/>
      <c r="OGK237" s="17"/>
      <c r="OGL237" s="17"/>
      <c r="OGM237" s="17"/>
      <c r="OGN237" s="17"/>
      <c r="OGO237" s="17"/>
      <c r="OGP237" s="17"/>
      <c r="OGQ237" s="17"/>
      <c r="OGR237" s="17"/>
      <c r="OGS237" s="17"/>
      <c r="OGT237" s="17"/>
      <c r="OGU237" s="17"/>
      <c r="OGV237" s="17"/>
      <c r="OGW237" s="17"/>
      <c r="OGX237" s="17"/>
      <c r="OGY237" s="17"/>
      <c r="OGZ237" s="17"/>
      <c r="OHA237" s="17"/>
      <c r="OHB237" s="17"/>
      <c r="OHC237" s="17"/>
      <c r="OHD237" s="17"/>
      <c r="OHE237" s="17"/>
      <c r="OHF237" s="17"/>
      <c r="OHG237" s="17"/>
      <c r="OHH237" s="17"/>
      <c r="OHI237" s="17"/>
      <c r="OHJ237" s="17"/>
      <c r="OHK237" s="17"/>
      <c r="OHL237" s="17"/>
      <c r="OHM237" s="17"/>
      <c r="OHN237" s="17"/>
      <c r="OHO237" s="17"/>
      <c r="OHP237" s="17"/>
      <c r="OHQ237" s="17"/>
      <c r="OHR237" s="17"/>
      <c r="OHS237" s="17"/>
      <c r="OHT237" s="17"/>
      <c r="OHU237" s="17"/>
      <c r="OHV237" s="17"/>
      <c r="OHW237" s="17"/>
      <c r="OHX237" s="17"/>
      <c r="OHY237" s="17"/>
      <c r="OHZ237" s="17"/>
      <c r="OIA237" s="17"/>
      <c r="OIB237" s="17"/>
      <c r="OIC237" s="17"/>
      <c r="OID237" s="17"/>
      <c r="OIE237" s="17"/>
      <c r="OIF237" s="17"/>
      <c r="OIG237" s="17"/>
      <c r="OIH237" s="17"/>
      <c r="OII237" s="17"/>
      <c r="OIJ237" s="17"/>
      <c r="OIK237" s="17"/>
      <c r="OIL237" s="17"/>
      <c r="OIM237" s="17"/>
      <c r="OIN237" s="17"/>
      <c r="OIO237" s="17"/>
      <c r="OIP237" s="17"/>
      <c r="OIQ237" s="17"/>
      <c r="OIR237" s="17"/>
      <c r="OIS237" s="17"/>
      <c r="OIT237" s="17"/>
      <c r="OIU237" s="17"/>
      <c r="OIV237" s="17"/>
      <c r="OIW237" s="17"/>
      <c r="OIX237" s="17"/>
      <c r="OIY237" s="17"/>
      <c r="OIZ237" s="17"/>
      <c r="OJA237" s="17"/>
      <c r="OJB237" s="17"/>
      <c r="OJC237" s="17"/>
      <c r="OJD237" s="17"/>
      <c r="OJE237" s="17"/>
      <c r="OJF237" s="17"/>
      <c r="OJG237" s="17"/>
      <c r="OJH237" s="17"/>
      <c r="OJI237" s="17"/>
      <c r="OJJ237" s="17"/>
      <c r="OJK237" s="17"/>
      <c r="OJL237" s="17"/>
      <c r="OJM237" s="17"/>
      <c r="OJN237" s="17"/>
      <c r="OJO237" s="17"/>
      <c r="OJP237" s="17"/>
      <c r="OJQ237" s="17"/>
      <c r="OJR237" s="17"/>
      <c r="OJS237" s="17"/>
      <c r="OJT237" s="17"/>
      <c r="OJU237" s="17"/>
      <c r="OJV237" s="17"/>
      <c r="OJW237" s="17"/>
      <c r="OJX237" s="17"/>
      <c r="OJY237" s="17"/>
      <c r="OJZ237" s="17"/>
      <c r="OKA237" s="17"/>
      <c r="OKB237" s="17"/>
      <c r="OKC237" s="17"/>
      <c r="OKD237" s="17"/>
      <c r="OKE237" s="17"/>
      <c r="OKF237" s="17"/>
      <c r="OKG237" s="17"/>
      <c r="OKH237" s="17"/>
      <c r="OKI237" s="17"/>
      <c r="OKJ237" s="17"/>
      <c r="OKK237" s="17"/>
      <c r="OKL237" s="17"/>
      <c r="OKM237" s="17"/>
      <c r="OKN237" s="17"/>
      <c r="OKO237" s="17"/>
      <c r="OKP237" s="17"/>
      <c r="OKQ237" s="17"/>
      <c r="OKR237" s="17"/>
      <c r="OKS237" s="17"/>
      <c r="OKT237" s="17"/>
      <c r="OKU237" s="17"/>
      <c r="OKV237" s="17"/>
      <c r="OKW237" s="17"/>
      <c r="OKX237" s="17"/>
      <c r="OKY237" s="17"/>
      <c r="OKZ237" s="17"/>
      <c r="OLA237" s="17"/>
      <c r="OLB237" s="17"/>
      <c r="OLC237" s="17"/>
      <c r="OLD237" s="17"/>
      <c r="OLE237" s="17"/>
      <c r="OLF237" s="17"/>
      <c r="OLG237" s="17"/>
      <c r="OLH237" s="17"/>
      <c r="OLI237" s="17"/>
      <c r="OLJ237" s="17"/>
      <c r="OLK237" s="17"/>
      <c r="OLL237" s="17"/>
      <c r="OLM237" s="17"/>
      <c r="OLN237" s="17"/>
      <c r="OLO237" s="17"/>
      <c r="OLP237" s="17"/>
      <c r="OLQ237" s="17"/>
      <c r="OLR237" s="17"/>
      <c r="OLS237" s="17"/>
      <c r="OLT237" s="17"/>
      <c r="OLU237" s="17"/>
      <c r="OLV237" s="17"/>
      <c r="OLW237" s="17"/>
      <c r="OLX237" s="17"/>
      <c r="OLY237" s="17"/>
      <c r="OLZ237" s="17"/>
      <c r="OMA237" s="17"/>
      <c r="OMB237" s="17"/>
      <c r="OMC237" s="17"/>
      <c r="OMD237" s="17"/>
      <c r="OME237" s="17"/>
      <c r="OMF237" s="17"/>
      <c r="OMG237" s="17"/>
      <c r="OMH237" s="17"/>
      <c r="OMI237" s="17"/>
      <c r="OMJ237" s="17"/>
      <c r="OMK237" s="17"/>
      <c r="OML237" s="17"/>
      <c r="OMM237" s="17"/>
      <c r="OMN237" s="17"/>
      <c r="OMO237" s="17"/>
      <c r="OMP237" s="17"/>
      <c r="OMQ237" s="17"/>
      <c r="OMR237" s="17"/>
      <c r="OMS237" s="17"/>
      <c r="OMT237" s="17"/>
      <c r="OMU237" s="17"/>
      <c r="OMV237" s="17"/>
      <c r="OMW237" s="17"/>
      <c r="OMX237" s="17"/>
      <c r="OMY237" s="17"/>
      <c r="OMZ237" s="17"/>
      <c r="ONA237" s="17"/>
      <c r="ONB237" s="17"/>
      <c r="ONC237" s="17"/>
      <c r="OND237" s="17"/>
      <c r="ONE237" s="17"/>
      <c r="ONF237" s="17"/>
      <c r="ONG237" s="17"/>
      <c r="ONH237" s="17"/>
      <c r="ONI237" s="17"/>
      <c r="ONJ237" s="17"/>
      <c r="ONK237" s="17"/>
      <c r="ONL237" s="17"/>
      <c r="ONM237" s="17"/>
      <c r="ONN237" s="17"/>
      <c r="ONO237" s="17"/>
      <c r="ONP237" s="17"/>
      <c r="ONQ237" s="17"/>
      <c r="ONR237" s="17"/>
      <c r="ONS237" s="17"/>
      <c r="ONT237" s="17"/>
      <c r="ONU237" s="17"/>
      <c r="ONV237" s="17"/>
      <c r="ONW237" s="17"/>
      <c r="ONX237" s="17"/>
      <c r="ONY237" s="17"/>
      <c r="ONZ237" s="17"/>
      <c r="OOA237" s="17"/>
      <c r="OOB237" s="17"/>
      <c r="OOC237" s="17"/>
      <c r="OOD237" s="17"/>
      <c r="OOE237" s="17"/>
      <c r="OOF237" s="17"/>
      <c r="OOG237" s="17"/>
      <c r="OOH237" s="17"/>
      <c r="OOI237" s="17"/>
      <c r="OOJ237" s="17"/>
      <c r="OOK237" s="17"/>
      <c r="OOL237" s="17"/>
      <c r="OOM237" s="17"/>
      <c r="OON237" s="17"/>
      <c r="OOO237" s="17"/>
      <c r="OOP237" s="17"/>
      <c r="OOQ237" s="17"/>
      <c r="OOR237" s="17"/>
      <c r="OOS237" s="17"/>
      <c r="OOT237" s="17"/>
      <c r="OOU237" s="17"/>
      <c r="OOV237" s="17"/>
      <c r="OOW237" s="17"/>
      <c r="OOX237" s="17"/>
      <c r="OOY237" s="17"/>
      <c r="OOZ237" s="17"/>
      <c r="OPA237" s="17"/>
      <c r="OPB237" s="17"/>
      <c r="OPC237" s="17"/>
      <c r="OPD237" s="17"/>
      <c r="OPE237" s="17"/>
      <c r="OPF237" s="17"/>
      <c r="OPG237" s="17"/>
      <c r="OPH237" s="17"/>
      <c r="OPI237" s="17"/>
      <c r="OPJ237" s="17"/>
      <c r="OPK237" s="17"/>
      <c r="OPL237" s="17"/>
      <c r="OPM237" s="17"/>
      <c r="OPN237" s="17"/>
      <c r="OPO237" s="17"/>
      <c r="OPP237" s="17"/>
      <c r="OPQ237" s="17"/>
      <c r="OPR237" s="17"/>
      <c r="OPS237" s="17"/>
      <c r="OPT237" s="17"/>
      <c r="OPU237" s="17"/>
      <c r="OPV237" s="17"/>
      <c r="OPW237" s="17"/>
      <c r="OPX237" s="17"/>
      <c r="OPY237" s="17"/>
      <c r="OPZ237" s="17"/>
      <c r="OQA237" s="17"/>
      <c r="OQB237" s="17"/>
      <c r="OQC237" s="17"/>
      <c r="OQD237" s="17"/>
      <c r="OQE237" s="17"/>
      <c r="OQF237" s="17"/>
      <c r="OQG237" s="17"/>
      <c r="OQH237" s="17"/>
      <c r="OQI237" s="17"/>
      <c r="OQJ237" s="17"/>
      <c r="OQK237" s="17"/>
      <c r="OQL237" s="17"/>
      <c r="OQM237" s="17"/>
      <c r="OQN237" s="17"/>
      <c r="OQO237" s="17"/>
      <c r="OQP237" s="17"/>
      <c r="OQQ237" s="17"/>
      <c r="OQR237" s="17"/>
      <c r="OQS237" s="17"/>
      <c r="OQT237" s="17"/>
      <c r="OQU237" s="17"/>
      <c r="OQV237" s="17"/>
      <c r="OQW237" s="17"/>
      <c r="OQX237" s="17"/>
      <c r="OQY237" s="17"/>
      <c r="OQZ237" s="17"/>
      <c r="ORA237" s="17"/>
      <c r="ORB237" s="17"/>
      <c r="ORC237" s="17"/>
      <c r="ORD237" s="17"/>
      <c r="ORE237" s="17"/>
      <c r="ORF237" s="17"/>
      <c r="ORG237" s="17"/>
      <c r="ORH237" s="17"/>
      <c r="ORI237" s="17"/>
      <c r="ORJ237" s="17"/>
      <c r="ORK237" s="17"/>
      <c r="ORL237" s="17"/>
      <c r="ORM237" s="17"/>
      <c r="ORN237" s="17"/>
      <c r="ORO237" s="17"/>
      <c r="ORP237" s="17"/>
      <c r="ORQ237" s="17"/>
      <c r="ORR237" s="17"/>
      <c r="ORS237" s="17"/>
      <c r="ORT237" s="17"/>
      <c r="ORU237" s="17"/>
      <c r="ORV237" s="17"/>
      <c r="ORW237" s="17"/>
      <c r="ORX237" s="17"/>
      <c r="ORY237" s="17"/>
      <c r="ORZ237" s="17"/>
      <c r="OSA237" s="17"/>
      <c r="OSB237" s="17"/>
      <c r="OSC237" s="17"/>
      <c r="OSD237" s="17"/>
      <c r="OSE237" s="17"/>
      <c r="OSF237" s="17"/>
      <c r="OSG237" s="17"/>
      <c r="OSH237" s="17"/>
      <c r="OSI237" s="17"/>
      <c r="OSJ237" s="17"/>
      <c r="OSK237" s="17"/>
      <c r="OSL237" s="17"/>
      <c r="OSM237" s="17"/>
      <c r="OSN237" s="17"/>
      <c r="OSO237" s="17"/>
      <c r="OSP237" s="17"/>
      <c r="OSQ237" s="17"/>
      <c r="OSR237" s="17"/>
      <c r="OSS237" s="17"/>
      <c r="OST237" s="17"/>
      <c r="OSU237" s="17"/>
      <c r="OSV237" s="17"/>
      <c r="OSW237" s="17"/>
      <c r="OSX237" s="17"/>
      <c r="OSY237" s="17"/>
      <c r="OSZ237" s="17"/>
      <c r="OTA237" s="17"/>
      <c r="OTB237" s="17"/>
      <c r="OTC237" s="17"/>
      <c r="OTD237" s="17"/>
      <c r="OTE237" s="17"/>
      <c r="OTF237" s="17"/>
      <c r="OTG237" s="17"/>
      <c r="OTH237" s="17"/>
      <c r="OTI237" s="17"/>
      <c r="OTJ237" s="17"/>
      <c r="OTK237" s="17"/>
      <c r="OTL237" s="17"/>
      <c r="OTM237" s="17"/>
      <c r="OTN237" s="17"/>
      <c r="OTO237" s="17"/>
      <c r="OTP237" s="17"/>
      <c r="OTQ237" s="17"/>
      <c r="OTR237" s="17"/>
      <c r="OTS237" s="17"/>
      <c r="OTT237" s="17"/>
      <c r="OTU237" s="17"/>
      <c r="OTV237" s="17"/>
      <c r="OTW237" s="17"/>
      <c r="OTX237" s="17"/>
      <c r="OTY237" s="17"/>
      <c r="OTZ237" s="17"/>
      <c r="OUA237" s="17"/>
      <c r="OUB237" s="17"/>
      <c r="OUC237" s="17"/>
      <c r="OUD237" s="17"/>
      <c r="OUE237" s="17"/>
      <c r="OUF237" s="17"/>
      <c r="OUG237" s="17"/>
      <c r="OUH237" s="17"/>
      <c r="OUI237" s="17"/>
      <c r="OUJ237" s="17"/>
      <c r="OUK237" s="17"/>
      <c r="OUL237" s="17"/>
      <c r="OUM237" s="17"/>
      <c r="OUN237" s="17"/>
      <c r="OUO237" s="17"/>
      <c r="OUP237" s="17"/>
      <c r="OUQ237" s="17"/>
      <c r="OUR237" s="17"/>
      <c r="OUS237" s="17"/>
      <c r="OUT237" s="17"/>
      <c r="OUU237" s="17"/>
      <c r="OUV237" s="17"/>
      <c r="OUW237" s="17"/>
      <c r="OUX237" s="17"/>
      <c r="OUY237" s="17"/>
      <c r="OUZ237" s="17"/>
      <c r="OVA237" s="17"/>
      <c r="OVB237" s="17"/>
      <c r="OVC237" s="17"/>
      <c r="OVD237" s="17"/>
      <c r="OVE237" s="17"/>
      <c r="OVF237" s="17"/>
      <c r="OVG237" s="17"/>
      <c r="OVH237" s="17"/>
      <c r="OVI237" s="17"/>
      <c r="OVJ237" s="17"/>
      <c r="OVK237" s="17"/>
      <c r="OVL237" s="17"/>
      <c r="OVM237" s="17"/>
      <c r="OVN237" s="17"/>
      <c r="OVO237" s="17"/>
      <c r="OVP237" s="17"/>
      <c r="OVQ237" s="17"/>
      <c r="OVR237" s="17"/>
      <c r="OVS237" s="17"/>
      <c r="OVT237" s="17"/>
      <c r="OVU237" s="17"/>
      <c r="OVV237" s="17"/>
      <c r="OVW237" s="17"/>
      <c r="OVX237" s="17"/>
      <c r="OVY237" s="17"/>
      <c r="OVZ237" s="17"/>
      <c r="OWA237" s="17"/>
      <c r="OWB237" s="17"/>
      <c r="OWC237" s="17"/>
      <c r="OWD237" s="17"/>
      <c r="OWE237" s="17"/>
      <c r="OWF237" s="17"/>
      <c r="OWG237" s="17"/>
      <c r="OWH237" s="17"/>
      <c r="OWI237" s="17"/>
      <c r="OWJ237" s="17"/>
      <c r="OWK237" s="17"/>
      <c r="OWL237" s="17"/>
      <c r="OWM237" s="17"/>
      <c r="OWN237" s="17"/>
      <c r="OWO237" s="17"/>
      <c r="OWP237" s="17"/>
      <c r="OWQ237" s="17"/>
      <c r="OWR237" s="17"/>
      <c r="OWS237" s="17"/>
      <c r="OWT237" s="17"/>
      <c r="OWU237" s="17"/>
      <c r="OWV237" s="17"/>
      <c r="OWW237" s="17"/>
      <c r="OWX237" s="17"/>
      <c r="OWY237" s="17"/>
      <c r="OWZ237" s="17"/>
      <c r="OXA237" s="17"/>
      <c r="OXB237" s="17"/>
      <c r="OXC237" s="17"/>
      <c r="OXD237" s="17"/>
      <c r="OXE237" s="17"/>
      <c r="OXF237" s="17"/>
      <c r="OXG237" s="17"/>
      <c r="OXH237" s="17"/>
      <c r="OXI237" s="17"/>
      <c r="OXJ237" s="17"/>
      <c r="OXK237" s="17"/>
      <c r="OXL237" s="17"/>
      <c r="OXM237" s="17"/>
      <c r="OXN237" s="17"/>
      <c r="OXO237" s="17"/>
      <c r="OXP237" s="17"/>
      <c r="OXQ237" s="17"/>
      <c r="OXR237" s="17"/>
      <c r="OXS237" s="17"/>
      <c r="OXT237" s="17"/>
      <c r="OXU237" s="17"/>
      <c r="OXV237" s="17"/>
      <c r="OXW237" s="17"/>
      <c r="OXX237" s="17"/>
      <c r="OXY237" s="17"/>
      <c r="OXZ237" s="17"/>
      <c r="OYA237" s="17"/>
      <c r="OYB237" s="17"/>
      <c r="OYC237" s="17"/>
      <c r="OYD237" s="17"/>
      <c r="OYE237" s="17"/>
      <c r="OYF237" s="17"/>
      <c r="OYG237" s="17"/>
      <c r="OYH237" s="17"/>
      <c r="OYI237" s="17"/>
      <c r="OYJ237" s="17"/>
      <c r="OYK237" s="17"/>
      <c r="OYL237" s="17"/>
      <c r="OYM237" s="17"/>
      <c r="OYN237" s="17"/>
      <c r="OYO237" s="17"/>
      <c r="OYP237" s="17"/>
      <c r="OYQ237" s="17"/>
      <c r="OYR237" s="17"/>
      <c r="OYS237" s="17"/>
      <c r="OYT237" s="17"/>
      <c r="OYU237" s="17"/>
      <c r="OYV237" s="17"/>
      <c r="OYW237" s="17"/>
      <c r="OYX237" s="17"/>
      <c r="OYY237" s="17"/>
      <c r="OYZ237" s="17"/>
      <c r="OZA237" s="17"/>
      <c r="OZB237" s="17"/>
      <c r="OZC237" s="17"/>
      <c r="OZD237" s="17"/>
      <c r="OZE237" s="17"/>
      <c r="OZF237" s="17"/>
      <c r="OZG237" s="17"/>
      <c r="OZH237" s="17"/>
      <c r="OZI237" s="17"/>
      <c r="OZJ237" s="17"/>
      <c r="OZK237" s="17"/>
      <c r="OZL237" s="17"/>
      <c r="OZM237" s="17"/>
      <c r="OZN237" s="17"/>
      <c r="OZO237" s="17"/>
      <c r="OZP237" s="17"/>
      <c r="OZQ237" s="17"/>
      <c r="OZR237" s="17"/>
      <c r="OZS237" s="17"/>
      <c r="OZT237" s="17"/>
      <c r="OZU237" s="17"/>
      <c r="OZV237" s="17"/>
      <c r="OZW237" s="17"/>
      <c r="OZX237" s="17"/>
      <c r="OZY237" s="17"/>
      <c r="OZZ237" s="17"/>
      <c r="PAA237" s="17"/>
      <c r="PAB237" s="17"/>
      <c r="PAC237" s="17"/>
      <c r="PAD237" s="17"/>
      <c r="PAE237" s="17"/>
      <c r="PAF237" s="17"/>
      <c r="PAG237" s="17"/>
      <c r="PAH237" s="17"/>
      <c r="PAI237" s="17"/>
      <c r="PAJ237" s="17"/>
      <c r="PAK237" s="17"/>
      <c r="PAL237" s="17"/>
      <c r="PAM237" s="17"/>
      <c r="PAN237" s="17"/>
      <c r="PAO237" s="17"/>
      <c r="PAP237" s="17"/>
      <c r="PAQ237" s="17"/>
      <c r="PAR237" s="17"/>
      <c r="PAS237" s="17"/>
      <c r="PAT237" s="17"/>
      <c r="PAU237" s="17"/>
      <c r="PAV237" s="17"/>
      <c r="PAW237" s="17"/>
      <c r="PAX237" s="17"/>
      <c r="PAY237" s="17"/>
      <c r="PAZ237" s="17"/>
      <c r="PBA237" s="17"/>
      <c r="PBB237" s="17"/>
      <c r="PBC237" s="17"/>
      <c r="PBD237" s="17"/>
      <c r="PBE237" s="17"/>
      <c r="PBF237" s="17"/>
      <c r="PBG237" s="17"/>
      <c r="PBH237" s="17"/>
      <c r="PBI237" s="17"/>
      <c r="PBJ237" s="17"/>
      <c r="PBK237" s="17"/>
      <c r="PBL237" s="17"/>
      <c r="PBM237" s="17"/>
      <c r="PBN237" s="17"/>
      <c r="PBO237" s="17"/>
      <c r="PBP237" s="17"/>
      <c r="PBQ237" s="17"/>
      <c r="PBR237" s="17"/>
      <c r="PBS237" s="17"/>
      <c r="PBT237" s="17"/>
      <c r="PBU237" s="17"/>
      <c r="PBV237" s="17"/>
      <c r="PBW237" s="17"/>
      <c r="PBX237" s="17"/>
      <c r="PBY237" s="17"/>
      <c r="PBZ237" s="17"/>
      <c r="PCA237" s="17"/>
      <c r="PCB237" s="17"/>
      <c r="PCC237" s="17"/>
      <c r="PCD237" s="17"/>
      <c r="PCE237" s="17"/>
      <c r="PCF237" s="17"/>
      <c r="PCG237" s="17"/>
      <c r="PCH237" s="17"/>
      <c r="PCI237" s="17"/>
      <c r="PCJ237" s="17"/>
      <c r="PCK237" s="17"/>
      <c r="PCL237" s="17"/>
      <c r="PCM237" s="17"/>
      <c r="PCN237" s="17"/>
      <c r="PCO237" s="17"/>
      <c r="PCP237" s="17"/>
      <c r="PCQ237" s="17"/>
      <c r="PCR237" s="17"/>
      <c r="PCS237" s="17"/>
      <c r="PCT237" s="17"/>
      <c r="PCU237" s="17"/>
      <c r="PCV237" s="17"/>
      <c r="PCW237" s="17"/>
      <c r="PCX237" s="17"/>
      <c r="PCY237" s="17"/>
      <c r="PCZ237" s="17"/>
      <c r="PDA237" s="17"/>
      <c r="PDB237" s="17"/>
      <c r="PDC237" s="17"/>
      <c r="PDD237" s="17"/>
      <c r="PDE237" s="17"/>
      <c r="PDF237" s="17"/>
      <c r="PDG237" s="17"/>
      <c r="PDH237" s="17"/>
      <c r="PDI237" s="17"/>
      <c r="PDJ237" s="17"/>
      <c r="PDK237" s="17"/>
      <c r="PDL237" s="17"/>
      <c r="PDM237" s="17"/>
      <c r="PDN237" s="17"/>
      <c r="PDO237" s="17"/>
      <c r="PDP237" s="17"/>
      <c r="PDQ237" s="17"/>
      <c r="PDR237" s="17"/>
      <c r="PDS237" s="17"/>
      <c r="PDT237" s="17"/>
      <c r="PDU237" s="17"/>
      <c r="PDV237" s="17"/>
      <c r="PDW237" s="17"/>
      <c r="PDX237" s="17"/>
      <c r="PDY237" s="17"/>
      <c r="PDZ237" s="17"/>
      <c r="PEA237" s="17"/>
      <c r="PEB237" s="17"/>
      <c r="PEC237" s="17"/>
      <c r="PED237" s="17"/>
      <c r="PEE237" s="17"/>
      <c r="PEF237" s="17"/>
      <c r="PEG237" s="17"/>
      <c r="PEH237" s="17"/>
      <c r="PEI237" s="17"/>
      <c r="PEJ237" s="17"/>
      <c r="PEK237" s="17"/>
      <c r="PEL237" s="17"/>
      <c r="PEM237" s="17"/>
      <c r="PEN237" s="17"/>
      <c r="PEO237" s="17"/>
      <c r="PEP237" s="17"/>
      <c r="PEQ237" s="17"/>
      <c r="PER237" s="17"/>
      <c r="PES237" s="17"/>
      <c r="PET237" s="17"/>
      <c r="PEU237" s="17"/>
      <c r="PEV237" s="17"/>
      <c r="PEW237" s="17"/>
      <c r="PEX237" s="17"/>
      <c r="PEY237" s="17"/>
      <c r="PEZ237" s="17"/>
      <c r="PFA237" s="17"/>
      <c r="PFB237" s="17"/>
      <c r="PFC237" s="17"/>
      <c r="PFD237" s="17"/>
      <c r="PFE237" s="17"/>
      <c r="PFF237" s="17"/>
      <c r="PFG237" s="17"/>
      <c r="PFH237" s="17"/>
      <c r="PFI237" s="17"/>
      <c r="PFJ237" s="17"/>
      <c r="PFK237" s="17"/>
      <c r="PFL237" s="17"/>
      <c r="PFM237" s="17"/>
      <c r="PFN237" s="17"/>
      <c r="PFO237" s="17"/>
      <c r="PFP237" s="17"/>
      <c r="PFQ237" s="17"/>
      <c r="PFR237" s="17"/>
      <c r="PFS237" s="17"/>
      <c r="PFT237" s="17"/>
      <c r="PFU237" s="17"/>
      <c r="PFV237" s="17"/>
      <c r="PFW237" s="17"/>
      <c r="PFX237" s="17"/>
      <c r="PFY237" s="17"/>
      <c r="PFZ237" s="17"/>
      <c r="PGA237" s="17"/>
      <c r="PGB237" s="17"/>
      <c r="PGC237" s="17"/>
      <c r="PGD237" s="17"/>
      <c r="PGE237" s="17"/>
      <c r="PGF237" s="17"/>
      <c r="PGG237" s="17"/>
      <c r="PGH237" s="17"/>
      <c r="PGI237" s="17"/>
      <c r="PGJ237" s="17"/>
      <c r="PGK237" s="17"/>
      <c r="PGL237" s="17"/>
      <c r="PGM237" s="17"/>
      <c r="PGN237" s="17"/>
      <c r="PGO237" s="17"/>
      <c r="PGP237" s="17"/>
      <c r="PGQ237" s="17"/>
      <c r="PGR237" s="17"/>
      <c r="PGS237" s="17"/>
      <c r="PGT237" s="17"/>
      <c r="PGU237" s="17"/>
      <c r="PGV237" s="17"/>
      <c r="PGW237" s="17"/>
      <c r="PGX237" s="17"/>
      <c r="PGY237" s="17"/>
      <c r="PGZ237" s="17"/>
      <c r="PHA237" s="17"/>
      <c r="PHB237" s="17"/>
      <c r="PHC237" s="17"/>
      <c r="PHD237" s="17"/>
      <c r="PHE237" s="17"/>
      <c r="PHF237" s="17"/>
      <c r="PHG237" s="17"/>
      <c r="PHH237" s="17"/>
      <c r="PHI237" s="17"/>
      <c r="PHJ237" s="17"/>
      <c r="PHK237" s="17"/>
      <c r="PHL237" s="17"/>
      <c r="PHM237" s="17"/>
      <c r="PHN237" s="17"/>
      <c r="PHO237" s="17"/>
      <c r="PHP237" s="17"/>
      <c r="PHQ237" s="17"/>
      <c r="PHR237" s="17"/>
      <c r="PHS237" s="17"/>
      <c r="PHT237" s="17"/>
      <c r="PHU237" s="17"/>
      <c r="PHV237" s="17"/>
      <c r="PHW237" s="17"/>
      <c r="PHX237" s="17"/>
      <c r="PHY237" s="17"/>
      <c r="PHZ237" s="17"/>
      <c r="PIA237" s="17"/>
      <c r="PIB237" s="17"/>
      <c r="PIC237" s="17"/>
      <c r="PID237" s="17"/>
      <c r="PIE237" s="17"/>
      <c r="PIF237" s="17"/>
      <c r="PIG237" s="17"/>
      <c r="PIH237" s="17"/>
      <c r="PII237" s="17"/>
      <c r="PIJ237" s="17"/>
      <c r="PIK237" s="17"/>
      <c r="PIL237" s="17"/>
      <c r="PIM237" s="17"/>
      <c r="PIN237" s="17"/>
      <c r="PIO237" s="17"/>
      <c r="PIP237" s="17"/>
      <c r="PIQ237" s="17"/>
      <c r="PIR237" s="17"/>
      <c r="PIS237" s="17"/>
      <c r="PIT237" s="17"/>
      <c r="PIU237" s="17"/>
      <c r="PIV237" s="17"/>
      <c r="PIW237" s="17"/>
      <c r="PIX237" s="17"/>
      <c r="PIY237" s="17"/>
      <c r="PIZ237" s="17"/>
      <c r="PJA237" s="17"/>
      <c r="PJB237" s="17"/>
      <c r="PJC237" s="17"/>
      <c r="PJD237" s="17"/>
      <c r="PJE237" s="17"/>
      <c r="PJF237" s="17"/>
      <c r="PJG237" s="17"/>
      <c r="PJH237" s="17"/>
      <c r="PJI237" s="17"/>
      <c r="PJJ237" s="17"/>
      <c r="PJK237" s="17"/>
      <c r="PJL237" s="17"/>
      <c r="PJM237" s="17"/>
      <c r="PJN237" s="17"/>
      <c r="PJO237" s="17"/>
      <c r="PJP237" s="17"/>
      <c r="PJQ237" s="17"/>
      <c r="PJR237" s="17"/>
      <c r="PJS237" s="17"/>
      <c r="PJT237" s="17"/>
      <c r="PJU237" s="17"/>
      <c r="PJV237" s="17"/>
      <c r="PJW237" s="17"/>
      <c r="PJX237" s="17"/>
      <c r="PJY237" s="17"/>
      <c r="PJZ237" s="17"/>
      <c r="PKA237" s="17"/>
      <c r="PKB237" s="17"/>
      <c r="PKC237" s="17"/>
      <c r="PKD237" s="17"/>
      <c r="PKE237" s="17"/>
      <c r="PKF237" s="17"/>
      <c r="PKG237" s="17"/>
      <c r="PKH237" s="17"/>
      <c r="PKI237" s="17"/>
      <c r="PKJ237" s="17"/>
      <c r="PKK237" s="17"/>
      <c r="PKL237" s="17"/>
      <c r="PKM237" s="17"/>
      <c r="PKN237" s="17"/>
      <c r="PKO237" s="17"/>
      <c r="PKP237" s="17"/>
      <c r="PKQ237" s="17"/>
      <c r="PKR237" s="17"/>
      <c r="PKS237" s="17"/>
      <c r="PKT237" s="17"/>
      <c r="PKU237" s="17"/>
      <c r="PKV237" s="17"/>
      <c r="PKW237" s="17"/>
      <c r="PKX237" s="17"/>
      <c r="PKY237" s="17"/>
      <c r="PKZ237" s="17"/>
      <c r="PLA237" s="17"/>
      <c r="PLB237" s="17"/>
      <c r="PLC237" s="17"/>
      <c r="PLD237" s="17"/>
      <c r="PLE237" s="17"/>
      <c r="PLF237" s="17"/>
      <c r="PLG237" s="17"/>
      <c r="PLH237" s="17"/>
      <c r="PLI237" s="17"/>
      <c r="PLJ237" s="17"/>
      <c r="PLK237" s="17"/>
      <c r="PLL237" s="17"/>
      <c r="PLM237" s="17"/>
      <c r="PLN237" s="17"/>
      <c r="PLO237" s="17"/>
      <c r="PLP237" s="17"/>
      <c r="PLQ237" s="17"/>
      <c r="PLR237" s="17"/>
      <c r="PLS237" s="17"/>
      <c r="PLT237" s="17"/>
      <c r="PLU237" s="17"/>
      <c r="PLV237" s="17"/>
      <c r="PLW237" s="17"/>
      <c r="PLX237" s="17"/>
      <c r="PLY237" s="17"/>
      <c r="PLZ237" s="17"/>
      <c r="PMA237" s="17"/>
      <c r="PMB237" s="17"/>
      <c r="PMC237" s="17"/>
      <c r="PMD237" s="17"/>
      <c r="PME237" s="17"/>
      <c r="PMF237" s="17"/>
      <c r="PMG237" s="17"/>
      <c r="PMH237" s="17"/>
      <c r="PMI237" s="17"/>
      <c r="PMJ237" s="17"/>
      <c r="PMK237" s="17"/>
      <c r="PML237" s="17"/>
      <c r="PMM237" s="17"/>
      <c r="PMN237" s="17"/>
      <c r="PMO237" s="17"/>
      <c r="PMP237" s="17"/>
      <c r="PMQ237" s="17"/>
      <c r="PMR237" s="17"/>
      <c r="PMS237" s="17"/>
      <c r="PMT237" s="17"/>
      <c r="PMU237" s="17"/>
      <c r="PMV237" s="17"/>
      <c r="PMW237" s="17"/>
      <c r="PMX237" s="17"/>
      <c r="PMY237" s="17"/>
      <c r="PMZ237" s="17"/>
      <c r="PNA237" s="17"/>
      <c r="PNB237" s="17"/>
      <c r="PNC237" s="17"/>
      <c r="PND237" s="17"/>
      <c r="PNE237" s="17"/>
      <c r="PNF237" s="17"/>
      <c r="PNG237" s="17"/>
      <c r="PNH237" s="17"/>
      <c r="PNI237" s="17"/>
      <c r="PNJ237" s="17"/>
      <c r="PNK237" s="17"/>
      <c r="PNL237" s="17"/>
      <c r="PNM237" s="17"/>
      <c r="PNN237" s="17"/>
      <c r="PNO237" s="17"/>
      <c r="PNP237" s="17"/>
      <c r="PNQ237" s="17"/>
      <c r="PNR237" s="17"/>
      <c r="PNS237" s="17"/>
      <c r="PNT237" s="17"/>
      <c r="PNU237" s="17"/>
      <c r="PNV237" s="17"/>
      <c r="PNW237" s="17"/>
      <c r="PNX237" s="17"/>
      <c r="PNY237" s="17"/>
      <c r="PNZ237" s="17"/>
      <c r="POA237" s="17"/>
      <c r="POB237" s="17"/>
      <c r="POC237" s="17"/>
      <c r="POD237" s="17"/>
      <c r="POE237" s="17"/>
      <c r="POF237" s="17"/>
      <c r="POG237" s="17"/>
      <c r="POH237" s="17"/>
      <c r="POI237" s="17"/>
      <c r="POJ237" s="17"/>
      <c r="POK237" s="17"/>
      <c r="POL237" s="17"/>
      <c r="POM237" s="17"/>
      <c r="PON237" s="17"/>
      <c r="POO237" s="17"/>
      <c r="POP237" s="17"/>
      <c r="POQ237" s="17"/>
      <c r="POR237" s="17"/>
      <c r="POS237" s="17"/>
      <c r="POT237" s="17"/>
      <c r="POU237" s="17"/>
      <c r="POV237" s="17"/>
      <c r="POW237" s="17"/>
      <c r="POX237" s="17"/>
      <c r="POY237" s="17"/>
      <c r="POZ237" s="17"/>
      <c r="PPA237" s="17"/>
      <c r="PPB237" s="17"/>
      <c r="PPC237" s="17"/>
      <c r="PPD237" s="17"/>
      <c r="PPE237" s="17"/>
      <c r="PPF237" s="17"/>
      <c r="PPG237" s="17"/>
      <c r="PPH237" s="17"/>
      <c r="PPI237" s="17"/>
      <c r="PPJ237" s="17"/>
      <c r="PPK237" s="17"/>
      <c r="PPL237" s="17"/>
      <c r="PPM237" s="17"/>
      <c r="PPN237" s="17"/>
      <c r="PPO237" s="17"/>
      <c r="PPP237" s="17"/>
      <c r="PPQ237" s="17"/>
      <c r="PPR237" s="17"/>
      <c r="PPS237" s="17"/>
      <c r="PPT237" s="17"/>
      <c r="PPU237" s="17"/>
      <c r="PPV237" s="17"/>
      <c r="PPW237" s="17"/>
      <c r="PPX237" s="17"/>
      <c r="PPY237" s="17"/>
      <c r="PPZ237" s="17"/>
      <c r="PQA237" s="17"/>
      <c r="PQB237" s="17"/>
      <c r="PQC237" s="17"/>
      <c r="PQD237" s="17"/>
      <c r="PQE237" s="17"/>
      <c r="PQF237" s="17"/>
      <c r="PQG237" s="17"/>
      <c r="PQH237" s="17"/>
      <c r="PQI237" s="17"/>
      <c r="PQJ237" s="17"/>
      <c r="PQK237" s="17"/>
      <c r="PQL237" s="17"/>
      <c r="PQM237" s="17"/>
      <c r="PQN237" s="17"/>
      <c r="PQO237" s="17"/>
      <c r="PQP237" s="17"/>
      <c r="PQQ237" s="17"/>
      <c r="PQR237" s="17"/>
      <c r="PQS237" s="17"/>
      <c r="PQT237" s="17"/>
      <c r="PQU237" s="17"/>
      <c r="PQV237" s="17"/>
      <c r="PQW237" s="17"/>
      <c r="PQX237" s="17"/>
      <c r="PQY237" s="17"/>
      <c r="PQZ237" s="17"/>
      <c r="PRA237" s="17"/>
      <c r="PRB237" s="17"/>
      <c r="PRC237" s="17"/>
      <c r="PRD237" s="17"/>
      <c r="PRE237" s="17"/>
      <c r="PRF237" s="17"/>
      <c r="PRG237" s="17"/>
      <c r="PRH237" s="17"/>
      <c r="PRI237" s="17"/>
      <c r="PRJ237" s="17"/>
      <c r="PRK237" s="17"/>
      <c r="PRL237" s="17"/>
      <c r="PRM237" s="17"/>
      <c r="PRN237" s="17"/>
      <c r="PRO237" s="17"/>
      <c r="PRP237" s="17"/>
      <c r="PRQ237" s="17"/>
      <c r="PRR237" s="17"/>
      <c r="PRS237" s="17"/>
      <c r="PRT237" s="17"/>
      <c r="PRU237" s="17"/>
      <c r="PRV237" s="17"/>
      <c r="PRW237" s="17"/>
      <c r="PRX237" s="17"/>
      <c r="PRY237" s="17"/>
      <c r="PRZ237" s="17"/>
      <c r="PSA237" s="17"/>
      <c r="PSB237" s="17"/>
      <c r="PSC237" s="17"/>
      <c r="PSD237" s="17"/>
      <c r="PSE237" s="17"/>
      <c r="PSF237" s="17"/>
      <c r="PSG237" s="17"/>
      <c r="PSH237" s="17"/>
      <c r="PSI237" s="17"/>
      <c r="PSJ237" s="17"/>
      <c r="PSK237" s="17"/>
      <c r="PSL237" s="17"/>
      <c r="PSM237" s="17"/>
      <c r="PSN237" s="17"/>
      <c r="PSO237" s="17"/>
      <c r="PSP237" s="17"/>
      <c r="PSQ237" s="17"/>
      <c r="PSR237" s="17"/>
      <c r="PSS237" s="17"/>
      <c r="PST237" s="17"/>
      <c r="PSU237" s="17"/>
      <c r="PSV237" s="17"/>
      <c r="PSW237" s="17"/>
      <c r="PSX237" s="17"/>
      <c r="PSY237" s="17"/>
      <c r="PSZ237" s="17"/>
      <c r="PTA237" s="17"/>
      <c r="PTB237" s="17"/>
      <c r="PTC237" s="17"/>
      <c r="PTD237" s="17"/>
      <c r="PTE237" s="17"/>
      <c r="PTF237" s="17"/>
      <c r="PTG237" s="17"/>
      <c r="PTH237" s="17"/>
      <c r="PTI237" s="17"/>
      <c r="PTJ237" s="17"/>
      <c r="PTK237" s="17"/>
      <c r="PTL237" s="17"/>
      <c r="PTM237" s="17"/>
      <c r="PTN237" s="17"/>
      <c r="PTO237" s="17"/>
      <c r="PTP237" s="17"/>
      <c r="PTQ237" s="17"/>
      <c r="PTR237" s="17"/>
      <c r="PTS237" s="17"/>
      <c r="PTT237" s="17"/>
      <c r="PTU237" s="17"/>
      <c r="PTV237" s="17"/>
      <c r="PTW237" s="17"/>
      <c r="PTX237" s="17"/>
      <c r="PTY237" s="17"/>
      <c r="PTZ237" s="17"/>
      <c r="PUA237" s="17"/>
      <c r="PUB237" s="17"/>
      <c r="PUC237" s="17"/>
      <c r="PUD237" s="17"/>
      <c r="PUE237" s="17"/>
      <c r="PUF237" s="17"/>
      <c r="PUG237" s="17"/>
      <c r="PUH237" s="17"/>
      <c r="PUI237" s="17"/>
      <c r="PUJ237" s="17"/>
      <c r="PUK237" s="17"/>
      <c r="PUL237" s="17"/>
      <c r="PUM237" s="17"/>
      <c r="PUN237" s="17"/>
      <c r="PUO237" s="17"/>
      <c r="PUP237" s="17"/>
      <c r="PUQ237" s="17"/>
      <c r="PUR237" s="17"/>
      <c r="PUS237" s="17"/>
      <c r="PUT237" s="17"/>
      <c r="PUU237" s="17"/>
      <c r="PUV237" s="17"/>
      <c r="PUW237" s="17"/>
      <c r="PUX237" s="17"/>
      <c r="PUY237" s="17"/>
      <c r="PUZ237" s="17"/>
      <c r="PVA237" s="17"/>
      <c r="PVB237" s="17"/>
      <c r="PVC237" s="17"/>
      <c r="PVD237" s="17"/>
      <c r="PVE237" s="17"/>
      <c r="PVF237" s="17"/>
      <c r="PVG237" s="17"/>
      <c r="PVH237" s="17"/>
      <c r="PVI237" s="17"/>
      <c r="PVJ237" s="17"/>
      <c r="PVK237" s="17"/>
      <c r="PVL237" s="17"/>
      <c r="PVM237" s="17"/>
      <c r="PVN237" s="17"/>
      <c r="PVO237" s="17"/>
      <c r="PVP237" s="17"/>
      <c r="PVQ237" s="17"/>
      <c r="PVR237" s="17"/>
      <c r="PVS237" s="17"/>
      <c r="PVT237" s="17"/>
      <c r="PVU237" s="17"/>
      <c r="PVV237" s="17"/>
      <c r="PVW237" s="17"/>
      <c r="PVX237" s="17"/>
      <c r="PVY237" s="17"/>
      <c r="PVZ237" s="17"/>
      <c r="PWA237" s="17"/>
      <c r="PWB237" s="17"/>
      <c r="PWC237" s="17"/>
      <c r="PWD237" s="17"/>
      <c r="PWE237" s="17"/>
      <c r="PWF237" s="17"/>
      <c r="PWG237" s="17"/>
      <c r="PWH237" s="17"/>
      <c r="PWI237" s="17"/>
      <c r="PWJ237" s="17"/>
      <c r="PWK237" s="17"/>
      <c r="PWL237" s="17"/>
      <c r="PWM237" s="17"/>
      <c r="PWN237" s="17"/>
      <c r="PWO237" s="17"/>
      <c r="PWP237" s="17"/>
      <c r="PWQ237" s="17"/>
      <c r="PWR237" s="17"/>
      <c r="PWS237" s="17"/>
      <c r="PWT237" s="17"/>
      <c r="PWU237" s="17"/>
      <c r="PWV237" s="17"/>
      <c r="PWW237" s="17"/>
      <c r="PWX237" s="17"/>
      <c r="PWY237" s="17"/>
      <c r="PWZ237" s="17"/>
      <c r="PXA237" s="17"/>
      <c r="PXB237" s="17"/>
      <c r="PXC237" s="17"/>
      <c r="PXD237" s="17"/>
      <c r="PXE237" s="17"/>
      <c r="PXF237" s="17"/>
      <c r="PXG237" s="17"/>
      <c r="PXH237" s="17"/>
      <c r="PXI237" s="17"/>
      <c r="PXJ237" s="17"/>
      <c r="PXK237" s="17"/>
      <c r="PXL237" s="17"/>
      <c r="PXM237" s="17"/>
      <c r="PXN237" s="17"/>
      <c r="PXO237" s="17"/>
      <c r="PXP237" s="17"/>
      <c r="PXQ237" s="17"/>
      <c r="PXR237" s="17"/>
      <c r="PXS237" s="17"/>
      <c r="PXT237" s="17"/>
      <c r="PXU237" s="17"/>
      <c r="PXV237" s="17"/>
      <c r="PXW237" s="17"/>
      <c r="PXX237" s="17"/>
      <c r="PXY237" s="17"/>
      <c r="PXZ237" s="17"/>
      <c r="PYA237" s="17"/>
      <c r="PYB237" s="17"/>
      <c r="PYC237" s="17"/>
      <c r="PYD237" s="17"/>
      <c r="PYE237" s="17"/>
      <c r="PYF237" s="17"/>
      <c r="PYG237" s="17"/>
      <c r="PYH237" s="17"/>
      <c r="PYI237" s="17"/>
      <c r="PYJ237" s="17"/>
      <c r="PYK237" s="17"/>
      <c r="PYL237" s="17"/>
      <c r="PYM237" s="17"/>
      <c r="PYN237" s="17"/>
      <c r="PYO237" s="17"/>
      <c r="PYP237" s="17"/>
      <c r="PYQ237" s="17"/>
      <c r="PYR237" s="17"/>
      <c r="PYS237" s="17"/>
      <c r="PYT237" s="17"/>
      <c r="PYU237" s="17"/>
      <c r="PYV237" s="17"/>
      <c r="PYW237" s="17"/>
      <c r="PYX237" s="17"/>
      <c r="PYY237" s="17"/>
      <c r="PYZ237" s="17"/>
      <c r="PZA237" s="17"/>
      <c r="PZB237" s="17"/>
      <c r="PZC237" s="17"/>
      <c r="PZD237" s="17"/>
      <c r="PZE237" s="17"/>
      <c r="PZF237" s="17"/>
      <c r="PZG237" s="17"/>
      <c r="PZH237" s="17"/>
      <c r="PZI237" s="17"/>
      <c r="PZJ237" s="17"/>
      <c r="PZK237" s="17"/>
      <c r="PZL237" s="17"/>
      <c r="PZM237" s="17"/>
      <c r="PZN237" s="17"/>
      <c r="PZO237" s="17"/>
      <c r="PZP237" s="17"/>
      <c r="PZQ237" s="17"/>
      <c r="PZR237" s="17"/>
      <c r="PZS237" s="17"/>
      <c r="PZT237" s="17"/>
      <c r="PZU237" s="17"/>
      <c r="PZV237" s="17"/>
      <c r="PZW237" s="17"/>
      <c r="PZX237" s="17"/>
      <c r="PZY237" s="17"/>
      <c r="PZZ237" s="17"/>
      <c r="QAA237" s="17"/>
      <c r="QAB237" s="17"/>
      <c r="QAC237" s="17"/>
      <c r="QAD237" s="17"/>
      <c r="QAE237" s="17"/>
      <c r="QAF237" s="17"/>
      <c r="QAG237" s="17"/>
      <c r="QAH237" s="17"/>
      <c r="QAI237" s="17"/>
      <c r="QAJ237" s="17"/>
      <c r="QAK237" s="17"/>
      <c r="QAL237" s="17"/>
      <c r="QAM237" s="17"/>
      <c r="QAN237" s="17"/>
      <c r="QAO237" s="17"/>
      <c r="QAP237" s="17"/>
      <c r="QAQ237" s="17"/>
      <c r="QAR237" s="17"/>
      <c r="QAS237" s="17"/>
      <c r="QAT237" s="17"/>
      <c r="QAU237" s="17"/>
      <c r="QAV237" s="17"/>
      <c r="QAW237" s="17"/>
      <c r="QAX237" s="17"/>
      <c r="QAY237" s="17"/>
      <c r="QAZ237" s="17"/>
      <c r="QBA237" s="17"/>
      <c r="QBB237" s="17"/>
      <c r="QBC237" s="17"/>
      <c r="QBD237" s="17"/>
      <c r="QBE237" s="17"/>
      <c r="QBF237" s="17"/>
      <c r="QBG237" s="17"/>
      <c r="QBH237" s="17"/>
      <c r="QBI237" s="17"/>
      <c r="QBJ237" s="17"/>
      <c r="QBK237" s="17"/>
      <c r="QBL237" s="17"/>
      <c r="QBM237" s="17"/>
      <c r="QBN237" s="17"/>
      <c r="QBO237" s="17"/>
      <c r="QBP237" s="17"/>
      <c r="QBQ237" s="17"/>
      <c r="QBR237" s="17"/>
      <c r="QBS237" s="17"/>
      <c r="QBT237" s="17"/>
      <c r="QBU237" s="17"/>
      <c r="QBV237" s="17"/>
      <c r="QBW237" s="17"/>
      <c r="QBX237" s="17"/>
      <c r="QBY237" s="17"/>
      <c r="QBZ237" s="17"/>
      <c r="QCA237" s="17"/>
      <c r="QCB237" s="17"/>
      <c r="QCC237" s="17"/>
      <c r="QCD237" s="17"/>
      <c r="QCE237" s="17"/>
      <c r="QCF237" s="17"/>
      <c r="QCG237" s="17"/>
      <c r="QCH237" s="17"/>
      <c r="QCI237" s="17"/>
      <c r="QCJ237" s="17"/>
      <c r="QCK237" s="17"/>
      <c r="QCL237" s="17"/>
      <c r="QCM237" s="17"/>
      <c r="QCN237" s="17"/>
      <c r="QCO237" s="17"/>
      <c r="QCP237" s="17"/>
      <c r="QCQ237" s="17"/>
      <c r="QCR237" s="17"/>
      <c r="QCS237" s="17"/>
      <c r="QCT237" s="17"/>
      <c r="QCU237" s="17"/>
      <c r="QCV237" s="17"/>
      <c r="QCW237" s="17"/>
      <c r="QCX237" s="17"/>
      <c r="QCY237" s="17"/>
      <c r="QCZ237" s="17"/>
      <c r="QDA237" s="17"/>
      <c r="QDB237" s="17"/>
      <c r="QDC237" s="17"/>
      <c r="QDD237" s="17"/>
      <c r="QDE237" s="17"/>
      <c r="QDF237" s="17"/>
      <c r="QDG237" s="17"/>
      <c r="QDH237" s="17"/>
      <c r="QDI237" s="17"/>
      <c r="QDJ237" s="17"/>
      <c r="QDK237" s="17"/>
      <c r="QDL237" s="17"/>
      <c r="QDM237" s="17"/>
      <c r="QDN237" s="17"/>
      <c r="QDO237" s="17"/>
      <c r="QDP237" s="17"/>
      <c r="QDQ237" s="17"/>
      <c r="QDR237" s="17"/>
      <c r="QDS237" s="17"/>
      <c r="QDT237" s="17"/>
      <c r="QDU237" s="17"/>
      <c r="QDV237" s="17"/>
      <c r="QDW237" s="17"/>
      <c r="QDX237" s="17"/>
      <c r="QDY237" s="17"/>
      <c r="QDZ237" s="17"/>
      <c r="QEA237" s="17"/>
      <c r="QEB237" s="17"/>
      <c r="QEC237" s="17"/>
      <c r="QED237" s="17"/>
      <c r="QEE237" s="17"/>
      <c r="QEF237" s="17"/>
      <c r="QEG237" s="17"/>
      <c r="QEH237" s="17"/>
      <c r="QEI237" s="17"/>
      <c r="QEJ237" s="17"/>
      <c r="QEK237" s="17"/>
      <c r="QEL237" s="17"/>
      <c r="QEM237" s="17"/>
      <c r="QEN237" s="17"/>
      <c r="QEO237" s="17"/>
      <c r="QEP237" s="17"/>
      <c r="QEQ237" s="17"/>
      <c r="QER237" s="17"/>
      <c r="QES237" s="17"/>
      <c r="QET237" s="17"/>
      <c r="QEU237" s="17"/>
      <c r="QEV237" s="17"/>
      <c r="QEW237" s="17"/>
      <c r="QEX237" s="17"/>
      <c r="QEY237" s="17"/>
      <c r="QEZ237" s="17"/>
      <c r="QFA237" s="17"/>
      <c r="QFB237" s="17"/>
      <c r="QFC237" s="17"/>
      <c r="QFD237" s="17"/>
      <c r="QFE237" s="17"/>
      <c r="QFF237" s="17"/>
      <c r="QFG237" s="17"/>
      <c r="QFH237" s="17"/>
      <c r="QFI237" s="17"/>
      <c r="QFJ237" s="17"/>
      <c r="QFK237" s="17"/>
      <c r="QFL237" s="17"/>
      <c r="QFM237" s="17"/>
      <c r="QFN237" s="17"/>
      <c r="QFO237" s="17"/>
      <c r="QFP237" s="17"/>
      <c r="QFQ237" s="17"/>
      <c r="QFR237" s="17"/>
      <c r="QFS237" s="17"/>
      <c r="QFT237" s="17"/>
      <c r="QFU237" s="17"/>
      <c r="QFV237" s="17"/>
      <c r="QFW237" s="17"/>
      <c r="QFX237" s="17"/>
      <c r="QFY237" s="17"/>
      <c r="QFZ237" s="17"/>
      <c r="QGA237" s="17"/>
      <c r="QGB237" s="17"/>
      <c r="QGC237" s="17"/>
      <c r="QGD237" s="17"/>
      <c r="QGE237" s="17"/>
      <c r="QGF237" s="17"/>
      <c r="QGG237" s="17"/>
      <c r="QGH237" s="17"/>
      <c r="QGI237" s="17"/>
      <c r="QGJ237" s="17"/>
      <c r="QGK237" s="17"/>
      <c r="QGL237" s="17"/>
      <c r="QGM237" s="17"/>
      <c r="QGN237" s="17"/>
      <c r="QGO237" s="17"/>
      <c r="QGP237" s="17"/>
      <c r="QGQ237" s="17"/>
      <c r="QGR237" s="17"/>
      <c r="QGS237" s="17"/>
      <c r="QGT237" s="17"/>
      <c r="QGU237" s="17"/>
      <c r="QGV237" s="17"/>
      <c r="QGW237" s="17"/>
      <c r="QGX237" s="17"/>
      <c r="QGY237" s="17"/>
      <c r="QGZ237" s="17"/>
      <c r="QHA237" s="17"/>
      <c r="QHB237" s="17"/>
      <c r="QHC237" s="17"/>
      <c r="QHD237" s="17"/>
      <c r="QHE237" s="17"/>
      <c r="QHF237" s="17"/>
      <c r="QHG237" s="17"/>
      <c r="QHH237" s="17"/>
      <c r="QHI237" s="17"/>
      <c r="QHJ237" s="17"/>
      <c r="QHK237" s="17"/>
      <c r="QHL237" s="17"/>
      <c r="QHM237" s="17"/>
      <c r="QHN237" s="17"/>
      <c r="QHO237" s="17"/>
      <c r="QHP237" s="17"/>
      <c r="QHQ237" s="17"/>
      <c r="QHR237" s="17"/>
      <c r="QHS237" s="17"/>
      <c r="QHT237" s="17"/>
      <c r="QHU237" s="17"/>
      <c r="QHV237" s="17"/>
      <c r="QHW237" s="17"/>
      <c r="QHX237" s="17"/>
      <c r="QHY237" s="17"/>
      <c r="QHZ237" s="17"/>
      <c r="QIA237" s="17"/>
      <c r="QIB237" s="17"/>
      <c r="QIC237" s="17"/>
      <c r="QID237" s="17"/>
      <c r="QIE237" s="17"/>
      <c r="QIF237" s="17"/>
      <c r="QIG237" s="17"/>
      <c r="QIH237" s="17"/>
      <c r="QII237" s="17"/>
      <c r="QIJ237" s="17"/>
      <c r="QIK237" s="17"/>
      <c r="QIL237" s="17"/>
      <c r="QIM237" s="17"/>
      <c r="QIN237" s="17"/>
      <c r="QIO237" s="17"/>
      <c r="QIP237" s="17"/>
      <c r="QIQ237" s="17"/>
      <c r="QIR237" s="17"/>
      <c r="QIS237" s="17"/>
      <c r="QIT237" s="17"/>
      <c r="QIU237" s="17"/>
      <c r="QIV237" s="17"/>
      <c r="QIW237" s="17"/>
      <c r="QIX237" s="17"/>
      <c r="QIY237" s="17"/>
      <c r="QIZ237" s="17"/>
      <c r="QJA237" s="17"/>
      <c r="QJB237" s="17"/>
      <c r="QJC237" s="17"/>
      <c r="QJD237" s="17"/>
      <c r="QJE237" s="17"/>
      <c r="QJF237" s="17"/>
      <c r="QJG237" s="17"/>
      <c r="QJH237" s="17"/>
      <c r="QJI237" s="17"/>
      <c r="QJJ237" s="17"/>
      <c r="QJK237" s="17"/>
      <c r="QJL237" s="17"/>
      <c r="QJM237" s="17"/>
      <c r="QJN237" s="17"/>
      <c r="QJO237" s="17"/>
      <c r="QJP237" s="17"/>
      <c r="QJQ237" s="17"/>
      <c r="QJR237" s="17"/>
      <c r="QJS237" s="17"/>
      <c r="QJT237" s="17"/>
      <c r="QJU237" s="17"/>
      <c r="QJV237" s="17"/>
      <c r="QJW237" s="17"/>
      <c r="QJX237" s="17"/>
      <c r="QJY237" s="17"/>
      <c r="QJZ237" s="17"/>
      <c r="QKA237" s="17"/>
      <c r="QKB237" s="17"/>
      <c r="QKC237" s="17"/>
      <c r="QKD237" s="17"/>
      <c r="QKE237" s="17"/>
      <c r="QKF237" s="17"/>
      <c r="QKG237" s="17"/>
      <c r="QKH237" s="17"/>
      <c r="QKI237" s="17"/>
      <c r="QKJ237" s="17"/>
      <c r="QKK237" s="17"/>
      <c r="QKL237" s="17"/>
      <c r="QKM237" s="17"/>
      <c r="QKN237" s="17"/>
      <c r="QKO237" s="17"/>
      <c r="QKP237" s="17"/>
      <c r="QKQ237" s="17"/>
      <c r="QKR237" s="17"/>
      <c r="QKS237" s="17"/>
      <c r="QKT237" s="17"/>
      <c r="QKU237" s="17"/>
      <c r="QKV237" s="17"/>
      <c r="QKW237" s="17"/>
      <c r="QKX237" s="17"/>
      <c r="QKY237" s="17"/>
      <c r="QKZ237" s="17"/>
      <c r="QLA237" s="17"/>
      <c r="QLB237" s="17"/>
      <c r="QLC237" s="17"/>
      <c r="QLD237" s="17"/>
      <c r="QLE237" s="17"/>
      <c r="QLF237" s="17"/>
      <c r="QLG237" s="17"/>
      <c r="QLH237" s="17"/>
      <c r="QLI237" s="17"/>
      <c r="QLJ237" s="17"/>
      <c r="QLK237" s="17"/>
      <c r="QLL237" s="17"/>
      <c r="QLM237" s="17"/>
      <c r="QLN237" s="17"/>
      <c r="QLO237" s="17"/>
      <c r="QLP237" s="17"/>
      <c r="QLQ237" s="17"/>
      <c r="QLR237" s="17"/>
      <c r="QLS237" s="17"/>
      <c r="QLT237" s="17"/>
      <c r="QLU237" s="17"/>
      <c r="QLV237" s="17"/>
      <c r="QLW237" s="17"/>
      <c r="QLX237" s="17"/>
      <c r="QLY237" s="17"/>
      <c r="QLZ237" s="17"/>
      <c r="QMA237" s="17"/>
      <c r="QMB237" s="17"/>
      <c r="QMC237" s="17"/>
      <c r="QMD237" s="17"/>
      <c r="QME237" s="17"/>
      <c r="QMF237" s="17"/>
      <c r="QMG237" s="17"/>
      <c r="QMH237" s="17"/>
      <c r="QMI237" s="17"/>
      <c r="QMJ237" s="17"/>
      <c r="QMK237" s="17"/>
      <c r="QML237" s="17"/>
      <c r="QMM237" s="17"/>
      <c r="QMN237" s="17"/>
      <c r="QMO237" s="17"/>
      <c r="QMP237" s="17"/>
      <c r="QMQ237" s="17"/>
      <c r="QMR237" s="17"/>
      <c r="QMS237" s="17"/>
      <c r="QMT237" s="17"/>
      <c r="QMU237" s="17"/>
      <c r="QMV237" s="17"/>
      <c r="QMW237" s="17"/>
      <c r="QMX237" s="17"/>
      <c r="QMY237" s="17"/>
      <c r="QMZ237" s="17"/>
      <c r="QNA237" s="17"/>
      <c r="QNB237" s="17"/>
      <c r="QNC237" s="17"/>
      <c r="QND237" s="17"/>
      <c r="QNE237" s="17"/>
      <c r="QNF237" s="17"/>
      <c r="QNG237" s="17"/>
      <c r="QNH237" s="17"/>
      <c r="QNI237" s="17"/>
      <c r="QNJ237" s="17"/>
      <c r="QNK237" s="17"/>
      <c r="QNL237" s="17"/>
      <c r="QNM237" s="17"/>
      <c r="QNN237" s="17"/>
      <c r="QNO237" s="17"/>
      <c r="QNP237" s="17"/>
      <c r="QNQ237" s="17"/>
      <c r="QNR237" s="17"/>
      <c r="QNS237" s="17"/>
      <c r="QNT237" s="17"/>
      <c r="QNU237" s="17"/>
      <c r="QNV237" s="17"/>
      <c r="QNW237" s="17"/>
      <c r="QNX237" s="17"/>
      <c r="QNY237" s="17"/>
      <c r="QNZ237" s="17"/>
      <c r="QOA237" s="17"/>
      <c r="QOB237" s="17"/>
      <c r="QOC237" s="17"/>
      <c r="QOD237" s="17"/>
      <c r="QOE237" s="17"/>
      <c r="QOF237" s="17"/>
      <c r="QOG237" s="17"/>
      <c r="QOH237" s="17"/>
      <c r="QOI237" s="17"/>
      <c r="QOJ237" s="17"/>
      <c r="QOK237" s="17"/>
      <c r="QOL237" s="17"/>
      <c r="QOM237" s="17"/>
      <c r="QON237" s="17"/>
      <c r="QOO237" s="17"/>
      <c r="QOP237" s="17"/>
      <c r="QOQ237" s="17"/>
      <c r="QOR237" s="17"/>
      <c r="QOS237" s="17"/>
      <c r="QOT237" s="17"/>
      <c r="QOU237" s="17"/>
      <c r="QOV237" s="17"/>
      <c r="QOW237" s="17"/>
      <c r="QOX237" s="17"/>
      <c r="QOY237" s="17"/>
      <c r="QOZ237" s="17"/>
      <c r="QPA237" s="17"/>
      <c r="QPB237" s="17"/>
      <c r="QPC237" s="17"/>
      <c r="QPD237" s="17"/>
      <c r="QPE237" s="17"/>
      <c r="QPF237" s="17"/>
      <c r="QPG237" s="17"/>
      <c r="QPH237" s="17"/>
      <c r="QPI237" s="17"/>
      <c r="QPJ237" s="17"/>
      <c r="QPK237" s="17"/>
      <c r="QPL237" s="17"/>
      <c r="QPM237" s="17"/>
      <c r="QPN237" s="17"/>
      <c r="QPO237" s="17"/>
      <c r="QPP237" s="17"/>
      <c r="QPQ237" s="17"/>
      <c r="QPR237" s="17"/>
      <c r="QPS237" s="17"/>
      <c r="QPT237" s="17"/>
      <c r="QPU237" s="17"/>
      <c r="QPV237" s="17"/>
      <c r="QPW237" s="17"/>
      <c r="QPX237" s="17"/>
      <c r="QPY237" s="17"/>
      <c r="QPZ237" s="17"/>
      <c r="QQA237" s="17"/>
      <c r="QQB237" s="17"/>
      <c r="QQC237" s="17"/>
      <c r="QQD237" s="17"/>
      <c r="QQE237" s="17"/>
      <c r="QQF237" s="17"/>
      <c r="QQG237" s="17"/>
      <c r="QQH237" s="17"/>
      <c r="QQI237" s="17"/>
      <c r="QQJ237" s="17"/>
      <c r="QQK237" s="17"/>
      <c r="QQL237" s="17"/>
      <c r="QQM237" s="17"/>
      <c r="QQN237" s="17"/>
      <c r="QQO237" s="17"/>
      <c r="QQP237" s="17"/>
      <c r="QQQ237" s="17"/>
      <c r="QQR237" s="17"/>
      <c r="QQS237" s="17"/>
      <c r="QQT237" s="17"/>
      <c r="QQU237" s="17"/>
      <c r="QQV237" s="17"/>
      <c r="QQW237" s="17"/>
      <c r="QQX237" s="17"/>
      <c r="QQY237" s="17"/>
      <c r="QQZ237" s="17"/>
      <c r="QRA237" s="17"/>
      <c r="QRB237" s="17"/>
      <c r="QRC237" s="17"/>
      <c r="QRD237" s="17"/>
      <c r="QRE237" s="17"/>
      <c r="QRF237" s="17"/>
      <c r="QRG237" s="17"/>
      <c r="QRH237" s="17"/>
      <c r="QRI237" s="17"/>
      <c r="QRJ237" s="17"/>
      <c r="QRK237" s="17"/>
      <c r="QRL237" s="17"/>
      <c r="QRM237" s="17"/>
      <c r="QRN237" s="17"/>
      <c r="QRO237" s="17"/>
      <c r="QRP237" s="17"/>
      <c r="QRQ237" s="17"/>
      <c r="QRR237" s="17"/>
      <c r="QRS237" s="17"/>
      <c r="QRT237" s="17"/>
      <c r="QRU237" s="17"/>
      <c r="QRV237" s="17"/>
      <c r="QRW237" s="17"/>
      <c r="QRX237" s="17"/>
      <c r="QRY237" s="17"/>
      <c r="QRZ237" s="17"/>
      <c r="QSA237" s="17"/>
      <c r="QSB237" s="17"/>
      <c r="QSC237" s="17"/>
      <c r="QSD237" s="17"/>
      <c r="QSE237" s="17"/>
      <c r="QSF237" s="17"/>
      <c r="QSG237" s="17"/>
      <c r="QSH237" s="17"/>
      <c r="QSI237" s="17"/>
      <c r="QSJ237" s="17"/>
      <c r="QSK237" s="17"/>
      <c r="QSL237" s="17"/>
      <c r="QSM237" s="17"/>
      <c r="QSN237" s="17"/>
      <c r="QSO237" s="17"/>
      <c r="QSP237" s="17"/>
      <c r="QSQ237" s="17"/>
      <c r="QSR237" s="17"/>
      <c r="QSS237" s="17"/>
      <c r="QST237" s="17"/>
      <c r="QSU237" s="17"/>
      <c r="QSV237" s="17"/>
      <c r="QSW237" s="17"/>
      <c r="QSX237" s="17"/>
      <c r="QSY237" s="17"/>
      <c r="QSZ237" s="17"/>
      <c r="QTA237" s="17"/>
      <c r="QTB237" s="17"/>
      <c r="QTC237" s="17"/>
      <c r="QTD237" s="17"/>
      <c r="QTE237" s="17"/>
      <c r="QTF237" s="17"/>
      <c r="QTG237" s="17"/>
      <c r="QTH237" s="17"/>
      <c r="QTI237" s="17"/>
      <c r="QTJ237" s="17"/>
      <c r="QTK237" s="17"/>
      <c r="QTL237" s="17"/>
      <c r="QTM237" s="17"/>
      <c r="QTN237" s="17"/>
      <c r="QTO237" s="17"/>
      <c r="QTP237" s="17"/>
      <c r="QTQ237" s="17"/>
      <c r="QTR237" s="17"/>
      <c r="QTS237" s="17"/>
      <c r="QTT237" s="17"/>
      <c r="QTU237" s="17"/>
      <c r="QTV237" s="17"/>
      <c r="QTW237" s="17"/>
      <c r="QTX237" s="17"/>
      <c r="QTY237" s="17"/>
      <c r="QTZ237" s="17"/>
      <c r="QUA237" s="17"/>
      <c r="QUB237" s="17"/>
      <c r="QUC237" s="17"/>
      <c r="QUD237" s="17"/>
      <c r="QUE237" s="17"/>
      <c r="QUF237" s="17"/>
      <c r="QUG237" s="17"/>
      <c r="QUH237" s="17"/>
      <c r="QUI237" s="17"/>
      <c r="QUJ237" s="17"/>
      <c r="QUK237" s="17"/>
      <c r="QUL237" s="17"/>
      <c r="QUM237" s="17"/>
      <c r="QUN237" s="17"/>
      <c r="QUO237" s="17"/>
      <c r="QUP237" s="17"/>
      <c r="QUQ237" s="17"/>
      <c r="QUR237" s="17"/>
      <c r="QUS237" s="17"/>
      <c r="QUT237" s="17"/>
      <c r="QUU237" s="17"/>
      <c r="QUV237" s="17"/>
      <c r="QUW237" s="17"/>
      <c r="QUX237" s="17"/>
      <c r="QUY237" s="17"/>
      <c r="QUZ237" s="17"/>
      <c r="QVA237" s="17"/>
      <c r="QVB237" s="17"/>
      <c r="QVC237" s="17"/>
      <c r="QVD237" s="17"/>
      <c r="QVE237" s="17"/>
      <c r="QVF237" s="17"/>
      <c r="QVG237" s="17"/>
      <c r="QVH237" s="17"/>
      <c r="QVI237" s="17"/>
      <c r="QVJ237" s="17"/>
      <c r="QVK237" s="17"/>
      <c r="QVL237" s="17"/>
      <c r="QVM237" s="17"/>
      <c r="QVN237" s="17"/>
      <c r="QVO237" s="17"/>
      <c r="QVP237" s="17"/>
      <c r="QVQ237" s="17"/>
      <c r="QVR237" s="17"/>
      <c r="QVS237" s="17"/>
      <c r="QVT237" s="17"/>
      <c r="QVU237" s="17"/>
      <c r="QVV237" s="17"/>
      <c r="QVW237" s="17"/>
      <c r="QVX237" s="17"/>
      <c r="QVY237" s="17"/>
      <c r="QVZ237" s="17"/>
      <c r="QWA237" s="17"/>
      <c r="QWB237" s="17"/>
      <c r="QWC237" s="17"/>
      <c r="QWD237" s="17"/>
      <c r="QWE237" s="17"/>
      <c r="QWF237" s="17"/>
      <c r="QWG237" s="17"/>
      <c r="QWH237" s="17"/>
      <c r="QWI237" s="17"/>
      <c r="QWJ237" s="17"/>
      <c r="QWK237" s="17"/>
      <c r="QWL237" s="17"/>
      <c r="QWM237" s="17"/>
      <c r="QWN237" s="17"/>
      <c r="QWO237" s="17"/>
      <c r="QWP237" s="17"/>
      <c r="QWQ237" s="17"/>
      <c r="QWR237" s="17"/>
      <c r="QWS237" s="17"/>
      <c r="QWT237" s="17"/>
      <c r="QWU237" s="17"/>
      <c r="QWV237" s="17"/>
      <c r="QWW237" s="17"/>
      <c r="QWX237" s="17"/>
      <c r="QWY237" s="17"/>
      <c r="QWZ237" s="17"/>
      <c r="QXA237" s="17"/>
      <c r="QXB237" s="17"/>
      <c r="QXC237" s="17"/>
      <c r="QXD237" s="17"/>
      <c r="QXE237" s="17"/>
      <c r="QXF237" s="17"/>
      <c r="QXG237" s="17"/>
      <c r="QXH237" s="17"/>
      <c r="QXI237" s="17"/>
      <c r="QXJ237" s="17"/>
      <c r="QXK237" s="17"/>
      <c r="QXL237" s="17"/>
      <c r="QXM237" s="17"/>
      <c r="QXN237" s="17"/>
      <c r="QXO237" s="17"/>
      <c r="QXP237" s="17"/>
      <c r="QXQ237" s="17"/>
      <c r="QXR237" s="17"/>
      <c r="QXS237" s="17"/>
      <c r="QXT237" s="17"/>
      <c r="QXU237" s="17"/>
      <c r="QXV237" s="17"/>
      <c r="QXW237" s="17"/>
      <c r="QXX237" s="17"/>
      <c r="QXY237" s="17"/>
      <c r="QXZ237" s="17"/>
      <c r="QYA237" s="17"/>
      <c r="QYB237" s="17"/>
      <c r="QYC237" s="17"/>
      <c r="QYD237" s="17"/>
      <c r="QYE237" s="17"/>
      <c r="QYF237" s="17"/>
      <c r="QYG237" s="17"/>
      <c r="QYH237" s="17"/>
      <c r="QYI237" s="17"/>
      <c r="QYJ237" s="17"/>
      <c r="QYK237" s="17"/>
      <c r="QYL237" s="17"/>
      <c r="QYM237" s="17"/>
      <c r="QYN237" s="17"/>
      <c r="QYO237" s="17"/>
      <c r="QYP237" s="17"/>
      <c r="QYQ237" s="17"/>
      <c r="QYR237" s="17"/>
      <c r="QYS237" s="17"/>
      <c r="QYT237" s="17"/>
      <c r="QYU237" s="17"/>
      <c r="QYV237" s="17"/>
      <c r="QYW237" s="17"/>
      <c r="QYX237" s="17"/>
      <c r="QYY237" s="17"/>
      <c r="QYZ237" s="17"/>
      <c r="QZA237" s="17"/>
      <c r="QZB237" s="17"/>
      <c r="QZC237" s="17"/>
      <c r="QZD237" s="17"/>
      <c r="QZE237" s="17"/>
      <c r="QZF237" s="17"/>
      <c r="QZG237" s="17"/>
      <c r="QZH237" s="17"/>
      <c r="QZI237" s="17"/>
      <c r="QZJ237" s="17"/>
      <c r="QZK237" s="17"/>
      <c r="QZL237" s="17"/>
      <c r="QZM237" s="17"/>
      <c r="QZN237" s="17"/>
      <c r="QZO237" s="17"/>
      <c r="QZP237" s="17"/>
      <c r="QZQ237" s="17"/>
      <c r="QZR237" s="17"/>
      <c r="QZS237" s="17"/>
      <c r="QZT237" s="17"/>
      <c r="QZU237" s="17"/>
      <c r="QZV237" s="17"/>
      <c r="QZW237" s="17"/>
      <c r="QZX237" s="17"/>
      <c r="QZY237" s="17"/>
      <c r="QZZ237" s="17"/>
      <c r="RAA237" s="17"/>
      <c r="RAB237" s="17"/>
      <c r="RAC237" s="17"/>
      <c r="RAD237" s="17"/>
      <c r="RAE237" s="17"/>
      <c r="RAF237" s="17"/>
      <c r="RAG237" s="17"/>
      <c r="RAH237" s="17"/>
      <c r="RAI237" s="17"/>
      <c r="RAJ237" s="17"/>
      <c r="RAK237" s="17"/>
      <c r="RAL237" s="17"/>
      <c r="RAM237" s="17"/>
      <c r="RAN237" s="17"/>
      <c r="RAO237" s="17"/>
      <c r="RAP237" s="17"/>
      <c r="RAQ237" s="17"/>
      <c r="RAR237" s="17"/>
      <c r="RAS237" s="17"/>
      <c r="RAT237" s="17"/>
      <c r="RAU237" s="17"/>
      <c r="RAV237" s="17"/>
      <c r="RAW237" s="17"/>
      <c r="RAX237" s="17"/>
      <c r="RAY237" s="17"/>
      <c r="RAZ237" s="17"/>
      <c r="RBA237" s="17"/>
      <c r="RBB237" s="17"/>
      <c r="RBC237" s="17"/>
      <c r="RBD237" s="17"/>
      <c r="RBE237" s="17"/>
      <c r="RBF237" s="17"/>
      <c r="RBG237" s="17"/>
      <c r="RBH237" s="17"/>
      <c r="RBI237" s="17"/>
      <c r="RBJ237" s="17"/>
      <c r="RBK237" s="17"/>
      <c r="RBL237" s="17"/>
      <c r="RBM237" s="17"/>
      <c r="RBN237" s="17"/>
      <c r="RBO237" s="17"/>
      <c r="RBP237" s="17"/>
      <c r="RBQ237" s="17"/>
      <c r="RBR237" s="17"/>
      <c r="RBS237" s="17"/>
      <c r="RBT237" s="17"/>
      <c r="RBU237" s="17"/>
      <c r="RBV237" s="17"/>
      <c r="RBW237" s="17"/>
      <c r="RBX237" s="17"/>
      <c r="RBY237" s="17"/>
      <c r="RBZ237" s="17"/>
      <c r="RCA237" s="17"/>
      <c r="RCB237" s="17"/>
      <c r="RCC237" s="17"/>
      <c r="RCD237" s="17"/>
      <c r="RCE237" s="17"/>
      <c r="RCF237" s="17"/>
      <c r="RCG237" s="17"/>
      <c r="RCH237" s="17"/>
      <c r="RCI237" s="17"/>
      <c r="RCJ237" s="17"/>
      <c r="RCK237" s="17"/>
      <c r="RCL237" s="17"/>
      <c r="RCM237" s="17"/>
      <c r="RCN237" s="17"/>
      <c r="RCO237" s="17"/>
      <c r="RCP237" s="17"/>
      <c r="RCQ237" s="17"/>
      <c r="RCR237" s="17"/>
      <c r="RCS237" s="17"/>
      <c r="RCT237" s="17"/>
      <c r="RCU237" s="17"/>
      <c r="RCV237" s="17"/>
      <c r="RCW237" s="17"/>
      <c r="RCX237" s="17"/>
      <c r="RCY237" s="17"/>
      <c r="RCZ237" s="17"/>
      <c r="RDA237" s="17"/>
      <c r="RDB237" s="17"/>
      <c r="RDC237" s="17"/>
      <c r="RDD237" s="17"/>
      <c r="RDE237" s="17"/>
      <c r="RDF237" s="17"/>
      <c r="RDG237" s="17"/>
      <c r="RDH237" s="17"/>
      <c r="RDI237" s="17"/>
      <c r="RDJ237" s="17"/>
      <c r="RDK237" s="17"/>
      <c r="RDL237" s="17"/>
      <c r="RDM237" s="17"/>
      <c r="RDN237" s="17"/>
      <c r="RDO237" s="17"/>
      <c r="RDP237" s="17"/>
      <c r="RDQ237" s="17"/>
      <c r="RDR237" s="17"/>
      <c r="RDS237" s="17"/>
      <c r="RDT237" s="17"/>
      <c r="RDU237" s="17"/>
      <c r="RDV237" s="17"/>
      <c r="RDW237" s="17"/>
      <c r="RDX237" s="17"/>
      <c r="RDY237" s="17"/>
      <c r="RDZ237" s="17"/>
      <c r="REA237" s="17"/>
      <c r="REB237" s="17"/>
      <c r="REC237" s="17"/>
      <c r="RED237" s="17"/>
      <c r="REE237" s="17"/>
      <c r="REF237" s="17"/>
      <c r="REG237" s="17"/>
      <c r="REH237" s="17"/>
      <c r="REI237" s="17"/>
      <c r="REJ237" s="17"/>
      <c r="REK237" s="17"/>
      <c r="REL237" s="17"/>
      <c r="REM237" s="17"/>
      <c r="REN237" s="17"/>
      <c r="REO237" s="17"/>
      <c r="REP237" s="17"/>
      <c r="REQ237" s="17"/>
      <c r="RER237" s="17"/>
      <c r="RES237" s="17"/>
      <c r="RET237" s="17"/>
      <c r="REU237" s="17"/>
      <c r="REV237" s="17"/>
      <c r="REW237" s="17"/>
      <c r="REX237" s="17"/>
      <c r="REY237" s="17"/>
      <c r="REZ237" s="17"/>
      <c r="RFA237" s="17"/>
      <c r="RFB237" s="17"/>
      <c r="RFC237" s="17"/>
      <c r="RFD237" s="17"/>
      <c r="RFE237" s="17"/>
      <c r="RFF237" s="17"/>
      <c r="RFG237" s="17"/>
      <c r="RFH237" s="17"/>
      <c r="RFI237" s="17"/>
      <c r="RFJ237" s="17"/>
      <c r="RFK237" s="17"/>
      <c r="RFL237" s="17"/>
      <c r="RFM237" s="17"/>
      <c r="RFN237" s="17"/>
      <c r="RFO237" s="17"/>
      <c r="RFP237" s="17"/>
      <c r="RFQ237" s="17"/>
      <c r="RFR237" s="17"/>
      <c r="RFS237" s="17"/>
      <c r="RFT237" s="17"/>
      <c r="RFU237" s="17"/>
      <c r="RFV237" s="17"/>
      <c r="RFW237" s="17"/>
      <c r="RFX237" s="17"/>
      <c r="RFY237" s="17"/>
      <c r="RFZ237" s="17"/>
      <c r="RGA237" s="17"/>
      <c r="RGB237" s="17"/>
      <c r="RGC237" s="17"/>
      <c r="RGD237" s="17"/>
      <c r="RGE237" s="17"/>
      <c r="RGF237" s="17"/>
      <c r="RGG237" s="17"/>
      <c r="RGH237" s="17"/>
      <c r="RGI237" s="17"/>
      <c r="RGJ237" s="17"/>
      <c r="RGK237" s="17"/>
      <c r="RGL237" s="17"/>
      <c r="RGM237" s="17"/>
      <c r="RGN237" s="17"/>
      <c r="RGO237" s="17"/>
      <c r="RGP237" s="17"/>
      <c r="RGQ237" s="17"/>
      <c r="RGR237" s="17"/>
      <c r="RGS237" s="17"/>
      <c r="RGT237" s="17"/>
      <c r="RGU237" s="17"/>
      <c r="RGV237" s="17"/>
      <c r="RGW237" s="17"/>
      <c r="RGX237" s="17"/>
      <c r="RGY237" s="17"/>
      <c r="RGZ237" s="17"/>
      <c r="RHA237" s="17"/>
      <c r="RHB237" s="17"/>
      <c r="RHC237" s="17"/>
      <c r="RHD237" s="17"/>
      <c r="RHE237" s="17"/>
      <c r="RHF237" s="17"/>
      <c r="RHG237" s="17"/>
      <c r="RHH237" s="17"/>
      <c r="RHI237" s="17"/>
      <c r="RHJ237" s="17"/>
      <c r="RHK237" s="17"/>
      <c r="RHL237" s="17"/>
      <c r="RHM237" s="17"/>
      <c r="RHN237" s="17"/>
      <c r="RHO237" s="17"/>
      <c r="RHP237" s="17"/>
      <c r="RHQ237" s="17"/>
      <c r="RHR237" s="17"/>
      <c r="RHS237" s="17"/>
      <c r="RHT237" s="17"/>
      <c r="RHU237" s="17"/>
      <c r="RHV237" s="17"/>
      <c r="RHW237" s="17"/>
      <c r="RHX237" s="17"/>
      <c r="RHY237" s="17"/>
      <c r="RHZ237" s="17"/>
      <c r="RIA237" s="17"/>
      <c r="RIB237" s="17"/>
      <c r="RIC237" s="17"/>
      <c r="RID237" s="17"/>
      <c r="RIE237" s="17"/>
      <c r="RIF237" s="17"/>
      <c r="RIG237" s="17"/>
      <c r="RIH237" s="17"/>
      <c r="RII237" s="17"/>
      <c r="RIJ237" s="17"/>
      <c r="RIK237" s="17"/>
      <c r="RIL237" s="17"/>
      <c r="RIM237" s="17"/>
      <c r="RIN237" s="17"/>
      <c r="RIO237" s="17"/>
      <c r="RIP237" s="17"/>
      <c r="RIQ237" s="17"/>
      <c r="RIR237" s="17"/>
      <c r="RIS237" s="17"/>
      <c r="RIT237" s="17"/>
      <c r="RIU237" s="17"/>
      <c r="RIV237" s="17"/>
      <c r="RIW237" s="17"/>
      <c r="RIX237" s="17"/>
      <c r="RIY237" s="17"/>
      <c r="RIZ237" s="17"/>
      <c r="RJA237" s="17"/>
      <c r="RJB237" s="17"/>
      <c r="RJC237" s="17"/>
      <c r="RJD237" s="17"/>
      <c r="RJE237" s="17"/>
      <c r="RJF237" s="17"/>
      <c r="RJG237" s="17"/>
      <c r="RJH237" s="17"/>
      <c r="RJI237" s="17"/>
      <c r="RJJ237" s="17"/>
      <c r="RJK237" s="17"/>
      <c r="RJL237" s="17"/>
      <c r="RJM237" s="17"/>
      <c r="RJN237" s="17"/>
      <c r="RJO237" s="17"/>
      <c r="RJP237" s="17"/>
      <c r="RJQ237" s="17"/>
      <c r="RJR237" s="17"/>
      <c r="RJS237" s="17"/>
      <c r="RJT237" s="17"/>
      <c r="RJU237" s="17"/>
      <c r="RJV237" s="17"/>
      <c r="RJW237" s="17"/>
      <c r="RJX237" s="17"/>
      <c r="RJY237" s="17"/>
      <c r="RJZ237" s="17"/>
      <c r="RKA237" s="17"/>
      <c r="RKB237" s="17"/>
      <c r="RKC237" s="17"/>
      <c r="RKD237" s="17"/>
      <c r="RKE237" s="17"/>
      <c r="RKF237" s="17"/>
      <c r="RKG237" s="17"/>
      <c r="RKH237" s="17"/>
      <c r="RKI237" s="17"/>
      <c r="RKJ237" s="17"/>
      <c r="RKK237" s="17"/>
      <c r="RKL237" s="17"/>
      <c r="RKM237" s="17"/>
      <c r="RKN237" s="17"/>
      <c r="RKO237" s="17"/>
      <c r="RKP237" s="17"/>
      <c r="RKQ237" s="17"/>
      <c r="RKR237" s="17"/>
      <c r="RKS237" s="17"/>
      <c r="RKT237" s="17"/>
      <c r="RKU237" s="17"/>
      <c r="RKV237" s="17"/>
      <c r="RKW237" s="17"/>
      <c r="RKX237" s="17"/>
      <c r="RKY237" s="17"/>
      <c r="RKZ237" s="17"/>
      <c r="RLA237" s="17"/>
      <c r="RLB237" s="17"/>
      <c r="RLC237" s="17"/>
      <c r="RLD237" s="17"/>
      <c r="RLE237" s="17"/>
      <c r="RLF237" s="17"/>
      <c r="RLG237" s="17"/>
      <c r="RLH237" s="17"/>
      <c r="RLI237" s="17"/>
      <c r="RLJ237" s="17"/>
      <c r="RLK237" s="17"/>
      <c r="RLL237" s="17"/>
      <c r="RLM237" s="17"/>
      <c r="RLN237" s="17"/>
      <c r="RLO237" s="17"/>
      <c r="RLP237" s="17"/>
      <c r="RLQ237" s="17"/>
      <c r="RLR237" s="17"/>
      <c r="RLS237" s="17"/>
      <c r="RLT237" s="17"/>
      <c r="RLU237" s="17"/>
      <c r="RLV237" s="17"/>
      <c r="RLW237" s="17"/>
      <c r="RLX237" s="17"/>
      <c r="RLY237" s="17"/>
      <c r="RLZ237" s="17"/>
      <c r="RMA237" s="17"/>
      <c r="RMB237" s="17"/>
      <c r="RMC237" s="17"/>
      <c r="RMD237" s="17"/>
      <c r="RME237" s="17"/>
      <c r="RMF237" s="17"/>
      <c r="RMG237" s="17"/>
      <c r="RMH237" s="17"/>
      <c r="RMI237" s="17"/>
      <c r="RMJ237" s="17"/>
      <c r="RMK237" s="17"/>
      <c r="RML237" s="17"/>
      <c r="RMM237" s="17"/>
      <c r="RMN237" s="17"/>
      <c r="RMO237" s="17"/>
      <c r="RMP237" s="17"/>
      <c r="RMQ237" s="17"/>
      <c r="RMR237" s="17"/>
      <c r="RMS237" s="17"/>
      <c r="RMT237" s="17"/>
      <c r="RMU237" s="17"/>
      <c r="RMV237" s="17"/>
      <c r="RMW237" s="17"/>
      <c r="RMX237" s="17"/>
      <c r="RMY237" s="17"/>
      <c r="RMZ237" s="17"/>
      <c r="RNA237" s="17"/>
      <c r="RNB237" s="17"/>
      <c r="RNC237" s="17"/>
      <c r="RND237" s="17"/>
      <c r="RNE237" s="17"/>
      <c r="RNF237" s="17"/>
      <c r="RNG237" s="17"/>
      <c r="RNH237" s="17"/>
      <c r="RNI237" s="17"/>
      <c r="RNJ237" s="17"/>
      <c r="RNK237" s="17"/>
      <c r="RNL237" s="17"/>
      <c r="RNM237" s="17"/>
      <c r="RNN237" s="17"/>
      <c r="RNO237" s="17"/>
      <c r="RNP237" s="17"/>
      <c r="RNQ237" s="17"/>
      <c r="RNR237" s="17"/>
      <c r="RNS237" s="17"/>
      <c r="RNT237" s="17"/>
      <c r="RNU237" s="17"/>
      <c r="RNV237" s="17"/>
      <c r="RNW237" s="17"/>
      <c r="RNX237" s="17"/>
      <c r="RNY237" s="17"/>
      <c r="RNZ237" s="17"/>
      <c r="ROA237" s="17"/>
      <c r="ROB237" s="17"/>
      <c r="ROC237" s="17"/>
      <c r="ROD237" s="17"/>
      <c r="ROE237" s="17"/>
      <c r="ROF237" s="17"/>
      <c r="ROG237" s="17"/>
      <c r="ROH237" s="17"/>
      <c r="ROI237" s="17"/>
      <c r="ROJ237" s="17"/>
      <c r="ROK237" s="17"/>
      <c r="ROL237" s="17"/>
      <c r="ROM237" s="17"/>
      <c r="RON237" s="17"/>
      <c r="ROO237" s="17"/>
      <c r="ROP237" s="17"/>
      <c r="ROQ237" s="17"/>
      <c r="ROR237" s="17"/>
      <c r="ROS237" s="17"/>
      <c r="ROT237" s="17"/>
      <c r="ROU237" s="17"/>
      <c r="ROV237" s="17"/>
      <c r="ROW237" s="17"/>
      <c r="ROX237" s="17"/>
      <c r="ROY237" s="17"/>
      <c r="ROZ237" s="17"/>
      <c r="RPA237" s="17"/>
      <c r="RPB237" s="17"/>
      <c r="RPC237" s="17"/>
      <c r="RPD237" s="17"/>
      <c r="RPE237" s="17"/>
      <c r="RPF237" s="17"/>
      <c r="RPG237" s="17"/>
      <c r="RPH237" s="17"/>
      <c r="RPI237" s="17"/>
      <c r="RPJ237" s="17"/>
      <c r="RPK237" s="17"/>
      <c r="RPL237" s="17"/>
      <c r="RPM237" s="17"/>
      <c r="RPN237" s="17"/>
      <c r="RPO237" s="17"/>
      <c r="RPP237" s="17"/>
      <c r="RPQ237" s="17"/>
      <c r="RPR237" s="17"/>
      <c r="RPS237" s="17"/>
      <c r="RPT237" s="17"/>
      <c r="RPU237" s="17"/>
      <c r="RPV237" s="17"/>
      <c r="RPW237" s="17"/>
      <c r="RPX237" s="17"/>
      <c r="RPY237" s="17"/>
      <c r="RPZ237" s="17"/>
      <c r="RQA237" s="17"/>
      <c r="RQB237" s="17"/>
      <c r="RQC237" s="17"/>
      <c r="RQD237" s="17"/>
      <c r="RQE237" s="17"/>
      <c r="RQF237" s="17"/>
      <c r="RQG237" s="17"/>
      <c r="RQH237" s="17"/>
      <c r="RQI237" s="17"/>
      <c r="RQJ237" s="17"/>
      <c r="RQK237" s="17"/>
      <c r="RQL237" s="17"/>
      <c r="RQM237" s="17"/>
      <c r="RQN237" s="17"/>
      <c r="RQO237" s="17"/>
      <c r="RQP237" s="17"/>
      <c r="RQQ237" s="17"/>
      <c r="RQR237" s="17"/>
      <c r="RQS237" s="17"/>
      <c r="RQT237" s="17"/>
      <c r="RQU237" s="17"/>
      <c r="RQV237" s="17"/>
      <c r="RQW237" s="17"/>
      <c r="RQX237" s="17"/>
      <c r="RQY237" s="17"/>
      <c r="RQZ237" s="17"/>
      <c r="RRA237" s="17"/>
      <c r="RRB237" s="17"/>
      <c r="RRC237" s="17"/>
      <c r="RRD237" s="17"/>
      <c r="RRE237" s="17"/>
      <c r="RRF237" s="17"/>
      <c r="RRG237" s="17"/>
      <c r="RRH237" s="17"/>
      <c r="RRI237" s="17"/>
      <c r="RRJ237" s="17"/>
      <c r="RRK237" s="17"/>
      <c r="RRL237" s="17"/>
      <c r="RRM237" s="17"/>
      <c r="RRN237" s="17"/>
      <c r="RRO237" s="17"/>
      <c r="RRP237" s="17"/>
      <c r="RRQ237" s="17"/>
      <c r="RRR237" s="17"/>
      <c r="RRS237" s="17"/>
      <c r="RRT237" s="17"/>
      <c r="RRU237" s="17"/>
      <c r="RRV237" s="17"/>
      <c r="RRW237" s="17"/>
      <c r="RRX237" s="17"/>
      <c r="RRY237" s="17"/>
      <c r="RRZ237" s="17"/>
      <c r="RSA237" s="17"/>
      <c r="RSB237" s="17"/>
      <c r="RSC237" s="17"/>
      <c r="RSD237" s="17"/>
      <c r="RSE237" s="17"/>
      <c r="RSF237" s="17"/>
      <c r="RSG237" s="17"/>
      <c r="RSH237" s="17"/>
      <c r="RSI237" s="17"/>
      <c r="RSJ237" s="17"/>
      <c r="RSK237" s="17"/>
      <c r="RSL237" s="17"/>
      <c r="RSM237" s="17"/>
      <c r="RSN237" s="17"/>
      <c r="RSO237" s="17"/>
      <c r="RSP237" s="17"/>
      <c r="RSQ237" s="17"/>
      <c r="RSR237" s="17"/>
      <c r="RSS237" s="17"/>
      <c r="RST237" s="17"/>
      <c r="RSU237" s="17"/>
      <c r="RSV237" s="17"/>
      <c r="RSW237" s="17"/>
      <c r="RSX237" s="17"/>
      <c r="RSY237" s="17"/>
      <c r="RSZ237" s="17"/>
      <c r="RTA237" s="17"/>
      <c r="RTB237" s="17"/>
      <c r="RTC237" s="17"/>
      <c r="RTD237" s="17"/>
      <c r="RTE237" s="17"/>
      <c r="RTF237" s="17"/>
      <c r="RTG237" s="17"/>
      <c r="RTH237" s="17"/>
      <c r="RTI237" s="17"/>
      <c r="RTJ237" s="17"/>
      <c r="RTK237" s="17"/>
      <c r="RTL237" s="17"/>
      <c r="RTM237" s="17"/>
      <c r="RTN237" s="17"/>
      <c r="RTO237" s="17"/>
      <c r="RTP237" s="17"/>
      <c r="RTQ237" s="17"/>
      <c r="RTR237" s="17"/>
      <c r="RTS237" s="17"/>
      <c r="RTT237" s="17"/>
      <c r="RTU237" s="17"/>
      <c r="RTV237" s="17"/>
      <c r="RTW237" s="17"/>
      <c r="RTX237" s="17"/>
      <c r="RTY237" s="17"/>
      <c r="RTZ237" s="17"/>
      <c r="RUA237" s="17"/>
      <c r="RUB237" s="17"/>
      <c r="RUC237" s="17"/>
      <c r="RUD237" s="17"/>
      <c r="RUE237" s="17"/>
      <c r="RUF237" s="17"/>
      <c r="RUG237" s="17"/>
      <c r="RUH237" s="17"/>
      <c r="RUI237" s="17"/>
      <c r="RUJ237" s="17"/>
      <c r="RUK237" s="17"/>
      <c r="RUL237" s="17"/>
      <c r="RUM237" s="17"/>
      <c r="RUN237" s="17"/>
      <c r="RUO237" s="17"/>
      <c r="RUP237" s="17"/>
      <c r="RUQ237" s="17"/>
      <c r="RUR237" s="17"/>
      <c r="RUS237" s="17"/>
      <c r="RUT237" s="17"/>
      <c r="RUU237" s="17"/>
      <c r="RUV237" s="17"/>
      <c r="RUW237" s="17"/>
      <c r="RUX237" s="17"/>
      <c r="RUY237" s="17"/>
      <c r="RUZ237" s="17"/>
      <c r="RVA237" s="17"/>
      <c r="RVB237" s="17"/>
      <c r="RVC237" s="17"/>
      <c r="RVD237" s="17"/>
      <c r="RVE237" s="17"/>
      <c r="RVF237" s="17"/>
      <c r="RVG237" s="17"/>
      <c r="RVH237" s="17"/>
      <c r="RVI237" s="17"/>
      <c r="RVJ237" s="17"/>
      <c r="RVK237" s="17"/>
      <c r="RVL237" s="17"/>
      <c r="RVM237" s="17"/>
      <c r="RVN237" s="17"/>
      <c r="RVO237" s="17"/>
      <c r="RVP237" s="17"/>
      <c r="RVQ237" s="17"/>
      <c r="RVR237" s="17"/>
      <c r="RVS237" s="17"/>
      <c r="RVT237" s="17"/>
      <c r="RVU237" s="17"/>
      <c r="RVV237" s="17"/>
      <c r="RVW237" s="17"/>
      <c r="RVX237" s="17"/>
      <c r="RVY237" s="17"/>
      <c r="RVZ237" s="17"/>
      <c r="RWA237" s="17"/>
      <c r="RWB237" s="17"/>
      <c r="RWC237" s="17"/>
      <c r="RWD237" s="17"/>
      <c r="RWE237" s="17"/>
      <c r="RWF237" s="17"/>
      <c r="RWG237" s="17"/>
      <c r="RWH237" s="17"/>
      <c r="RWI237" s="17"/>
      <c r="RWJ237" s="17"/>
      <c r="RWK237" s="17"/>
      <c r="RWL237" s="17"/>
      <c r="RWM237" s="17"/>
      <c r="RWN237" s="17"/>
      <c r="RWO237" s="17"/>
      <c r="RWP237" s="17"/>
      <c r="RWQ237" s="17"/>
      <c r="RWR237" s="17"/>
      <c r="RWS237" s="17"/>
      <c r="RWT237" s="17"/>
      <c r="RWU237" s="17"/>
      <c r="RWV237" s="17"/>
      <c r="RWW237" s="17"/>
      <c r="RWX237" s="17"/>
      <c r="RWY237" s="17"/>
      <c r="RWZ237" s="17"/>
      <c r="RXA237" s="17"/>
      <c r="RXB237" s="17"/>
      <c r="RXC237" s="17"/>
      <c r="RXD237" s="17"/>
      <c r="RXE237" s="17"/>
      <c r="RXF237" s="17"/>
      <c r="RXG237" s="17"/>
      <c r="RXH237" s="17"/>
      <c r="RXI237" s="17"/>
      <c r="RXJ237" s="17"/>
      <c r="RXK237" s="17"/>
      <c r="RXL237" s="17"/>
      <c r="RXM237" s="17"/>
      <c r="RXN237" s="17"/>
      <c r="RXO237" s="17"/>
      <c r="RXP237" s="17"/>
      <c r="RXQ237" s="17"/>
      <c r="RXR237" s="17"/>
      <c r="RXS237" s="17"/>
      <c r="RXT237" s="17"/>
      <c r="RXU237" s="17"/>
      <c r="RXV237" s="17"/>
      <c r="RXW237" s="17"/>
      <c r="RXX237" s="17"/>
      <c r="RXY237" s="17"/>
      <c r="RXZ237" s="17"/>
      <c r="RYA237" s="17"/>
      <c r="RYB237" s="17"/>
      <c r="RYC237" s="17"/>
      <c r="RYD237" s="17"/>
      <c r="RYE237" s="17"/>
      <c r="RYF237" s="17"/>
      <c r="RYG237" s="17"/>
      <c r="RYH237" s="17"/>
      <c r="RYI237" s="17"/>
      <c r="RYJ237" s="17"/>
      <c r="RYK237" s="17"/>
      <c r="RYL237" s="17"/>
      <c r="RYM237" s="17"/>
      <c r="RYN237" s="17"/>
      <c r="RYO237" s="17"/>
      <c r="RYP237" s="17"/>
      <c r="RYQ237" s="17"/>
      <c r="RYR237" s="17"/>
      <c r="RYS237" s="17"/>
      <c r="RYT237" s="17"/>
      <c r="RYU237" s="17"/>
      <c r="RYV237" s="17"/>
      <c r="RYW237" s="17"/>
      <c r="RYX237" s="17"/>
      <c r="RYY237" s="17"/>
      <c r="RYZ237" s="17"/>
      <c r="RZA237" s="17"/>
      <c r="RZB237" s="17"/>
      <c r="RZC237" s="17"/>
      <c r="RZD237" s="17"/>
      <c r="RZE237" s="17"/>
      <c r="RZF237" s="17"/>
      <c r="RZG237" s="17"/>
      <c r="RZH237" s="17"/>
      <c r="RZI237" s="17"/>
      <c r="RZJ237" s="17"/>
      <c r="RZK237" s="17"/>
      <c r="RZL237" s="17"/>
      <c r="RZM237" s="17"/>
      <c r="RZN237" s="17"/>
      <c r="RZO237" s="17"/>
      <c r="RZP237" s="17"/>
      <c r="RZQ237" s="17"/>
      <c r="RZR237" s="17"/>
      <c r="RZS237" s="17"/>
      <c r="RZT237" s="17"/>
      <c r="RZU237" s="17"/>
      <c r="RZV237" s="17"/>
      <c r="RZW237" s="17"/>
      <c r="RZX237" s="17"/>
      <c r="RZY237" s="17"/>
      <c r="RZZ237" s="17"/>
      <c r="SAA237" s="17"/>
      <c r="SAB237" s="17"/>
      <c r="SAC237" s="17"/>
      <c r="SAD237" s="17"/>
      <c r="SAE237" s="17"/>
      <c r="SAF237" s="17"/>
      <c r="SAG237" s="17"/>
      <c r="SAH237" s="17"/>
      <c r="SAI237" s="17"/>
      <c r="SAJ237" s="17"/>
      <c r="SAK237" s="17"/>
      <c r="SAL237" s="17"/>
      <c r="SAM237" s="17"/>
      <c r="SAN237" s="17"/>
      <c r="SAO237" s="17"/>
      <c r="SAP237" s="17"/>
      <c r="SAQ237" s="17"/>
      <c r="SAR237" s="17"/>
      <c r="SAS237" s="17"/>
      <c r="SAT237" s="17"/>
      <c r="SAU237" s="17"/>
      <c r="SAV237" s="17"/>
      <c r="SAW237" s="17"/>
      <c r="SAX237" s="17"/>
      <c r="SAY237" s="17"/>
      <c r="SAZ237" s="17"/>
      <c r="SBA237" s="17"/>
      <c r="SBB237" s="17"/>
      <c r="SBC237" s="17"/>
      <c r="SBD237" s="17"/>
      <c r="SBE237" s="17"/>
      <c r="SBF237" s="17"/>
      <c r="SBG237" s="17"/>
      <c r="SBH237" s="17"/>
      <c r="SBI237" s="17"/>
      <c r="SBJ237" s="17"/>
      <c r="SBK237" s="17"/>
      <c r="SBL237" s="17"/>
      <c r="SBM237" s="17"/>
      <c r="SBN237" s="17"/>
      <c r="SBO237" s="17"/>
      <c r="SBP237" s="17"/>
      <c r="SBQ237" s="17"/>
      <c r="SBR237" s="17"/>
      <c r="SBS237" s="17"/>
      <c r="SBT237" s="17"/>
      <c r="SBU237" s="17"/>
      <c r="SBV237" s="17"/>
      <c r="SBW237" s="17"/>
      <c r="SBX237" s="17"/>
      <c r="SBY237" s="17"/>
      <c r="SBZ237" s="17"/>
      <c r="SCA237" s="17"/>
      <c r="SCB237" s="17"/>
      <c r="SCC237" s="17"/>
      <c r="SCD237" s="17"/>
      <c r="SCE237" s="17"/>
      <c r="SCF237" s="17"/>
      <c r="SCG237" s="17"/>
      <c r="SCH237" s="17"/>
      <c r="SCI237" s="17"/>
      <c r="SCJ237" s="17"/>
      <c r="SCK237" s="17"/>
      <c r="SCL237" s="17"/>
      <c r="SCM237" s="17"/>
      <c r="SCN237" s="17"/>
      <c r="SCO237" s="17"/>
      <c r="SCP237" s="17"/>
      <c r="SCQ237" s="17"/>
      <c r="SCR237" s="17"/>
      <c r="SCS237" s="17"/>
      <c r="SCT237" s="17"/>
      <c r="SCU237" s="17"/>
      <c r="SCV237" s="17"/>
      <c r="SCW237" s="17"/>
      <c r="SCX237" s="17"/>
      <c r="SCY237" s="17"/>
      <c r="SCZ237" s="17"/>
      <c r="SDA237" s="17"/>
      <c r="SDB237" s="17"/>
      <c r="SDC237" s="17"/>
      <c r="SDD237" s="17"/>
      <c r="SDE237" s="17"/>
      <c r="SDF237" s="17"/>
      <c r="SDG237" s="17"/>
      <c r="SDH237" s="17"/>
      <c r="SDI237" s="17"/>
      <c r="SDJ237" s="17"/>
      <c r="SDK237" s="17"/>
      <c r="SDL237" s="17"/>
      <c r="SDM237" s="17"/>
      <c r="SDN237" s="17"/>
      <c r="SDO237" s="17"/>
      <c r="SDP237" s="17"/>
      <c r="SDQ237" s="17"/>
      <c r="SDR237" s="17"/>
      <c r="SDS237" s="17"/>
      <c r="SDT237" s="17"/>
      <c r="SDU237" s="17"/>
      <c r="SDV237" s="17"/>
      <c r="SDW237" s="17"/>
      <c r="SDX237" s="17"/>
      <c r="SDY237" s="17"/>
      <c r="SDZ237" s="17"/>
      <c r="SEA237" s="17"/>
      <c r="SEB237" s="17"/>
      <c r="SEC237" s="17"/>
      <c r="SED237" s="17"/>
      <c r="SEE237" s="17"/>
      <c r="SEF237" s="17"/>
      <c r="SEG237" s="17"/>
      <c r="SEH237" s="17"/>
      <c r="SEI237" s="17"/>
      <c r="SEJ237" s="17"/>
      <c r="SEK237" s="17"/>
      <c r="SEL237" s="17"/>
      <c r="SEM237" s="17"/>
      <c r="SEN237" s="17"/>
      <c r="SEO237" s="17"/>
      <c r="SEP237" s="17"/>
      <c r="SEQ237" s="17"/>
      <c r="SER237" s="17"/>
      <c r="SES237" s="17"/>
      <c r="SET237" s="17"/>
      <c r="SEU237" s="17"/>
      <c r="SEV237" s="17"/>
      <c r="SEW237" s="17"/>
      <c r="SEX237" s="17"/>
      <c r="SEY237" s="17"/>
      <c r="SEZ237" s="17"/>
      <c r="SFA237" s="17"/>
      <c r="SFB237" s="17"/>
      <c r="SFC237" s="17"/>
      <c r="SFD237" s="17"/>
      <c r="SFE237" s="17"/>
      <c r="SFF237" s="17"/>
      <c r="SFG237" s="17"/>
      <c r="SFH237" s="17"/>
      <c r="SFI237" s="17"/>
      <c r="SFJ237" s="17"/>
      <c r="SFK237" s="17"/>
      <c r="SFL237" s="17"/>
      <c r="SFM237" s="17"/>
      <c r="SFN237" s="17"/>
      <c r="SFO237" s="17"/>
      <c r="SFP237" s="17"/>
      <c r="SFQ237" s="17"/>
      <c r="SFR237" s="17"/>
      <c r="SFS237" s="17"/>
      <c r="SFT237" s="17"/>
      <c r="SFU237" s="17"/>
      <c r="SFV237" s="17"/>
      <c r="SFW237" s="17"/>
      <c r="SFX237" s="17"/>
      <c r="SFY237" s="17"/>
      <c r="SFZ237" s="17"/>
      <c r="SGA237" s="17"/>
      <c r="SGB237" s="17"/>
      <c r="SGC237" s="17"/>
      <c r="SGD237" s="17"/>
      <c r="SGE237" s="17"/>
      <c r="SGF237" s="17"/>
      <c r="SGG237" s="17"/>
      <c r="SGH237" s="17"/>
      <c r="SGI237" s="17"/>
      <c r="SGJ237" s="17"/>
      <c r="SGK237" s="17"/>
      <c r="SGL237" s="17"/>
      <c r="SGM237" s="17"/>
      <c r="SGN237" s="17"/>
      <c r="SGO237" s="17"/>
      <c r="SGP237" s="17"/>
      <c r="SGQ237" s="17"/>
      <c r="SGR237" s="17"/>
      <c r="SGS237" s="17"/>
      <c r="SGT237" s="17"/>
      <c r="SGU237" s="17"/>
      <c r="SGV237" s="17"/>
      <c r="SGW237" s="17"/>
      <c r="SGX237" s="17"/>
      <c r="SGY237" s="17"/>
      <c r="SGZ237" s="17"/>
      <c r="SHA237" s="17"/>
      <c r="SHB237" s="17"/>
      <c r="SHC237" s="17"/>
      <c r="SHD237" s="17"/>
      <c r="SHE237" s="17"/>
      <c r="SHF237" s="17"/>
      <c r="SHG237" s="17"/>
      <c r="SHH237" s="17"/>
      <c r="SHI237" s="17"/>
      <c r="SHJ237" s="17"/>
      <c r="SHK237" s="17"/>
      <c r="SHL237" s="17"/>
      <c r="SHM237" s="17"/>
      <c r="SHN237" s="17"/>
      <c r="SHO237" s="17"/>
      <c r="SHP237" s="17"/>
      <c r="SHQ237" s="17"/>
      <c r="SHR237" s="17"/>
      <c r="SHS237" s="17"/>
      <c r="SHT237" s="17"/>
      <c r="SHU237" s="17"/>
      <c r="SHV237" s="17"/>
      <c r="SHW237" s="17"/>
      <c r="SHX237" s="17"/>
      <c r="SHY237" s="17"/>
      <c r="SHZ237" s="17"/>
      <c r="SIA237" s="17"/>
      <c r="SIB237" s="17"/>
      <c r="SIC237" s="17"/>
      <c r="SID237" s="17"/>
      <c r="SIE237" s="17"/>
      <c r="SIF237" s="17"/>
      <c r="SIG237" s="17"/>
      <c r="SIH237" s="17"/>
      <c r="SII237" s="17"/>
      <c r="SIJ237" s="17"/>
      <c r="SIK237" s="17"/>
      <c r="SIL237" s="17"/>
      <c r="SIM237" s="17"/>
      <c r="SIN237" s="17"/>
      <c r="SIO237" s="17"/>
      <c r="SIP237" s="17"/>
      <c r="SIQ237" s="17"/>
      <c r="SIR237" s="17"/>
      <c r="SIS237" s="17"/>
      <c r="SIT237" s="17"/>
      <c r="SIU237" s="17"/>
      <c r="SIV237" s="17"/>
      <c r="SIW237" s="17"/>
      <c r="SIX237" s="17"/>
      <c r="SIY237" s="17"/>
      <c r="SIZ237" s="17"/>
      <c r="SJA237" s="17"/>
      <c r="SJB237" s="17"/>
      <c r="SJC237" s="17"/>
      <c r="SJD237" s="17"/>
      <c r="SJE237" s="17"/>
      <c r="SJF237" s="17"/>
      <c r="SJG237" s="17"/>
      <c r="SJH237" s="17"/>
      <c r="SJI237" s="17"/>
      <c r="SJJ237" s="17"/>
      <c r="SJK237" s="17"/>
      <c r="SJL237" s="17"/>
      <c r="SJM237" s="17"/>
      <c r="SJN237" s="17"/>
      <c r="SJO237" s="17"/>
      <c r="SJP237" s="17"/>
      <c r="SJQ237" s="17"/>
      <c r="SJR237" s="17"/>
      <c r="SJS237" s="17"/>
      <c r="SJT237" s="17"/>
      <c r="SJU237" s="17"/>
      <c r="SJV237" s="17"/>
      <c r="SJW237" s="17"/>
      <c r="SJX237" s="17"/>
      <c r="SJY237" s="17"/>
      <c r="SJZ237" s="17"/>
      <c r="SKA237" s="17"/>
      <c r="SKB237" s="17"/>
      <c r="SKC237" s="17"/>
      <c r="SKD237" s="17"/>
      <c r="SKE237" s="17"/>
      <c r="SKF237" s="17"/>
      <c r="SKG237" s="17"/>
      <c r="SKH237" s="17"/>
      <c r="SKI237" s="17"/>
      <c r="SKJ237" s="17"/>
      <c r="SKK237" s="17"/>
      <c r="SKL237" s="17"/>
      <c r="SKM237" s="17"/>
      <c r="SKN237" s="17"/>
      <c r="SKO237" s="17"/>
      <c r="SKP237" s="17"/>
      <c r="SKQ237" s="17"/>
      <c r="SKR237" s="17"/>
      <c r="SKS237" s="17"/>
      <c r="SKT237" s="17"/>
      <c r="SKU237" s="17"/>
      <c r="SKV237" s="17"/>
      <c r="SKW237" s="17"/>
      <c r="SKX237" s="17"/>
      <c r="SKY237" s="17"/>
      <c r="SKZ237" s="17"/>
      <c r="SLA237" s="17"/>
      <c r="SLB237" s="17"/>
      <c r="SLC237" s="17"/>
      <c r="SLD237" s="17"/>
      <c r="SLE237" s="17"/>
      <c r="SLF237" s="17"/>
      <c r="SLG237" s="17"/>
      <c r="SLH237" s="17"/>
      <c r="SLI237" s="17"/>
      <c r="SLJ237" s="17"/>
      <c r="SLK237" s="17"/>
      <c r="SLL237" s="17"/>
      <c r="SLM237" s="17"/>
      <c r="SLN237" s="17"/>
      <c r="SLO237" s="17"/>
      <c r="SLP237" s="17"/>
      <c r="SLQ237" s="17"/>
      <c r="SLR237" s="17"/>
      <c r="SLS237" s="17"/>
      <c r="SLT237" s="17"/>
      <c r="SLU237" s="17"/>
      <c r="SLV237" s="17"/>
      <c r="SLW237" s="17"/>
      <c r="SLX237" s="17"/>
      <c r="SLY237" s="17"/>
      <c r="SLZ237" s="17"/>
      <c r="SMA237" s="17"/>
      <c r="SMB237" s="17"/>
      <c r="SMC237" s="17"/>
      <c r="SMD237" s="17"/>
      <c r="SME237" s="17"/>
      <c r="SMF237" s="17"/>
      <c r="SMG237" s="17"/>
      <c r="SMH237" s="17"/>
      <c r="SMI237" s="17"/>
      <c r="SMJ237" s="17"/>
      <c r="SMK237" s="17"/>
      <c r="SML237" s="17"/>
      <c r="SMM237" s="17"/>
      <c r="SMN237" s="17"/>
      <c r="SMO237" s="17"/>
      <c r="SMP237" s="17"/>
      <c r="SMQ237" s="17"/>
      <c r="SMR237" s="17"/>
      <c r="SMS237" s="17"/>
      <c r="SMT237" s="17"/>
      <c r="SMU237" s="17"/>
      <c r="SMV237" s="17"/>
      <c r="SMW237" s="17"/>
      <c r="SMX237" s="17"/>
      <c r="SMY237" s="17"/>
      <c r="SMZ237" s="17"/>
      <c r="SNA237" s="17"/>
      <c r="SNB237" s="17"/>
      <c r="SNC237" s="17"/>
      <c r="SND237" s="17"/>
      <c r="SNE237" s="17"/>
      <c r="SNF237" s="17"/>
      <c r="SNG237" s="17"/>
      <c r="SNH237" s="17"/>
      <c r="SNI237" s="17"/>
      <c r="SNJ237" s="17"/>
      <c r="SNK237" s="17"/>
      <c r="SNL237" s="17"/>
      <c r="SNM237" s="17"/>
      <c r="SNN237" s="17"/>
      <c r="SNO237" s="17"/>
      <c r="SNP237" s="17"/>
      <c r="SNQ237" s="17"/>
      <c r="SNR237" s="17"/>
      <c r="SNS237" s="17"/>
      <c r="SNT237" s="17"/>
      <c r="SNU237" s="17"/>
      <c r="SNV237" s="17"/>
      <c r="SNW237" s="17"/>
      <c r="SNX237" s="17"/>
      <c r="SNY237" s="17"/>
      <c r="SNZ237" s="17"/>
      <c r="SOA237" s="17"/>
      <c r="SOB237" s="17"/>
      <c r="SOC237" s="17"/>
      <c r="SOD237" s="17"/>
      <c r="SOE237" s="17"/>
      <c r="SOF237" s="17"/>
      <c r="SOG237" s="17"/>
      <c r="SOH237" s="17"/>
      <c r="SOI237" s="17"/>
      <c r="SOJ237" s="17"/>
      <c r="SOK237" s="17"/>
      <c r="SOL237" s="17"/>
      <c r="SOM237" s="17"/>
      <c r="SON237" s="17"/>
      <c r="SOO237" s="17"/>
      <c r="SOP237" s="17"/>
      <c r="SOQ237" s="17"/>
      <c r="SOR237" s="17"/>
      <c r="SOS237" s="17"/>
      <c r="SOT237" s="17"/>
      <c r="SOU237" s="17"/>
      <c r="SOV237" s="17"/>
      <c r="SOW237" s="17"/>
      <c r="SOX237" s="17"/>
      <c r="SOY237" s="17"/>
      <c r="SOZ237" s="17"/>
      <c r="SPA237" s="17"/>
      <c r="SPB237" s="17"/>
      <c r="SPC237" s="17"/>
      <c r="SPD237" s="17"/>
      <c r="SPE237" s="17"/>
      <c r="SPF237" s="17"/>
      <c r="SPG237" s="17"/>
      <c r="SPH237" s="17"/>
      <c r="SPI237" s="17"/>
      <c r="SPJ237" s="17"/>
      <c r="SPK237" s="17"/>
      <c r="SPL237" s="17"/>
      <c r="SPM237" s="17"/>
      <c r="SPN237" s="17"/>
      <c r="SPO237" s="17"/>
      <c r="SPP237" s="17"/>
      <c r="SPQ237" s="17"/>
      <c r="SPR237" s="17"/>
      <c r="SPS237" s="17"/>
      <c r="SPT237" s="17"/>
      <c r="SPU237" s="17"/>
      <c r="SPV237" s="17"/>
      <c r="SPW237" s="17"/>
      <c r="SPX237" s="17"/>
      <c r="SPY237" s="17"/>
      <c r="SPZ237" s="17"/>
      <c r="SQA237" s="17"/>
      <c r="SQB237" s="17"/>
      <c r="SQC237" s="17"/>
      <c r="SQD237" s="17"/>
      <c r="SQE237" s="17"/>
      <c r="SQF237" s="17"/>
      <c r="SQG237" s="17"/>
      <c r="SQH237" s="17"/>
      <c r="SQI237" s="17"/>
      <c r="SQJ237" s="17"/>
      <c r="SQK237" s="17"/>
      <c r="SQL237" s="17"/>
      <c r="SQM237" s="17"/>
      <c r="SQN237" s="17"/>
      <c r="SQO237" s="17"/>
      <c r="SQP237" s="17"/>
      <c r="SQQ237" s="17"/>
      <c r="SQR237" s="17"/>
      <c r="SQS237" s="17"/>
      <c r="SQT237" s="17"/>
      <c r="SQU237" s="17"/>
      <c r="SQV237" s="17"/>
      <c r="SQW237" s="17"/>
      <c r="SQX237" s="17"/>
      <c r="SQY237" s="17"/>
      <c r="SQZ237" s="17"/>
      <c r="SRA237" s="17"/>
      <c r="SRB237" s="17"/>
      <c r="SRC237" s="17"/>
      <c r="SRD237" s="17"/>
      <c r="SRE237" s="17"/>
      <c r="SRF237" s="17"/>
      <c r="SRG237" s="17"/>
      <c r="SRH237" s="17"/>
      <c r="SRI237" s="17"/>
      <c r="SRJ237" s="17"/>
      <c r="SRK237" s="17"/>
      <c r="SRL237" s="17"/>
      <c r="SRM237" s="17"/>
      <c r="SRN237" s="17"/>
      <c r="SRO237" s="17"/>
      <c r="SRP237" s="17"/>
      <c r="SRQ237" s="17"/>
      <c r="SRR237" s="17"/>
      <c r="SRS237" s="17"/>
      <c r="SRT237" s="17"/>
      <c r="SRU237" s="17"/>
      <c r="SRV237" s="17"/>
      <c r="SRW237" s="17"/>
      <c r="SRX237" s="17"/>
      <c r="SRY237" s="17"/>
      <c r="SRZ237" s="17"/>
      <c r="SSA237" s="17"/>
      <c r="SSB237" s="17"/>
      <c r="SSC237" s="17"/>
      <c r="SSD237" s="17"/>
      <c r="SSE237" s="17"/>
      <c r="SSF237" s="17"/>
      <c r="SSG237" s="17"/>
      <c r="SSH237" s="17"/>
      <c r="SSI237" s="17"/>
      <c r="SSJ237" s="17"/>
      <c r="SSK237" s="17"/>
      <c r="SSL237" s="17"/>
      <c r="SSM237" s="17"/>
      <c r="SSN237" s="17"/>
      <c r="SSO237" s="17"/>
      <c r="SSP237" s="17"/>
      <c r="SSQ237" s="17"/>
      <c r="SSR237" s="17"/>
      <c r="SSS237" s="17"/>
      <c r="SST237" s="17"/>
      <c r="SSU237" s="17"/>
      <c r="SSV237" s="17"/>
      <c r="SSW237" s="17"/>
      <c r="SSX237" s="17"/>
      <c r="SSY237" s="17"/>
      <c r="SSZ237" s="17"/>
      <c r="STA237" s="17"/>
      <c r="STB237" s="17"/>
      <c r="STC237" s="17"/>
      <c r="STD237" s="17"/>
      <c r="STE237" s="17"/>
      <c r="STF237" s="17"/>
      <c r="STG237" s="17"/>
      <c r="STH237" s="17"/>
      <c r="STI237" s="17"/>
      <c r="STJ237" s="17"/>
      <c r="STK237" s="17"/>
      <c r="STL237" s="17"/>
      <c r="STM237" s="17"/>
      <c r="STN237" s="17"/>
      <c r="STO237" s="17"/>
      <c r="STP237" s="17"/>
      <c r="STQ237" s="17"/>
      <c r="STR237" s="17"/>
      <c r="STS237" s="17"/>
      <c r="STT237" s="17"/>
      <c r="STU237" s="17"/>
      <c r="STV237" s="17"/>
      <c r="STW237" s="17"/>
      <c r="STX237" s="17"/>
      <c r="STY237" s="17"/>
      <c r="STZ237" s="17"/>
      <c r="SUA237" s="17"/>
      <c r="SUB237" s="17"/>
      <c r="SUC237" s="17"/>
      <c r="SUD237" s="17"/>
      <c r="SUE237" s="17"/>
      <c r="SUF237" s="17"/>
      <c r="SUG237" s="17"/>
      <c r="SUH237" s="17"/>
      <c r="SUI237" s="17"/>
      <c r="SUJ237" s="17"/>
      <c r="SUK237" s="17"/>
      <c r="SUL237" s="17"/>
      <c r="SUM237" s="17"/>
      <c r="SUN237" s="17"/>
      <c r="SUO237" s="17"/>
      <c r="SUP237" s="17"/>
      <c r="SUQ237" s="17"/>
      <c r="SUR237" s="17"/>
      <c r="SUS237" s="17"/>
      <c r="SUT237" s="17"/>
      <c r="SUU237" s="17"/>
      <c r="SUV237" s="17"/>
      <c r="SUW237" s="17"/>
      <c r="SUX237" s="17"/>
      <c r="SUY237" s="17"/>
      <c r="SUZ237" s="17"/>
      <c r="SVA237" s="17"/>
      <c r="SVB237" s="17"/>
      <c r="SVC237" s="17"/>
      <c r="SVD237" s="17"/>
      <c r="SVE237" s="17"/>
      <c r="SVF237" s="17"/>
      <c r="SVG237" s="17"/>
      <c r="SVH237" s="17"/>
      <c r="SVI237" s="17"/>
      <c r="SVJ237" s="17"/>
      <c r="SVK237" s="17"/>
      <c r="SVL237" s="17"/>
      <c r="SVM237" s="17"/>
      <c r="SVN237" s="17"/>
      <c r="SVO237" s="17"/>
      <c r="SVP237" s="17"/>
      <c r="SVQ237" s="17"/>
      <c r="SVR237" s="17"/>
      <c r="SVS237" s="17"/>
      <c r="SVT237" s="17"/>
      <c r="SVU237" s="17"/>
      <c r="SVV237" s="17"/>
      <c r="SVW237" s="17"/>
      <c r="SVX237" s="17"/>
      <c r="SVY237" s="17"/>
      <c r="SVZ237" s="17"/>
      <c r="SWA237" s="17"/>
      <c r="SWB237" s="17"/>
      <c r="SWC237" s="17"/>
      <c r="SWD237" s="17"/>
      <c r="SWE237" s="17"/>
      <c r="SWF237" s="17"/>
      <c r="SWG237" s="17"/>
      <c r="SWH237" s="17"/>
      <c r="SWI237" s="17"/>
      <c r="SWJ237" s="17"/>
      <c r="SWK237" s="17"/>
      <c r="SWL237" s="17"/>
      <c r="SWM237" s="17"/>
      <c r="SWN237" s="17"/>
      <c r="SWO237" s="17"/>
      <c r="SWP237" s="17"/>
      <c r="SWQ237" s="17"/>
      <c r="SWR237" s="17"/>
      <c r="SWS237" s="17"/>
      <c r="SWT237" s="17"/>
      <c r="SWU237" s="17"/>
      <c r="SWV237" s="17"/>
      <c r="SWW237" s="17"/>
      <c r="SWX237" s="17"/>
      <c r="SWY237" s="17"/>
      <c r="SWZ237" s="17"/>
      <c r="SXA237" s="17"/>
      <c r="SXB237" s="17"/>
      <c r="SXC237" s="17"/>
      <c r="SXD237" s="17"/>
      <c r="SXE237" s="17"/>
      <c r="SXF237" s="17"/>
      <c r="SXG237" s="17"/>
      <c r="SXH237" s="17"/>
      <c r="SXI237" s="17"/>
      <c r="SXJ237" s="17"/>
      <c r="SXK237" s="17"/>
      <c r="SXL237" s="17"/>
      <c r="SXM237" s="17"/>
      <c r="SXN237" s="17"/>
      <c r="SXO237" s="17"/>
      <c r="SXP237" s="17"/>
      <c r="SXQ237" s="17"/>
      <c r="SXR237" s="17"/>
      <c r="SXS237" s="17"/>
      <c r="SXT237" s="17"/>
      <c r="SXU237" s="17"/>
      <c r="SXV237" s="17"/>
      <c r="SXW237" s="17"/>
      <c r="SXX237" s="17"/>
      <c r="SXY237" s="17"/>
      <c r="SXZ237" s="17"/>
      <c r="SYA237" s="17"/>
      <c r="SYB237" s="17"/>
      <c r="SYC237" s="17"/>
      <c r="SYD237" s="17"/>
      <c r="SYE237" s="17"/>
      <c r="SYF237" s="17"/>
      <c r="SYG237" s="17"/>
      <c r="SYH237" s="17"/>
      <c r="SYI237" s="17"/>
      <c r="SYJ237" s="17"/>
      <c r="SYK237" s="17"/>
      <c r="SYL237" s="17"/>
      <c r="SYM237" s="17"/>
      <c r="SYN237" s="17"/>
      <c r="SYO237" s="17"/>
      <c r="SYP237" s="17"/>
      <c r="SYQ237" s="17"/>
      <c r="SYR237" s="17"/>
      <c r="SYS237" s="17"/>
      <c r="SYT237" s="17"/>
      <c r="SYU237" s="17"/>
      <c r="SYV237" s="17"/>
      <c r="SYW237" s="17"/>
      <c r="SYX237" s="17"/>
      <c r="SYY237" s="17"/>
      <c r="SYZ237" s="17"/>
      <c r="SZA237" s="17"/>
      <c r="SZB237" s="17"/>
      <c r="SZC237" s="17"/>
      <c r="SZD237" s="17"/>
      <c r="SZE237" s="17"/>
      <c r="SZF237" s="17"/>
      <c r="SZG237" s="17"/>
      <c r="SZH237" s="17"/>
      <c r="SZI237" s="17"/>
      <c r="SZJ237" s="17"/>
      <c r="SZK237" s="17"/>
      <c r="SZL237" s="17"/>
      <c r="SZM237" s="17"/>
      <c r="SZN237" s="17"/>
      <c r="SZO237" s="17"/>
      <c r="SZP237" s="17"/>
      <c r="SZQ237" s="17"/>
      <c r="SZR237" s="17"/>
      <c r="SZS237" s="17"/>
      <c r="SZT237" s="17"/>
      <c r="SZU237" s="17"/>
      <c r="SZV237" s="17"/>
      <c r="SZW237" s="17"/>
      <c r="SZX237" s="17"/>
      <c r="SZY237" s="17"/>
      <c r="SZZ237" s="17"/>
      <c r="TAA237" s="17"/>
      <c r="TAB237" s="17"/>
      <c r="TAC237" s="17"/>
      <c r="TAD237" s="17"/>
      <c r="TAE237" s="17"/>
      <c r="TAF237" s="17"/>
      <c r="TAG237" s="17"/>
      <c r="TAH237" s="17"/>
      <c r="TAI237" s="17"/>
      <c r="TAJ237" s="17"/>
      <c r="TAK237" s="17"/>
      <c r="TAL237" s="17"/>
      <c r="TAM237" s="17"/>
      <c r="TAN237" s="17"/>
      <c r="TAO237" s="17"/>
      <c r="TAP237" s="17"/>
      <c r="TAQ237" s="17"/>
      <c r="TAR237" s="17"/>
      <c r="TAS237" s="17"/>
      <c r="TAT237" s="17"/>
      <c r="TAU237" s="17"/>
      <c r="TAV237" s="17"/>
      <c r="TAW237" s="17"/>
      <c r="TAX237" s="17"/>
      <c r="TAY237" s="17"/>
      <c r="TAZ237" s="17"/>
      <c r="TBA237" s="17"/>
      <c r="TBB237" s="17"/>
      <c r="TBC237" s="17"/>
      <c r="TBD237" s="17"/>
      <c r="TBE237" s="17"/>
      <c r="TBF237" s="17"/>
      <c r="TBG237" s="17"/>
      <c r="TBH237" s="17"/>
      <c r="TBI237" s="17"/>
      <c r="TBJ237" s="17"/>
      <c r="TBK237" s="17"/>
      <c r="TBL237" s="17"/>
      <c r="TBM237" s="17"/>
      <c r="TBN237" s="17"/>
      <c r="TBO237" s="17"/>
      <c r="TBP237" s="17"/>
      <c r="TBQ237" s="17"/>
      <c r="TBR237" s="17"/>
      <c r="TBS237" s="17"/>
      <c r="TBT237" s="17"/>
      <c r="TBU237" s="17"/>
      <c r="TBV237" s="17"/>
      <c r="TBW237" s="17"/>
      <c r="TBX237" s="17"/>
      <c r="TBY237" s="17"/>
      <c r="TBZ237" s="17"/>
      <c r="TCA237" s="17"/>
      <c r="TCB237" s="17"/>
      <c r="TCC237" s="17"/>
      <c r="TCD237" s="17"/>
      <c r="TCE237" s="17"/>
      <c r="TCF237" s="17"/>
      <c r="TCG237" s="17"/>
      <c r="TCH237" s="17"/>
      <c r="TCI237" s="17"/>
      <c r="TCJ237" s="17"/>
      <c r="TCK237" s="17"/>
      <c r="TCL237" s="17"/>
      <c r="TCM237" s="17"/>
      <c r="TCN237" s="17"/>
      <c r="TCO237" s="17"/>
      <c r="TCP237" s="17"/>
      <c r="TCQ237" s="17"/>
      <c r="TCR237" s="17"/>
      <c r="TCS237" s="17"/>
      <c r="TCT237" s="17"/>
      <c r="TCU237" s="17"/>
      <c r="TCV237" s="17"/>
      <c r="TCW237" s="17"/>
      <c r="TCX237" s="17"/>
      <c r="TCY237" s="17"/>
      <c r="TCZ237" s="17"/>
      <c r="TDA237" s="17"/>
      <c r="TDB237" s="17"/>
      <c r="TDC237" s="17"/>
      <c r="TDD237" s="17"/>
      <c r="TDE237" s="17"/>
      <c r="TDF237" s="17"/>
      <c r="TDG237" s="17"/>
      <c r="TDH237" s="17"/>
      <c r="TDI237" s="17"/>
      <c r="TDJ237" s="17"/>
      <c r="TDK237" s="17"/>
      <c r="TDL237" s="17"/>
      <c r="TDM237" s="17"/>
      <c r="TDN237" s="17"/>
      <c r="TDO237" s="17"/>
      <c r="TDP237" s="17"/>
      <c r="TDQ237" s="17"/>
      <c r="TDR237" s="17"/>
      <c r="TDS237" s="17"/>
      <c r="TDT237" s="17"/>
      <c r="TDU237" s="17"/>
      <c r="TDV237" s="17"/>
      <c r="TDW237" s="17"/>
      <c r="TDX237" s="17"/>
      <c r="TDY237" s="17"/>
      <c r="TDZ237" s="17"/>
      <c r="TEA237" s="17"/>
      <c r="TEB237" s="17"/>
      <c r="TEC237" s="17"/>
      <c r="TED237" s="17"/>
      <c r="TEE237" s="17"/>
      <c r="TEF237" s="17"/>
      <c r="TEG237" s="17"/>
      <c r="TEH237" s="17"/>
      <c r="TEI237" s="17"/>
      <c r="TEJ237" s="17"/>
      <c r="TEK237" s="17"/>
      <c r="TEL237" s="17"/>
      <c r="TEM237" s="17"/>
      <c r="TEN237" s="17"/>
      <c r="TEO237" s="17"/>
      <c r="TEP237" s="17"/>
      <c r="TEQ237" s="17"/>
      <c r="TER237" s="17"/>
      <c r="TES237" s="17"/>
      <c r="TET237" s="17"/>
      <c r="TEU237" s="17"/>
      <c r="TEV237" s="17"/>
      <c r="TEW237" s="17"/>
      <c r="TEX237" s="17"/>
      <c r="TEY237" s="17"/>
      <c r="TEZ237" s="17"/>
      <c r="TFA237" s="17"/>
      <c r="TFB237" s="17"/>
      <c r="TFC237" s="17"/>
      <c r="TFD237" s="17"/>
      <c r="TFE237" s="17"/>
      <c r="TFF237" s="17"/>
      <c r="TFG237" s="17"/>
      <c r="TFH237" s="17"/>
      <c r="TFI237" s="17"/>
      <c r="TFJ237" s="17"/>
      <c r="TFK237" s="17"/>
      <c r="TFL237" s="17"/>
      <c r="TFM237" s="17"/>
      <c r="TFN237" s="17"/>
      <c r="TFO237" s="17"/>
      <c r="TFP237" s="17"/>
      <c r="TFQ237" s="17"/>
      <c r="TFR237" s="17"/>
      <c r="TFS237" s="17"/>
      <c r="TFT237" s="17"/>
      <c r="TFU237" s="17"/>
      <c r="TFV237" s="17"/>
      <c r="TFW237" s="17"/>
      <c r="TFX237" s="17"/>
      <c r="TFY237" s="17"/>
      <c r="TFZ237" s="17"/>
      <c r="TGA237" s="17"/>
      <c r="TGB237" s="17"/>
      <c r="TGC237" s="17"/>
      <c r="TGD237" s="17"/>
      <c r="TGE237" s="17"/>
      <c r="TGF237" s="17"/>
      <c r="TGG237" s="17"/>
      <c r="TGH237" s="17"/>
      <c r="TGI237" s="17"/>
      <c r="TGJ237" s="17"/>
      <c r="TGK237" s="17"/>
      <c r="TGL237" s="17"/>
      <c r="TGM237" s="17"/>
      <c r="TGN237" s="17"/>
      <c r="TGO237" s="17"/>
      <c r="TGP237" s="17"/>
      <c r="TGQ237" s="17"/>
      <c r="TGR237" s="17"/>
      <c r="TGS237" s="17"/>
      <c r="TGT237" s="17"/>
      <c r="TGU237" s="17"/>
      <c r="TGV237" s="17"/>
      <c r="TGW237" s="17"/>
      <c r="TGX237" s="17"/>
      <c r="TGY237" s="17"/>
      <c r="TGZ237" s="17"/>
      <c r="THA237" s="17"/>
      <c r="THB237" s="17"/>
      <c r="THC237" s="17"/>
      <c r="THD237" s="17"/>
      <c r="THE237" s="17"/>
      <c r="THF237" s="17"/>
      <c r="THG237" s="17"/>
      <c r="THH237" s="17"/>
      <c r="THI237" s="17"/>
      <c r="THJ237" s="17"/>
      <c r="THK237" s="17"/>
      <c r="THL237" s="17"/>
      <c r="THM237" s="17"/>
      <c r="THN237" s="17"/>
      <c r="THO237" s="17"/>
      <c r="THP237" s="17"/>
      <c r="THQ237" s="17"/>
      <c r="THR237" s="17"/>
      <c r="THS237" s="17"/>
      <c r="THT237" s="17"/>
      <c r="THU237" s="17"/>
      <c r="THV237" s="17"/>
      <c r="THW237" s="17"/>
      <c r="THX237" s="17"/>
      <c r="THY237" s="17"/>
      <c r="THZ237" s="17"/>
      <c r="TIA237" s="17"/>
      <c r="TIB237" s="17"/>
      <c r="TIC237" s="17"/>
      <c r="TID237" s="17"/>
      <c r="TIE237" s="17"/>
      <c r="TIF237" s="17"/>
      <c r="TIG237" s="17"/>
      <c r="TIH237" s="17"/>
      <c r="TII237" s="17"/>
      <c r="TIJ237" s="17"/>
      <c r="TIK237" s="17"/>
      <c r="TIL237" s="17"/>
      <c r="TIM237" s="17"/>
      <c r="TIN237" s="17"/>
      <c r="TIO237" s="17"/>
      <c r="TIP237" s="17"/>
      <c r="TIQ237" s="17"/>
      <c r="TIR237" s="17"/>
      <c r="TIS237" s="17"/>
      <c r="TIT237" s="17"/>
      <c r="TIU237" s="17"/>
      <c r="TIV237" s="17"/>
      <c r="TIW237" s="17"/>
      <c r="TIX237" s="17"/>
      <c r="TIY237" s="17"/>
      <c r="TIZ237" s="17"/>
      <c r="TJA237" s="17"/>
      <c r="TJB237" s="17"/>
      <c r="TJC237" s="17"/>
      <c r="TJD237" s="17"/>
      <c r="TJE237" s="17"/>
      <c r="TJF237" s="17"/>
      <c r="TJG237" s="17"/>
      <c r="TJH237" s="17"/>
      <c r="TJI237" s="17"/>
      <c r="TJJ237" s="17"/>
      <c r="TJK237" s="17"/>
      <c r="TJL237" s="17"/>
      <c r="TJM237" s="17"/>
      <c r="TJN237" s="17"/>
      <c r="TJO237" s="17"/>
      <c r="TJP237" s="17"/>
      <c r="TJQ237" s="17"/>
      <c r="TJR237" s="17"/>
      <c r="TJS237" s="17"/>
      <c r="TJT237" s="17"/>
      <c r="TJU237" s="17"/>
      <c r="TJV237" s="17"/>
      <c r="TJW237" s="17"/>
      <c r="TJX237" s="17"/>
      <c r="TJY237" s="17"/>
      <c r="TJZ237" s="17"/>
      <c r="TKA237" s="17"/>
      <c r="TKB237" s="17"/>
      <c r="TKC237" s="17"/>
      <c r="TKD237" s="17"/>
      <c r="TKE237" s="17"/>
      <c r="TKF237" s="17"/>
      <c r="TKG237" s="17"/>
      <c r="TKH237" s="17"/>
      <c r="TKI237" s="17"/>
      <c r="TKJ237" s="17"/>
      <c r="TKK237" s="17"/>
      <c r="TKL237" s="17"/>
      <c r="TKM237" s="17"/>
      <c r="TKN237" s="17"/>
      <c r="TKO237" s="17"/>
      <c r="TKP237" s="17"/>
      <c r="TKQ237" s="17"/>
      <c r="TKR237" s="17"/>
      <c r="TKS237" s="17"/>
      <c r="TKT237" s="17"/>
      <c r="TKU237" s="17"/>
      <c r="TKV237" s="17"/>
      <c r="TKW237" s="17"/>
      <c r="TKX237" s="17"/>
      <c r="TKY237" s="17"/>
      <c r="TKZ237" s="17"/>
      <c r="TLA237" s="17"/>
      <c r="TLB237" s="17"/>
      <c r="TLC237" s="17"/>
      <c r="TLD237" s="17"/>
      <c r="TLE237" s="17"/>
      <c r="TLF237" s="17"/>
      <c r="TLG237" s="17"/>
      <c r="TLH237" s="17"/>
      <c r="TLI237" s="17"/>
      <c r="TLJ237" s="17"/>
      <c r="TLK237" s="17"/>
      <c r="TLL237" s="17"/>
      <c r="TLM237" s="17"/>
      <c r="TLN237" s="17"/>
      <c r="TLO237" s="17"/>
      <c r="TLP237" s="17"/>
      <c r="TLQ237" s="17"/>
      <c r="TLR237" s="17"/>
      <c r="TLS237" s="17"/>
      <c r="TLT237" s="17"/>
      <c r="TLU237" s="17"/>
      <c r="TLV237" s="17"/>
      <c r="TLW237" s="17"/>
      <c r="TLX237" s="17"/>
      <c r="TLY237" s="17"/>
      <c r="TLZ237" s="17"/>
      <c r="TMA237" s="17"/>
      <c r="TMB237" s="17"/>
      <c r="TMC237" s="17"/>
      <c r="TMD237" s="17"/>
      <c r="TME237" s="17"/>
      <c r="TMF237" s="17"/>
      <c r="TMG237" s="17"/>
      <c r="TMH237" s="17"/>
      <c r="TMI237" s="17"/>
      <c r="TMJ237" s="17"/>
      <c r="TMK237" s="17"/>
      <c r="TML237" s="17"/>
      <c r="TMM237" s="17"/>
      <c r="TMN237" s="17"/>
      <c r="TMO237" s="17"/>
      <c r="TMP237" s="17"/>
      <c r="TMQ237" s="17"/>
      <c r="TMR237" s="17"/>
      <c r="TMS237" s="17"/>
      <c r="TMT237" s="17"/>
      <c r="TMU237" s="17"/>
      <c r="TMV237" s="17"/>
      <c r="TMW237" s="17"/>
      <c r="TMX237" s="17"/>
      <c r="TMY237" s="17"/>
      <c r="TMZ237" s="17"/>
      <c r="TNA237" s="17"/>
      <c r="TNB237" s="17"/>
      <c r="TNC237" s="17"/>
      <c r="TND237" s="17"/>
      <c r="TNE237" s="17"/>
      <c r="TNF237" s="17"/>
      <c r="TNG237" s="17"/>
      <c r="TNH237" s="17"/>
      <c r="TNI237" s="17"/>
      <c r="TNJ237" s="17"/>
      <c r="TNK237" s="17"/>
      <c r="TNL237" s="17"/>
      <c r="TNM237" s="17"/>
      <c r="TNN237" s="17"/>
      <c r="TNO237" s="17"/>
      <c r="TNP237" s="17"/>
      <c r="TNQ237" s="17"/>
      <c r="TNR237" s="17"/>
      <c r="TNS237" s="17"/>
      <c r="TNT237" s="17"/>
      <c r="TNU237" s="17"/>
      <c r="TNV237" s="17"/>
      <c r="TNW237" s="17"/>
      <c r="TNX237" s="17"/>
      <c r="TNY237" s="17"/>
      <c r="TNZ237" s="17"/>
      <c r="TOA237" s="17"/>
      <c r="TOB237" s="17"/>
      <c r="TOC237" s="17"/>
      <c r="TOD237" s="17"/>
      <c r="TOE237" s="17"/>
      <c r="TOF237" s="17"/>
      <c r="TOG237" s="17"/>
      <c r="TOH237" s="17"/>
      <c r="TOI237" s="17"/>
      <c r="TOJ237" s="17"/>
      <c r="TOK237" s="17"/>
      <c r="TOL237" s="17"/>
      <c r="TOM237" s="17"/>
      <c r="TON237" s="17"/>
      <c r="TOO237" s="17"/>
      <c r="TOP237" s="17"/>
      <c r="TOQ237" s="17"/>
      <c r="TOR237" s="17"/>
      <c r="TOS237" s="17"/>
      <c r="TOT237" s="17"/>
      <c r="TOU237" s="17"/>
      <c r="TOV237" s="17"/>
      <c r="TOW237" s="17"/>
      <c r="TOX237" s="17"/>
      <c r="TOY237" s="17"/>
      <c r="TOZ237" s="17"/>
      <c r="TPA237" s="17"/>
      <c r="TPB237" s="17"/>
      <c r="TPC237" s="17"/>
      <c r="TPD237" s="17"/>
      <c r="TPE237" s="17"/>
      <c r="TPF237" s="17"/>
      <c r="TPG237" s="17"/>
      <c r="TPH237" s="17"/>
      <c r="TPI237" s="17"/>
      <c r="TPJ237" s="17"/>
      <c r="TPK237" s="17"/>
      <c r="TPL237" s="17"/>
      <c r="TPM237" s="17"/>
      <c r="TPN237" s="17"/>
      <c r="TPO237" s="17"/>
      <c r="TPP237" s="17"/>
      <c r="TPQ237" s="17"/>
      <c r="TPR237" s="17"/>
      <c r="TPS237" s="17"/>
      <c r="TPT237" s="17"/>
      <c r="TPU237" s="17"/>
      <c r="TPV237" s="17"/>
      <c r="TPW237" s="17"/>
      <c r="TPX237" s="17"/>
      <c r="TPY237" s="17"/>
      <c r="TPZ237" s="17"/>
      <c r="TQA237" s="17"/>
      <c r="TQB237" s="17"/>
      <c r="TQC237" s="17"/>
      <c r="TQD237" s="17"/>
      <c r="TQE237" s="17"/>
      <c r="TQF237" s="17"/>
      <c r="TQG237" s="17"/>
      <c r="TQH237" s="17"/>
      <c r="TQI237" s="17"/>
      <c r="TQJ237" s="17"/>
      <c r="TQK237" s="17"/>
      <c r="TQL237" s="17"/>
      <c r="TQM237" s="17"/>
      <c r="TQN237" s="17"/>
      <c r="TQO237" s="17"/>
      <c r="TQP237" s="17"/>
      <c r="TQQ237" s="17"/>
      <c r="TQR237" s="17"/>
      <c r="TQS237" s="17"/>
      <c r="TQT237" s="17"/>
      <c r="TQU237" s="17"/>
      <c r="TQV237" s="17"/>
      <c r="TQW237" s="17"/>
      <c r="TQX237" s="17"/>
      <c r="TQY237" s="17"/>
      <c r="TQZ237" s="17"/>
      <c r="TRA237" s="17"/>
      <c r="TRB237" s="17"/>
      <c r="TRC237" s="17"/>
      <c r="TRD237" s="17"/>
      <c r="TRE237" s="17"/>
      <c r="TRF237" s="17"/>
      <c r="TRG237" s="17"/>
      <c r="TRH237" s="17"/>
      <c r="TRI237" s="17"/>
      <c r="TRJ237" s="17"/>
      <c r="TRK237" s="17"/>
      <c r="TRL237" s="17"/>
      <c r="TRM237" s="17"/>
      <c r="TRN237" s="17"/>
      <c r="TRO237" s="17"/>
      <c r="TRP237" s="17"/>
      <c r="TRQ237" s="17"/>
      <c r="TRR237" s="17"/>
      <c r="TRS237" s="17"/>
      <c r="TRT237" s="17"/>
      <c r="TRU237" s="17"/>
      <c r="TRV237" s="17"/>
      <c r="TRW237" s="17"/>
      <c r="TRX237" s="17"/>
      <c r="TRY237" s="17"/>
      <c r="TRZ237" s="17"/>
      <c r="TSA237" s="17"/>
      <c r="TSB237" s="17"/>
      <c r="TSC237" s="17"/>
      <c r="TSD237" s="17"/>
      <c r="TSE237" s="17"/>
      <c r="TSF237" s="17"/>
      <c r="TSG237" s="17"/>
      <c r="TSH237" s="17"/>
      <c r="TSI237" s="17"/>
      <c r="TSJ237" s="17"/>
      <c r="TSK237" s="17"/>
      <c r="TSL237" s="17"/>
      <c r="TSM237" s="17"/>
      <c r="TSN237" s="17"/>
      <c r="TSO237" s="17"/>
      <c r="TSP237" s="17"/>
      <c r="TSQ237" s="17"/>
      <c r="TSR237" s="17"/>
      <c r="TSS237" s="17"/>
      <c r="TST237" s="17"/>
      <c r="TSU237" s="17"/>
      <c r="TSV237" s="17"/>
      <c r="TSW237" s="17"/>
      <c r="TSX237" s="17"/>
      <c r="TSY237" s="17"/>
      <c r="TSZ237" s="17"/>
      <c r="TTA237" s="17"/>
      <c r="TTB237" s="17"/>
      <c r="TTC237" s="17"/>
      <c r="TTD237" s="17"/>
      <c r="TTE237" s="17"/>
      <c r="TTF237" s="17"/>
      <c r="TTG237" s="17"/>
      <c r="TTH237" s="17"/>
      <c r="TTI237" s="17"/>
      <c r="TTJ237" s="17"/>
      <c r="TTK237" s="17"/>
      <c r="TTL237" s="17"/>
      <c r="TTM237" s="17"/>
      <c r="TTN237" s="17"/>
      <c r="TTO237" s="17"/>
      <c r="TTP237" s="17"/>
      <c r="TTQ237" s="17"/>
      <c r="TTR237" s="17"/>
      <c r="TTS237" s="17"/>
      <c r="TTT237" s="17"/>
      <c r="TTU237" s="17"/>
      <c r="TTV237" s="17"/>
      <c r="TTW237" s="17"/>
      <c r="TTX237" s="17"/>
      <c r="TTY237" s="17"/>
      <c r="TTZ237" s="17"/>
      <c r="TUA237" s="17"/>
      <c r="TUB237" s="17"/>
      <c r="TUC237" s="17"/>
      <c r="TUD237" s="17"/>
      <c r="TUE237" s="17"/>
      <c r="TUF237" s="17"/>
      <c r="TUG237" s="17"/>
      <c r="TUH237" s="17"/>
      <c r="TUI237" s="17"/>
      <c r="TUJ237" s="17"/>
      <c r="TUK237" s="17"/>
      <c r="TUL237" s="17"/>
      <c r="TUM237" s="17"/>
      <c r="TUN237" s="17"/>
      <c r="TUO237" s="17"/>
      <c r="TUP237" s="17"/>
      <c r="TUQ237" s="17"/>
      <c r="TUR237" s="17"/>
      <c r="TUS237" s="17"/>
      <c r="TUT237" s="17"/>
      <c r="TUU237" s="17"/>
      <c r="TUV237" s="17"/>
      <c r="TUW237" s="17"/>
      <c r="TUX237" s="17"/>
      <c r="TUY237" s="17"/>
      <c r="TUZ237" s="17"/>
      <c r="TVA237" s="17"/>
      <c r="TVB237" s="17"/>
      <c r="TVC237" s="17"/>
      <c r="TVD237" s="17"/>
      <c r="TVE237" s="17"/>
      <c r="TVF237" s="17"/>
      <c r="TVG237" s="17"/>
      <c r="TVH237" s="17"/>
      <c r="TVI237" s="17"/>
      <c r="TVJ237" s="17"/>
      <c r="TVK237" s="17"/>
      <c r="TVL237" s="17"/>
      <c r="TVM237" s="17"/>
      <c r="TVN237" s="17"/>
      <c r="TVO237" s="17"/>
      <c r="TVP237" s="17"/>
      <c r="TVQ237" s="17"/>
      <c r="TVR237" s="17"/>
      <c r="TVS237" s="17"/>
      <c r="TVT237" s="17"/>
      <c r="TVU237" s="17"/>
      <c r="TVV237" s="17"/>
      <c r="TVW237" s="17"/>
      <c r="TVX237" s="17"/>
      <c r="TVY237" s="17"/>
      <c r="TVZ237" s="17"/>
      <c r="TWA237" s="17"/>
      <c r="TWB237" s="17"/>
      <c r="TWC237" s="17"/>
      <c r="TWD237" s="17"/>
      <c r="TWE237" s="17"/>
      <c r="TWF237" s="17"/>
      <c r="TWG237" s="17"/>
      <c r="TWH237" s="17"/>
      <c r="TWI237" s="17"/>
      <c r="TWJ237" s="17"/>
      <c r="TWK237" s="17"/>
      <c r="TWL237" s="17"/>
      <c r="TWM237" s="17"/>
      <c r="TWN237" s="17"/>
      <c r="TWO237" s="17"/>
      <c r="TWP237" s="17"/>
      <c r="TWQ237" s="17"/>
      <c r="TWR237" s="17"/>
      <c r="TWS237" s="17"/>
      <c r="TWT237" s="17"/>
      <c r="TWU237" s="17"/>
      <c r="TWV237" s="17"/>
      <c r="TWW237" s="17"/>
      <c r="TWX237" s="17"/>
      <c r="TWY237" s="17"/>
      <c r="TWZ237" s="17"/>
      <c r="TXA237" s="17"/>
      <c r="TXB237" s="17"/>
      <c r="TXC237" s="17"/>
      <c r="TXD237" s="17"/>
      <c r="TXE237" s="17"/>
      <c r="TXF237" s="17"/>
      <c r="TXG237" s="17"/>
      <c r="TXH237" s="17"/>
      <c r="TXI237" s="17"/>
      <c r="TXJ237" s="17"/>
      <c r="TXK237" s="17"/>
      <c r="TXL237" s="17"/>
      <c r="TXM237" s="17"/>
      <c r="TXN237" s="17"/>
      <c r="TXO237" s="17"/>
      <c r="TXP237" s="17"/>
      <c r="TXQ237" s="17"/>
      <c r="TXR237" s="17"/>
      <c r="TXS237" s="17"/>
      <c r="TXT237" s="17"/>
      <c r="TXU237" s="17"/>
      <c r="TXV237" s="17"/>
      <c r="TXW237" s="17"/>
      <c r="TXX237" s="17"/>
      <c r="TXY237" s="17"/>
      <c r="TXZ237" s="17"/>
      <c r="TYA237" s="17"/>
      <c r="TYB237" s="17"/>
      <c r="TYC237" s="17"/>
      <c r="TYD237" s="17"/>
      <c r="TYE237" s="17"/>
      <c r="TYF237" s="17"/>
      <c r="TYG237" s="17"/>
      <c r="TYH237" s="17"/>
      <c r="TYI237" s="17"/>
      <c r="TYJ237" s="17"/>
      <c r="TYK237" s="17"/>
      <c r="TYL237" s="17"/>
      <c r="TYM237" s="17"/>
      <c r="TYN237" s="17"/>
      <c r="TYO237" s="17"/>
      <c r="TYP237" s="17"/>
      <c r="TYQ237" s="17"/>
      <c r="TYR237" s="17"/>
      <c r="TYS237" s="17"/>
      <c r="TYT237" s="17"/>
      <c r="TYU237" s="17"/>
      <c r="TYV237" s="17"/>
      <c r="TYW237" s="17"/>
      <c r="TYX237" s="17"/>
      <c r="TYY237" s="17"/>
      <c r="TYZ237" s="17"/>
      <c r="TZA237" s="17"/>
      <c r="TZB237" s="17"/>
      <c r="TZC237" s="17"/>
      <c r="TZD237" s="17"/>
      <c r="TZE237" s="17"/>
      <c r="TZF237" s="17"/>
      <c r="TZG237" s="17"/>
      <c r="TZH237" s="17"/>
      <c r="TZI237" s="17"/>
      <c r="TZJ237" s="17"/>
      <c r="TZK237" s="17"/>
      <c r="TZL237" s="17"/>
      <c r="TZM237" s="17"/>
      <c r="TZN237" s="17"/>
      <c r="TZO237" s="17"/>
      <c r="TZP237" s="17"/>
      <c r="TZQ237" s="17"/>
      <c r="TZR237" s="17"/>
      <c r="TZS237" s="17"/>
      <c r="TZT237" s="17"/>
      <c r="TZU237" s="17"/>
      <c r="TZV237" s="17"/>
      <c r="TZW237" s="17"/>
      <c r="TZX237" s="17"/>
      <c r="TZY237" s="17"/>
      <c r="TZZ237" s="17"/>
      <c r="UAA237" s="17"/>
      <c r="UAB237" s="17"/>
      <c r="UAC237" s="17"/>
      <c r="UAD237" s="17"/>
      <c r="UAE237" s="17"/>
      <c r="UAF237" s="17"/>
      <c r="UAG237" s="17"/>
      <c r="UAH237" s="17"/>
      <c r="UAI237" s="17"/>
      <c r="UAJ237" s="17"/>
      <c r="UAK237" s="17"/>
      <c r="UAL237" s="17"/>
      <c r="UAM237" s="17"/>
      <c r="UAN237" s="17"/>
      <c r="UAO237" s="17"/>
      <c r="UAP237" s="17"/>
      <c r="UAQ237" s="17"/>
      <c r="UAR237" s="17"/>
      <c r="UAS237" s="17"/>
      <c r="UAT237" s="17"/>
      <c r="UAU237" s="17"/>
      <c r="UAV237" s="17"/>
      <c r="UAW237" s="17"/>
      <c r="UAX237" s="17"/>
      <c r="UAY237" s="17"/>
      <c r="UAZ237" s="17"/>
      <c r="UBA237" s="17"/>
      <c r="UBB237" s="17"/>
      <c r="UBC237" s="17"/>
      <c r="UBD237" s="17"/>
      <c r="UBE237" s="17"/>
      <c r="UBF237" s="17"/>
      <c r="UBG237" s="17"/>
      <c r="UBH237" s="17"/>
      <c r="UBI237" s="17"/>
      <c r="UBJ237" s="17"/>
      <c r="UBK237" s="17"/>
      <c r="UBL237" s="17"/>
      <c r="UBM237" s="17"/>
      <c r="UBN237" s="17"/>
      <c r="UBO237" s="17"/>
      <c r="UBP237" s="17"/>
      <c r="UBQ237" s="17"/>
      <c r="UBR237" s="17"/>
      <c r="UBS237" s="17"/>
      <c r="UBT237" s="17"/>
      <c r="UBU237" s="17"/>
      <c r="UBV237" s="17"/>
      <c r="UBW237" s="17"/>
      <c r="UBX237" s="17"/>
      <c r="UBY237" s="17"/>
      <c r="UBZ237" s="17"/>
      <c r="UCA237" s="17"/>
      <c r="UCB237" s="17"/>
      <c r="UCC237" s="17"/>
      <c r="UCD237" s="17"/>
      <c r="UCE237" s="17"/>
      <c r="UCF237" s="17"/>
      <c r="UCG237" s="17"/>
      <c r="UCH237" s="17"/>
      <c r="UCI237" s="17"/>
      <c r="UCJ237" s="17"/>
      <c r="UCK237" s="17"/>
      <c r="UCL237" s="17"/>
      <c r="UCM237" s="17"/>
      <c r="UCN237" s="17"/>
      <c r="UCO237" s="17"/>
      <c r="UCP237" s="17"/>
      <c r="UCQ237" s="17"/>
      <c r="UCR237" s="17"/>
      <c r="UCS237" s="17"/>
      <c r="UCT237" s="17"/>
      <c r="UCU237" s="17"/>
      <c r="UCV237" s="17"/>
      <c r="UCW237" s="17"/>
      <c r="UCX237" s="17"/>
      <c r="UCY237" s="17"/>
      <c r="UCZ237" s="17"/>
      <c r="UDA237" s="17"/>
      <c r="UDB237" s="17"/>
      <c r="UDC237" s="17"/>
      <c r="UDD237" s="17"/>
      <c r="UDE237" s="17"/>
      <c r="UDF237" s="17"/>
      <c r="UDG237" s="17"/>
      <c r="UDH237" s="17"/>
      <c r="UDI237" s="17"/>
      <c r="UDJ237" s="17"/>
      <c r="UDK237" s="17"/>
      <c r="UDL237" s="17"/>
      <c r="UDM237" s="17"/>
      <c r="UDN237" s="17"/>
      <c r="UDO237" s="17"/>
      <c r="UDP237" s="17"/>
      <c r="UDQ237" s="17"/>
      <c r="UDR237" s="17"/>
      <c r="UDS237" s="17"/>
      <c r="UDT237" s="17"/>
      <c r="UDU237" s="17"/>
      <c r="UDV237" s="17"/>
      <c r="UDW237" s="17"/>
      <c r="UDX237" s="17"/>
      <c r="UDY237" s="17"/>
      <c r="UDZ237" s="17"/>
      <c r="UEA237" s="17"/>
      <c r="UEB237" s="17"/>
      <c r="UEC237" s="17"/>
      <c r="UED237" s="17"/>
      <c r="UEE237" s="17"/>
      <c r="UEF237" s="17"/>
      <c r="UEG237" s="17"/>
      <c r="UEH237" s="17"/>
      <c r="UEI237" s="17"/>
      <c r="UEJ237" s="17"/>
      <c r="UEK237" s="17"/>
      <c r="UEL237" s="17"/>
      <c r="UEM237" s="17"/>
      <c r="UEN237" s="17"/>
      <c r="UEO237" s="17"/>
      <c r="UEP237" s="17"/>
      <c r="UEQ237" s="17"/>
      <c r="UER237" s="17"/>
      <c r="UES237" s="17"/>
      <c r="UET237" s="17"/>
      <c r="UEU237" s="17"/>
      <c r="UEV237" s="17"/>
      <c r="UEW237" s="17"/>
      <c r="UEX237" s="17"/>
      <c r="UEY237" s="17"/>
      <c r="UEZ237" s="17"/>
      <c r="UFA237" s="17"/>
      <c r="UFB237" s="17"/>
      <c r="UFC237" s="17"/>
      <c r="UFD237" s="17"/>
      <c r="UFE237" s="17"/>
      <c r="UFF237" s="17"/>
      <c r="UFG237" s="17"/>
      <c r="UFH237" s="17"/>
      <c r="UFI237" s="17"/>
      <c r="UFJ237" s="17"/>
      <c r="UFK237" s="17"/>
      <c r="UFL237" s="17"/>
      <c r="UFM237" s="17"/>
      <c r="UFN237" s="17"/>
      <c r="UFO237" s="17"/>
      <c r="UFP237" s="17"/>
      <c r="UFQ237" s="17"/>
      <c r="UFR237" s="17"/>
      <c r="UFS237" s="17"/>
      <c r="UFT237" s="17"/>
      <c r="UFU237" s="17"/>
      <c r="UFV237" s="17"/>
      <c r="UFW237" s="17"/>
      <c r="UFX237" s="17"/>
      <c r="UFY237" s="17"/>
      <c r="UFZ237" s="17"/>
      <c r="UGA237" s="17"/>
      <c r="UGB237" s="17"/>
      <c r="UGC237" s="17"/>
      <c r="UGD237" s="17"/>
      <c r="UGE237" s="17"/>
      <c r="UGF237" s="17"/>
      <c r="UGG237" s="17"/>
      <c r="UGH237" s="17"/>
      <c r="UGI237" s="17"/>
      <c r="UGJ237" s="17"/>
      <c r="UGK237" s="17"/>
      <c r="UGL237" s="17"/>
      <c r="UGM237" s="17"/>
      <c r="UGN237" s="17"/>
      <c r="UGO237" s="17"/>
      <c r="UGP237" s="17"/>
      <c r="UGQ237" s="17"/>
      <c r="UGR237" s="17"/>
      <c r="UGS237" s="17"/>
      <c r="UGT237" s="17"/>
      <c r="UGU237" s="17"/>
      <c r="UGV237" s="17"/>
      <c r="UGW237" s="17"/>
      <c r="UGX237" s="17"/>
      <c r="UGY237" s="17"/>
      <c r="UGZ237" s="17"/>
      <c r="UHA237" s="17"/>
      <c r="UHB237" s="17"/>
      <c r="UHC237" s="17"/>
      <c r="UHD237" s="17"/>
      <c r="UHE237" s="17"/>
      <c r="UHF237" s="17"/>
      <c r="UHG237" s="17"/>
      <c r="UHH237" s="17"/>
      <c r="UHI237" s="17"/>
      <c r="UHJ237" s="17"/>
      <c r="UHK237" s="17"/>
      <c r="UHL237" s="17"/>
      <c r="UHM237" s="17"/>
      <c r="UHN237" s="17"/>
      <c r="UHO237" s="17"/>
      <c r="UHP237" s="17"/>
      <c r="UHQ237" s="17"/>
      <c r="UHR237" s="17"/>
      <c r="UHS237" s="17"/>
      <c r="UHT237" s="17"/>
      <c r="UHU237" s="17"/>
      <c r="UHV237" s="17"/>
      <c r="UHW237" s="17"/>
      <c r="UHX237" s="17"/>
      <c r="UHY237" s="17"/>
      <c r="UHZ237" s="17"/>
      <c r="UIA237" s="17"/>
      <c r="UIB237" s="17"/>
      <c r="UIC237" s="17"/>
      <c r="UID237" s="17"/>
      <c r="UIE237" s="17"/>
      <c r="UIF237" s="17"/>
      <c r="UIG237" s="17"/>
      <c r="UIH237" s="17"/>
      <c r="UII237" s="17"/>
      <c r="UIJ237" s="17"/>
      <c r="UIK237" s="17"/>
      <c r="UIL237" s="17"/>
      <c r="UIM237" s="17"/>
      <c r="UIN237" s="17"/>
      <c r="UIO237" s="17"/>
      <c r="UIP237" s="17"/>
      <c r="UIQ237" s="17"/>
      <c r="UIR237" s="17"/>
      <c r="UIS237" s="17"/>
      <c r="UIT237" s="17"/>
      <c r="UIU237" s="17"/>
      <c r="UIV237" s="17"/>
      <c r="UIW237" s="17"/>
      <c r="UIX237" s="17"/>
      <c r="UIY237" s="17"/>
      <c r="UIZ237" s="17"/>
      <c r="UJA237" s="17"/>
      <c r="UJB237" s="17"/>
      <c r="UJC237" s="17"/>
      <c r="UJD237" s="17"/>
      <c r="UJE237" s="17"/>
      <c r="UJF237" s="17"/>
      <c r="UJG237" s="17"/>
      <c r="UJH237" s="17"/>
      <c r="UJI237" s="17"/>
      <c r="UJJ237" s="17"/>
      <c r="UJK237" s="17"/>
      <c r="UJL237" s="17"/>
      <c r="UJM237" s="17"/>
      <c r="UJN237" s="17"/>
      <c r="UJO237" s="17"/>
      <c r="UJP237" s="17"/>
      <c r="UJQ237" s="17"/>
      <c r="UJR237" s="17"/>
      <c r="UJS237" s="17"/>
      <c r="UJT237" s="17"/>
      <c r="UJU237" s="17"/>
      <c r="UJV237" s="17"/>
      <c r="UJW237" s="17"/>
      <c r="UJX237" s="17"/>
      <c r="UJY237" s="17"/>
      <c r="UJZ237" s="17"/>
      <c r="UKA237" s="17"/>
      <c r="UKB237" s="17"/>
      <c r="UKC237" s="17"/>
      <c r="UKD237" s="17"/>
      <c r="UKE237" s="17"/>
      <c r="UKF237" s="17"/>
      <c r="UKG237" s="17"/>
      <c r="UKH237" s="17"/>
      <c r="UKI237" s="17"/>
      <c r="UKJ237" s="17"/>
      <c r="UKK237" s="17"/>
      <c r="UKL237" s="17"/>
      <c r="UKM237" s="17"/>
      <c r="UKN237" s="17"/>
      <c r="UKO237" s="17"/>
      <c r="UKP237" s="17"/>
      <c r="UKQ237" s="17"/>
      <c r="UKR237" s="17"/>
      <c r="UKS237" s="17"/>
      <c r="UKT237" s="17"/>
      <c r="UKU237" s="17"/>
      <c r="UKV237" s="17"/>
      <c r="UKW237" s="17"/>
      <c r="UKX237" s="17"/>
      <c r="UKY237" s="17"/>
      <c r="UKZ237" s="17"/>
      <c r="ULA237" s="17"/>
      <c r="ULB237" s="17"/>
      <c r="ULC237" s="17"/>
      <c r="ULD237" s="17"/>
      <c r="ULE237" s="17"/>
      <c r="ULF237" s="17"/>
      <c r="ULG237" s="17"/>
      <c r="ULH237" s="17"/>
      <c r="ULI237" s="17"/>
      <c r="ULJ237" s="17"/>
      <c r="ULK237" s="17"/>
      <c r="ULL237" s="17"/>
      <c r="ULM237" s="17"/>
      <c r="ULN237" s="17"/>
      <c r="ULO237" s="17"/>
      <c r="ULP237" s="17"/>
      <c r="ULQ237" s="17"/>
      <c r="ULR237" s="17"/>
      <c r="ULS237" s="17"/>
      <c r="ULT237" s="17"/>
      <c r="ULU237" s="17"/>
      <c r="ULV237" s="17"/>
      <c r="ULW237" s="17"/>
      <c r="ULX237" s="17"/>
      <c r="ULY237" s="17"/>
      <c r="ULZ237" s="17"/>
      <c r="UMA237" s="17"/>
      <c r="UMB237" s="17"/>
      <c r="UMC237" s="17"/>
      <c r="UMD237" s="17"/>
      <c r="UME237" s="17"/>
      <c r="UMF237" s="17"/>
      <c r="UMG237" s="17"/>
      <c r="UMH237" s="17"/>
      <c r="UMI237" s="17"/>
      <c r="UMJ237" s="17"/>
      <c r="UMK237" s="17"/>
      <c r="UML237" s="17"/>
      <c r="UMM237" s="17"/>
      <c r="UMN237" s="17"/>
      <c r="UMO237" s="17"/>
      <c r="UMP237" s="17"/>
      <c r="UMQ237" s="17"/>
      <c r="UMR237" s="17"/>
      <c r="UMS237" s="17"/>
      <c r="UMT237" s="17"/>
      <c r="UMU237" s="17"/>
      <c r="UMV237" s="17"/>
      <c r="UMW237" s="17"/>
      <c r="UMX237" s="17"/>
      <c r="UMY237" s="17"/>
      <c r="UMZ237" s="17"/>
      <c r="UNA237" s="17"/>
      <c r="UNB237" s="17"/>
      <c r="UNC237" s="17"/>
      <c r="UND237" s="17"/>
      <c r="UNE237" s="17"/>
      <c r="UNF237" s="17"/>
      <c r="UNG237" s="17"/>
      <c r="UNH237" s="17"/>
      <c r="UNI237" s="17"/>
      <c r="UNJ237" s="17"/>
      <c r="UNK237" s="17"/>
      <c r="UNL237" s="17"/>
      <c r="UNM237" s="17"/>
      <c r="UNN237" s="17"/>
      <c r="UNO237" s="17"/>
      <c r="UNP237" s="17"/>
      <c r="UNQ237" s="17"/>
      <c r="UNR237" s="17"/>
      <c r="UNS237" s="17"/>
      <c r="UNT237" s="17"/>
      <c r="UNU237" s="17"/>
      <c r="UNV237" s="17"/>
      <c r="UNW237" s="17"/>
      <c r="UNX237" s="17"/>
      <c r="UNY237" s="17"/>
      <c r="UNZ237" s="17"/>
      <c r="UOA237" s="17"/>
      <c r="UOB237" s="17"/>
      <c r="UOC237" s="17"/>
      <c r="UOD237" s="17"/>
      <c r="UOE237" s="17"/>
      <c r="UOF237" s="17"/>
      <c r="UOG237" s="17"/>
      <c r="UOH237" s="17"/>
      <c r="UOI237" s="17"/>
      <c r="UOJ237" s="17"/>
      <c r="UOK237" s="17"/>
      <c r="UOL237" s="17"/>
      <c r="UOM237" s="17"/>
      <c r="UON237" s="17"/>
      <c r="UOO237" s="17"/>
      <c r="UOP237" s="17"/>
      <c r="UOQ237" s="17"/>
      <c r="UOR237" s="17"/>
      <c r="UOS237" s="17"/>
      <c r="UOT237" s="17"/>
      <c r="UOU237" s="17"/>
      <c r="UOV237" s="17"/>
      <c r="UOW237" s="17"/>
      <c r="UOX237" s="17"/>
      <c r="UOY237" s="17"/>
      <c r="UOZ237" s="17"/>
      <c r="UPA237" s="17"/>
      <c r="UPB237" s="17"/>
      <c r="UPC237" s="17"/>
      <c r="UPD237" s="17"/>
      <c r="UPE237" s="17"/>
      <c r="UPF237" s="17"/>
      <c r="UPG237" s="17"/>
      <c r="UPH237" s="17"/>
      <c r="UPI237" s="17"/>
      <c r="UPJ237" s="17"/>
      <c r="UPK237" s="17"/>
      <c r="UPL237" s="17"/>
      <c r="UPM237" s="17"/>
      <c r="UPN237" s="17"/>
      <c r="UPO237" s="17"/>
      <c r="UPP237" s="17"/>
      <c r="UPQ237" s="17"/>
      <c r="UPR237" s="17"/>
      <c r="UPS237" s="17"/>
      <c r="UPT237" s="17"/>
      <c r="UPU237" s="17"/>
      <c r="UPV237" s="17"/>
      <c r="UPW237" s="17"/>
      <c r="UPX237" s="17"/>
      <c r="UPY237" s="17"/>
      <c r="UPZ237" s="17"/>
      <c r="UQA237" s="17"/>
      <c r="UQB237" s="17"/>
      <c r="UQC237" s="17"/>
      <c r="UQD237" s="17"/>
      <c r="UQE237" s="17"/>
      <c r="UQF237" s="17"/>
      <c r="UQG237" s="17"/>
      <c r="UQH237" s="17"/>
      <c r="UQI237" s="17"/>
      <c r="UQJ237" s="17"/>
      <c r="UQK237" s="17"/>
      <c r="UQL237" s="17"/>
      <c r="UQM237" s="17"/>
      <c r="UQN237" s="17"/>
      <c r="UQO237" s="17"/>
      <c r="UQP237" s="17"/>
      <c r="UQQ237" s="17"/>
      <c r="UQR237" s="17"/>
      <c r="UQS237" s="17"/>
      <c r="UQT237" s="17"/>
      <c r="UQU237" s="17"/>
      <c r="UQV237" s="17"/>
      <c r="UQW237" s="17"/>
      <c r="UQX237" s="17"/>
      <c r="UQY237" s="17"/>
      <c r="UQZ237" s="17"/>
      <c r="URA237" s="17"/>
      <c r="URB237" s="17"/>
      <c r="URC237" s="17"/>
      <c r="URD237" s="17"/>
      <c r="URE237" s="17"/>
      <c r="URF237" s="17"/>
      <c r="URG237" s="17"/>
      <c r="URH237" s="17"/>
      <c r="URI237" s="17"/>
      <c r="URJ237" s="17"/>
      <c r="URK237" s="17"/>
      <c r="URL237" s="17"/>
      <c r="URM237" s="17"/>
      <c r="URN237" s="17"/>
      <c r="URO237" s="17"/>
      <c r="URP237" s="17"/>
      <c r="URQ237" s="17"/>
      <c r="URR237" s="17"/>
      <c r="URS237" s="17"/>
      <c r="URT237" s="17"/>
      <c r="URU237" s="17"/>
      <c r="URV237" s="17"/>
      <c r="URW237" s="17"/>
      <c r="URX237" s="17"/>
      <c r="URY237" s="17"/>
      <c r="URZ237" s="17"/>
      <c r="USA237" s="17"/>
      <c r="USB237" s="17"/>
      <c r="USC237" s="17"/>
      <c r="USD237" s="17"/>
      <c r="USE237" s="17"/>
      <c r="USF237" s="17"/>
      <c r="USG237" s="17"/>
      <c r="USH237" s="17"/>
      <c r="USI237" s="17"/>
      <c r="USJ237" s="17"/>
      <c r="USK237" s="17"/>
      <c r="USL237" s="17"/>
      <c r="USM237" s="17"/>
      <c r="USN237" s="17"/>
      <c r="USO237" s="17"/>
      <c r="USP237" s="17"/>
      <c r="USQ237" s="17"/>
      <c r="USR237" s="17"/>
      <c r="USS237" s="17"/>
      <c r="UST237" s="17"/>
      <c r="USU237" s="17"/>
      <c r="USV237" s="17"/>
      <c r="USW237" s="17"/>
      <c r="USX237" s="17"/>
      <c r="USY237" s="17"/>
      <c r="USZ237" s="17"/>
      <c r="UTA237" s="17"/>
      <c r="UTB237" s="17"/>
      <c r="UTC237" s="17"/>
      <c r="UTD237" s="17"/>
      <c r="UTE237" s="17"/>
      <c r="UTF237" s="17"/>
      <c r="UTG237" s="17"/>
      <c r="UTH237" s="17"/>
      <c r="UTI237" s="17"/>
      <c r="UTJ237" s="17"/>
      <c r="UTK237" s="17"/>
      <c r="UTL237" s="17"/>
      <c r="UTM237" s="17"/>
      <c r="UTN237" s="17"/>
      <c r="UTO237" s="17"/>
      <c r="UTP237" s="17"/>
      <c r="UTQ237" s="17"/>
      <c r="UTR237" s="17"/>
      <c r="UTS237" s="17"/>
      <c r="UTT237" s="17"/>
      <c r="UTU237" s="17"/>
      <c r="UTV237" s="17"/>
      <c r="UTW237" s="17"/>
      <c r="UTX237" s="17"/>
      <c r="UTY237" s="17"/>
      <c r="UTZ237" s="17"/>
      <c r="UUA237" s="17"/>
      <c r="UUB237" s="17"/>
      <c r="UUC237" s="17"/>
      <c r="UUD237" s="17"/>
      <c r="UUE237" s="17"/>
      <c r="UUF237" s="17"/>
      <c r="UUG237" s="17"/>
      <c r="UUH237" s="17"/>
      <c r="UUI237" s="17"/>
      <c r="UUJ237" s="17"/>
      <c r="UUK237" s="17"/>
      <c r="UUL237" s="17"/>
      <c r="UUM237" s="17"/>
      <c r="UUN237" s="17"/>
      <c r="UUO237" s="17"/>
      <c r="UUP237" s="17"/>
      <c r="UUQ237" s="17"/>
      <c r="UUR237" s="17"/>
      <c r="UUS237" s="17"/>
      <c r="UUT237" s="17"/>
      <c r="UUU237" s="17"/>
      <c r="UUV237" s="17"/>
      <c r="UUW237" s="17"/>
      <c r="UUX237" s="17"/>
      <c r="UUY237" s="17"/>
      <c r="UUZ237" s="17"/>
      <c r="UVA237" s="17"/>
      <c r="UVB237" s="17"/>
      <c r="UVC237" s="17"/>
      <c r="UVD237" s="17"/>
      <c r="UVE237" s="17"/>
      <c r="UVF237" s="17"/>
      <c r="UVG237" s="17"/>
      <c r="UVH237" s="17"/>
      <c r="UVI237" s="17"/>
      <c r="UVJ237" s="17"/>
      <c r="UVK237" s="17"/>
      <c r="UVL237" s="17"/>
      <c r="UVM237" s="17"/>
      <c r="UVN237" s="17"/>
      <c r="UVO237" s="17"/>
      <c r="UVP237" s="17"/>
      <c r="UVQ237" s="17"/>
      <c r="UVR237" s="17"/>
      <c r="UVS237" s="17"/>
      <c r="UVT237" s="17"/>
      <c r="UVU237" s="17"/>
      <c r="UVV237" s="17"/>
      <c r="UVW237" s="17"/>
      <c r="UVX237" s="17"/>
      <c r="UVY237" s="17"/>
      <c r="UVZ237" s="17"/>
      <c r="UWA237" s="17"/>
      <c r="UWB237" s="17"/>
      <c r="UWC237" s="17"/>
      <c r="UWD237" s="17"/>
      <c r="UWE237" s="17"/>
      <c r="UWF237" s="17"/>
      <c r="UWG237" s="17"/>
      <c r="UWH237" s="17"/>
      <c r="UWI237" s="17"/>
      <c r="UWJ237" s="17"/>
      <c r="UWK237" s="17"/>
      <c r="UWL237" s="17"/>
      <c r="UWM237" s="17"/>
      <c r="UWN237" s="17"/>
      <c r="UWO237" s="17"/>
      <c r="UWP237" s="17"/>
      <c r="UWQ237" s="17"/>
      <c r="UWR237" s="17"/>
      <c r="UWS237" s="17"/>
      <c r="UWT237" s="17"/>
      <c r="UWU237" s="17"/>
      <c r="UWV237" s="17"/>
      <c r="UWW237" s="17"/>
      <c r="UWX237" s="17"/>
      <c r="UWY237" s="17"/>
      <c r="UWZ237" s="17"/>
      <c r="UXA237" s="17"/>
      <c r="UXB237" s="17"/>
      <c r="UXC237" s="17"/>
      <c r="UXD237" s="17"/>
      <c r="UXE237" s="17"/>
      <c r="UXF237" s="17"/>
      <c r="UXG237" s="17"/>
      <c r="UXH237" s="17"/>
      <c r="UXI237" s="17"/>
      <c r="UXJ237" s="17"/>
      <c r="UXK237" s="17"/>
      <c r="UXL237" s="17"/>
      <c r="UXM237" s="17"/>
      <c r="UXN237" s="17"/>
      <c r="UXO237" s="17"/>
      <c r="UXP237" s="17"/>
      <c r="UXQ237" s="17"/>
      <c r="UXR237" s="17"/>
      <c r="UXS237" s="17"/>
      <c r="UXT237" s="17"/>
      <c r="UXU237" s="17"/>
      <c r="UXV237" s="17"/>
      <c r="UXW237" s="17"/>
      <c r="UXX237" s="17"/>
      <c r="UXY237" s="17"/>
      <c r="UXZ237" s="17"/>
      <c r="UYA237" s="17"/>
      <c r="UYB237" s="17"/>
      <c r="UYC237" s="17"/>
      <c r="UYD237" s="17"/>
      <c r="UYE237" s="17"/>
      <c r="UYF237" s="17"/>
      <c r="UYG237" s="17"/>
      <c r="UYH237" s="17"/>
      <c r="UYI237" s="17"/>
      <c r="UYJ237" s="17"/>
      <c r="UYK237" s="17"/>
      <c r="UYL237" s="17"/>
      <c r="UYM237" s="17"/>
      <c r="UYN237" s="17"/>
      <c r="UYO237" s="17"/>
      <c r="UYP237" s="17"/>
      <c r="UYQ237" s="17"/>
      <c r="UYR237" s="17"/>
      <c r="UYS237" s="17"/>
      <c r="UYT237" s="17"/>
      <c r="UYU237" s="17"/>
      <c r="UYV237" s="17"/>
      <c r="UYW237" s="17"/>
      <c r="UYX237" s="17"/>
      <c r="UYY237" s="17"/>
      <c r="UYZ237" s="17"/>
      <c r="UZA237" s="17"/>
      <c r="UZB237" s="17"/>
      <c r="UZC237" s="17"/>
      <c r="UZD237" s="17"/>
      <c r="UZE237" s="17"/>
      <c r="UZF237" s="17"/>
      <c r="UZG237" s="17"/>
      <c r="UZH237" s="17"/>
      <c r="UZI237" s="17"/>
      <c r="UZJ237" s="17"/>
      <c r="UZK237" s="17"/>
      <c r="UZL237" s="17"/>
      <c r="UZM237" s="17"/>
      <c r="UZN237" s="17"/>
      <c r="UZO237" s="17"/>
      <c r="UZP237" s="17"/>
      <c r="UZQ237" s="17"/>
      <c r="UZR237" s="17"/>
      <c r="UZS237" s="17"/>
      <c r="UZT237" s="17"/>
      <c r="UZU237" s="17"/>
      <c r="UZV237" s="17"/>
      <c r="UZW237" s="17"/>
      <c r="UZX237" s="17"/>
      <c r="UZY237" s="17"/>
      <c r="UZZ237" s="17"/>
      <c r="VAA237" s="17"/>
      <c r="VAB237" s="17"/>
      <c r="VAC237" s="17"/>
      <c r="VAD237" s="17"/>
      <c r="VAE237" s="17"/>
      <c r="VAF237" s="17"/>
      <c r="VAG237" s="17"/>
      <c r="VAH237" s="17"/>
      <c r="VAI237" s="17"/>
      <c r="VAJ237" s="17"/>
      <c r="VAK237" s="17"/>
      <c r="VAL237" s="17"/>
      <c r="VAM237" s="17"/>
      <c r="VAN237" s="17"/>
      <c r="VAO237" s="17"/>
      <c r="VAP237" s="17"/>
      <c r="VAQ237" s="17"/>
      <c r="VAR237" s="17"/>
      <c r="VAS237" s="17"/>
      <c r="VAT237" s="17"/>
      <c r="VAU237" s="17"/>
      <c r="VAV237" s="17"/>
      <c r="VAW237" s="17"/>
      <c r="VAX237" s="17"/>
      <c r="VAY237" s="17"/>
      <c r="VAZ237" s="17"/>
      <c r="VBA237" s="17"/>
      <c r="VBB237" s="17"/>
      <c r="VBC237" s="17"/>
      <c r="VBD237" s="17"/>
      <c r="VBE237" s="17"/>
      <c r="VBF237" s="17"/>
      <c r="VBG237" s="17"/>
      <c r="VBH237" s="17"/>
      <c r="VBI237" s="17"/>
      <c r="VBJ237" s="17"/>
      <c r="VBK237" s="17"/>
      <c r="VBL237" s="17"/>
      <c r="VBM237" s="17"/>
      <c r="VBN237" s="17"/>
      <c r="VBO237" s="17"/>
      <c r="VBP237" s="17"/>
      <c r="VBQ237" s="17"/>
      <c r="VBR237" s="17"/>
      <c r="VBS237" s="17"/>
      <c r="VBT237" s="17"/>
      <c r="VBU237" s="17"/>
      <c r="VBV237" s="17"/>
      <c r="VBW237" s="17"/>
      <c r="VBX237" s="17"/>
      <c r="VBY237" s="17"/>
      <c r="VBZ237" s="17"/>
      <c r="VCA237" s="17"/>
      <c r="VCB237" s="17"/>
      <c r="VCC237" s="17"/>
      <c r="VCD237" s="17"/>
      <c r="VCE237" s="17"/>
      <c r="VCF237" s="17"/>
      <c r="VCG237" s="17"/>
      <c r="VCH237" s="17"/>
      <c r="VCI237" s="17"/>
      <c r="VCJ237" s="17"/>
      <c r="VCK237" s="17"/>
      <c r="VCL237" s="17"/>
      <c r="VCM237" s="17"/>
      <c r="VCN237" s="17"/>
      <c r="VCO237" s="17"/>
      <c r="VCP237" s="17"/>
      <c r="VCQ237" s="17"/>
      <c r="VCR237" s="17"/>
      <c r="VCS237" s="17"/>
      <c r="VCT237" s="17"/>
      <c r="VCU237" s="17"/>
      <c r="VCV237" s="17"/>
      <c r="VCW237" s="17"/>
      <c r="VCX237" s="17"/>
      <c r="VCY237" s="17"/>
      <c r="VCZ237" s="17"/>
      <c r="VDA237" s="17"/>
      <c r="VDB237" s="17"/>
      <c r="VDC237" s="17"/>
      <c r="VDD237" s="17"/>
      <c r="VDE237" s="17"/>
      <c r="VDF237" s="17"/>
      <c r="VDG237" s="17"/>
      <c r="VDH237" s="17"/>
      <c r="VDI237" s="17"/>
      <c r="VDJ237" s="17"/>
      <c r="VDK237" s="17"/>
      <c r="VDL237" s="17"/>
      <c r="VDM237" s="17"/>
      <c r="VDN237" s="17"/>
      <c r="VDO237" s="17"/>
      <c r="VDP237" s="17"/>
      <c r="VDQ237" s="17"/>
      <c r="VDR237" s="17"/>
      <c r="VDS237" s="17"/>
      <c r="VDT237" s="17"/>
      <c r="VDU237" s="17"/>
      <c r="VDV237" s="17"/>
      <c r="VDW237" s="17"/>
      <c r="VDX237" s="17"/>
      <c r="VDY237" s="17"/>
      <c r="VDZ237" s="17"/>
      <c r="VEA237" s="17"/>
      <c r="VEB237" s="17"/>
      <c r="VEC237" s="17"/>
      <c r="VED237" s="17"/>
      <c r="VEE237" s="17"/>
      <c r="VEF237" s="17"/>
      <c r="VEG237" s="17"/>
      <c r="VEH237" s="17"/>
      <c r="VEI237" s="17"/>
      <c r="VEJ237" s="17"/>
      <c r="VEK237" s="17"/>
      <c r="VEL237" s="17"/>
      <c r="VEM237" s="17"/>
      <c r="VEN237" s="17"/>
      <c r="VEO237" s="17"/>
      <c r="VEP237" s="17"/>
      <c r="VEQ237" s="17"/>
      <c r="VER237" s="17"/>
      <c r="VES237" s="17"/>
      <c r="VET237" s="17"/>
      <c r="VEU237" s="17"/>
      <c r="VEV237" s="17"/>
      <c r="VEW237" s="17"/>
      <c r="VEX237" s="17"/>
      <c r="VEY237" s="17"/>
      <c r="VEZ237" s="17"/>
      <c r="VFA237" s="17"/>
      <c r="VFB237" s="17"/>
      <c r="VFC237" s="17"/>
      <c r="VFD237" s="17"/>
      <c r="VFE237" s="17"/>
      <c r="VFF237" s="17"/>
      <c r="VFG237" s="17"/>
      <c r="VFH237" s="17"/>
      <c r="VFI237" s="17"/>
      <c r="VFJ237" s="17"/>
      <c r="VFK237" s="17"/>
      <c r="VFL237" s="17"/>
      <c r="VFM237" s="17"/>
      <c r="VFN237" s="17"/>
      <c r="VFO237" s="17"/>
      <c r="VFP237" s="17"/>
      <c r="VFQ237" s="17"/>
      <c r="VFR237" s="17"/>
      <c r="VFS237" s="17"/>
      <c r="VFT237" s="17"/>
      <c r="VFU237" s="17"/>
      <c r="VFV237" s="17"/>
      <c r="VFW237" s="17"/>
      <c r="VFX237" s="17"/>
      <c r="VFY237" s="17"/>
      <c r="VFZ237" s="17"/>
      <c r="VGA237" s="17"/>
      <c r="VGB237" s="17"/>
      <c r="VGC237" s="17"/>
      <c r="VGD237" s="17"/>
      <c r="VGE237" s="17"/>
      <c r="VGF237" s="17"/>
      <c r="VGG237" s="17"/>
      <c r="VGH237" s="17"/>
      <c r="VGI237" s="17"/>
      <c r="VGJ237" s="17"/>
      <c r="VGK237" s="17"/>
      <c r="VGL237" s="17"/>
      <c r="VGM237" s="17"/>
      <c r="VGN237" s="17"/>
      <c r="VGO237" s="17"/>
      <c r="VGP237" s="17"/>
      <c r="VGQ237" s="17"/>
      <c r="VGR237" s="17"/>
      <c r="VGS237" s="17"/>
      <c r="VGT237" s="17"/>
      <c r="VGU237" s="17"/>
      <c r="VGV237" s="17"/>
      <c r="VGW237" s="17"/>
      <c r="VGX237" s="17"/>
      <c r="VGY237" s="17"/>
      <c r="VGZ237" s="17"/>
      <c r="VHA237" s="17"/>
      <c r="VHB237" s="17"/>
      <c r="VHC237" s="17"/>
      <c r="VHD237" s="17"/>
      <c r="VHE237" s="17"/>
      <c r="VHF237" s="17"/>
      <c r="VHG237" s="17"/>
      <c r="VHH237" s="17"/>
      <c r="VHI237" s="17"/>
      <c r="VHJ237" s="17"/>
      <c r="VHK237" s="17"/>
      <c r="VHL237" s="17"/>
      <c r="VHM237" s="17"/>
      <c r="VHN237" s="17"/>
      <c r="VHO237" s="17"/>
      <c r="VHP237" s="17"/>
      <c r="VHQ237" s="17"/>
      <c r="VHR237" s="17"/>
      <c r="VHS237" s="17"/>
      <c r="VHT237" s="17"/>
      <c r="VHU237" s="17"/>
      <c r="VHV237" s="17"/>
      <c r="VHW237" s="17"/>
      <c r="VHX237" s="17"/>
      <c r="VHY237" s="17"/>
      <c r="VHZ237" s="17"/>
      <c r="VIA237" s="17"/>
      <c r="VIB237" s="17"/>
      <c r="VIC237" s="17"/>
      <c r="VID237" s="17"/>
      <c r="VIE237" s="17"/>
      <c r="VIF237" s="17"/>
      <c r="VIG237" s="17"/>
      <c r="VIH237" s="17"/>
      <c r="VII237" s="17"/>
      <c r="VIJ237" s="17"/>
      <c r="VIK237" s="17"/>
      <c r="VIL237" s="17"/>
      <c r="VIM237" s="17"/>
      <c r="VIN237" s="17"/>
      <c r="VIO237" s="17"/>
      <c r="VIP237" s="17"/>
      <c r="VIQ237" s="17"/>
      <c r="VIR237" s="17"/>
      <c r="VIS237" s="17"/>
      <c r="VIT237" s="17"/>
      <c r="VIU237" s="17"/>
      <c r="VIV237" s="17"/>
      <c r="VIW237" s="17"/>
      <c r="VIX237" s="17"/>
      <c r="VIY237" s="17"/>
      <c r="VIZ237" s="17"/>
      <c r="VJA237" s="17"/>
      <c r="VJB237" s="17"/>
      <c r="VJC237" s="17"/>
      <c r="VJD237" s="17"/>
      <c r="VJE237" s="17"/>
      <c r="VJF237" s="17"/>
      <c r="VJG237" s="17"/>
      <c r="VJH237" s="17"/>
      <c r="VJI237" s="17"/>
      <c r="VJJ237" s="17"/>
      <c r="VJK237" s="17"/>
      <c r="VJL237" s="17"/>
      <c r="VJM237" s="17"/>
      <c r="VJN237" s="17"/>
      <c r="VJO237" s="17"/>
      <c r="VJP237" s="17"/>
      <c r="VJQ237" s="17"/>
      <c r="VJR237" s="17"/>
      <c r="VJS237" s="17"/>
      <c r="VJT237" s="17"/>
      <c r="VJU237" s="17"/>
      <c r="VJV237" s="17"/>
      <c r="VJW237" s="17"/>
      <c r="VJX237" s="17"/>
      <c r="VJY237" s="17"/>
      <c r="VJZ237" s="17"/>
      <c r="VKA237" s="17"/>
      <c r="VKB237" s="17"/>
      <c r="VKC237" s="17"/>
      <c r="VKD237" s="17"/>
      <c r="VKE237" s="17"/>
      <c r="VKF237" s="17"/>
      <c r="VKG237" s="17"/>
      <c r="VKH237" s="17"/>
      <c r="VKI237" s="17"/>
      <c r="VKJ237" s="17"/>
      <c r="VKK237" s="17"/>
      <c r="VKL237" s="17"/>
      <c r="VKM237" s="17"/>
      <c r="VKN237" s="17"/>
      <c r="VKO237" s="17"/>
      <c r="VKP237" s="17"/>
      <c r="VKQ237" s="17"/>
      <c r="VKR237" s="17"/>
      <c r="VKS237" s="17"/>
      <c r="VKT237" s="17"/>
      <c r="VKU237" s="17"/>
      <c r="VKV237" s="17"/>
      <c r="VKW237" s="17"/>
      <c r="VKX237" s="17"/>
      <c r="VKY237" s="17"/>
      <c r="VKZ237" s="17"/>
      <c r="VLA237" s="17"/>
      <c r="VLB237" s="17"/>
      <c r="VLC237" s="17"/>
      <c r="VLD237" s="17"/>
      <c r="VLE237" s="17"/>
      <c r="VLF237" s="17"/>
      <c r="VLG237" s="17"/>
      <c r="VLH237" s="17"/>
      <c r="VLI237" s="17"/>
      <c r="VLJ237" s="17"/>
      <c r="VLK237" s="17"/>
      <c r="VLL237" s="17"/>
      <c r="VLM237" s="17"/>
      <c r="VLN237" s="17"/>
      <c r="VLO237" s="17"/>
      <c r="VLP237" s="17"/>
      <c r="VLQ237" s="17"/>
      <c r="VLR237" s="17"/>
      <c r="VLS237" s="17"/>
      <c r="VLT237" s="17"/>
      <c r="VLU237" s="17"/>
      <c r="VLV237" s="17"/>
      <c r="VLW237" s="17"/>
      <c r="VLX237" s="17"/>
      <c r="VLY237" s="17"/>
      <c r="VLZ237" s="17"/>
      <c r="VMA237" s="17"/>
      <c r="VMB237" s="17"/>
      <c r="VMC237" s="17"/>
      <c r="VMD237" s="17"/>
      <c r="VME237" s="17"/>
      <c r="VMF237" s="17"/>
      <c r="VMG237" s="17"/>
      <c r="VMH237" s="17"/>
      <c r="VMI237" s="17"/>
      <c r="VMJ237" s="17"/>
      <c r="VMK237" s="17"/>
      <c r="VML237" s="17"/>
      <c r="VMM237" s="17"/>
      <c r="VMN237" s="17"/>
      <c r="VMO237" s="17"/>
      <c r="VMP237" s="17"/>
      <c r="VMQ237" s="17"/>
      <c r="VMR237" s="17"/>
      <c r="VMS237" s="17"/>
      <c r="VMT237" s="17"/>
      <c r="VMU237" s="17"/>
      <c r="VMV237" s="17"/>
      <c r="VMW237" s="17"/>
      <c r="VMX237" s="17"/>
      <c r="VMY237" s="17"/>
      <c r="VMZ237" s="17"/>
      <c r="VNA237" s="17"/>
      <c r="VNB237" s="17"/>
      <c r="VNC237" s="17"/>
      <c r="VND237" s="17"/>
      <c r="VNE237" s="17"/>
      <c r="VNF237" s="17"/>
      <c r="VNG237" s="17"/>
      <c r="VNH237" s="17"/>
      <c r="VNI237" s="17"/>
      <c r="VNJ237" s="17"/>
      <c r="VNK237" s="17"/>
      <c r="VNL237" s="17"/>
      <c r="VNM237" s="17"/>
      <c r="VNN237" s="17"/>
      <c r="VNO237" s="17"/>
      <c r="VNP237" s="17"/>
      <c r="VNQ237" s="17"/>
      <c r="VNR237" s="17"/>
      <c r="VNS237" s="17"/>
      <c r="VNT237" s="17"/>
      <c r="VNU237" s="17"/>
      <c r="VNV237" s="17"/>
      <c r="VNW237" s="17"/>
      <c r="VNX237" s="17"/>
      <c r="VNY237" s="17"/>
      <c r="VNZ237" s="17"/>
      <c r="VOA237" s="17"/>
      <c r="VOB237" s="17"/>
      <c r="VOC237" s="17"/>
      <c r="VOD237" s="17"/>
      <c r="VOE237" s="17"/>
      <c r="VOF237" s="17"/>
      <c r="VOG237" s="17"/>
      <c r="VOH237" s="17"/>
      <c r="VOI237" s="17"/>
      <c r="VOJ237" s="17"/>
      <c r="VOK237" s="17"/>
      <c r="VOL237" s="17"/>
      <c r="VOM237" s="17"/>
      <c r="VON237" s="17"/>
      <c r="VOO237" s="17"/>
      <c r="VOP237" s="17"/>
      <c r="VOQ237" s="17"/>
      <c r="VOR237" s="17"/>
      <c r="VOS237" s="17"/>
      <c r="VOT237" s="17"/>
      <c r="VOU237" s="17"/>
      <c r="VOV237" s="17"/>
      <c r="VOW237" s="17"/>
      <c r="VOX237" s="17"/>
      <c r="VOY237" s="17"/>
      <c r="VOZ237" s="17"/>
      <c r="VPA237" s="17"/>
      <c r="VPB237" s="17"/>
      <c r="VPC237" s="17"/>
      <c r="VPD237" s="17"/>
      <c r="VPE237" s="17"/>
      <c r="VPF237" s="17"/>
      <c r="VPG237" s="17"/>
      <c r="VPH237" s="17"/>
      <c r="VPI237" s="17"/>
      <c r="VPJ237" s="17"/>
      <c r="VPK237" s="17"/>
      <c r="VPL237" s="17"/>
      <c r="VPM237" s="17"/>
      <c r="VPN237" s="17"/>
      <c r="VPO237" s="17"/>
      <c r="VPP237" s="17"/>
      <c r="VPQ237" s="17"/>
      <c r="VPR237" s="17"/>
      <c r="VPS237" s="17"/>
      <c r="VPT237" s="17"/>
      <c r="VPU237" s="17"/>
      <c r="VPV237" s="17"/>
      <c r="VPW237" s="17"/>
      <c r="VPX237" s="17"/>
      <c r="VPY237" s="17"/>
      <c r="VPZ237" s="17"/>
      <c r="VQA237" s="17"/>
      <c r="VQB237" s="17"/>
      <c r="VQC237" s="17"/>
      <c r="VQD237" s="17"/>
      <c r="VQE237" s="17"/>
      <c r="VQF237" s="17"/>
      <c r="VQG237" s="17"/>
      <c r="VQH237" s="17"/>
      <c r="VQI237" s="17"/>
      <c r="VQJ237" s="17"/>
      <c r="VQK237" s="17"/>
      <c r="VQL237" s="17"/>
      <c r="VQM237" s="17"/>
      <c r="VQN237" s="17"/>
      <c r="VQO237" s="17"/>
      <c r="VQP237" s="17"/>
      <c r="VQQ237" s="17"/>
      <c r="VQR237" s="17"/>
      <c r="VQS237" s="17"/>
      <c r="VQT237" s="17"/>
      <c r="VQU237" s="17"/>
      <c r="VQV237" s="17"/>
      <c r="VQW237" s="17"/>
      <c r="VQX237" s="17"/>
      <c r="VQY237" s="17"/>
      <c r="VQZ237" s="17"/>
      <c r="VRA237" s="17"/>
      <c r="VRB237" s="17"/>
      <c r="VRC237" s="17"/>
      <c r="VRD237" s="17"/>
      <c r="VRE237" s="17"/>
      <c r="VRF237" s="17"/>
      <c r="VRG237" s="17"/>
      <c r="VRH237" s="17"/>
      <c r="VRI237" s="17"/>
      <c r="VRJ237" s="17"/>
      <c r="VRK237" s="17"/>
      <c r="VRL237" s="17"/>
      <c r="VRM237" s="17"/>
      <c r="VRN237" s="17"/>
      <c r="VRO237" s="17"/>
      <c r="VRP237" s="17"/>
      <c r="VRQ237" s="17"/>
      <c r="VRR237" s="17"/>
      <c r="VRS237" s="17"/>
      <c r="VRT237" s="17"/>
      <c r="VRU237" s="17"/>
      <c r="VRV237" s="17"/>
      <c r="VRW237" s="17"/>
      <c r="VRX237" s="17"/>
      <c r="VRY237" s="17"/>
      <c r="VRZ237" s="17"/>
      <c r="VSA237" s="17"/>
      <c r="VSB237" s="17"/>
      <c r="VSC237" s="17"/>
      <c r="VSD237" s="17"/>
      <c r="VSE237" s="17"/>
      <c r="VSF237" s="17"/>
      <c r="VSG237" s="17"/>
      <c r="VSH237" s="17"/>
      <c r="VSI237" s="17"/>
      <c r="VSJ237" s="17"/>
      <c r="VSK237" s="17"/>
      <c r="VSL237" s="17"/>
      <c r="VSM237" s="17"/>
      <c r="VSN237" s="17"/>
      <c r="VSO237" s="17"/>
      <c r="VSP237" s="17"/>
      <c r="VSQ237" s="17"/>
      <c r="VSR237" s="17"/>
      <c r="VSS237" s="17"/>
      <c r="VST237" s="17"/>
      <c r="VSU237" s="17"/>
      <c r="VSV237" s="17"/>
      <c r="VSW237" s="17"/>
      <c r="VSX237" s="17"/>
      <c r="VSY237" s="17"/>
      <c r="VSZ237" s="17"/>
      <c r="VTA237" s="17"/>
      <c r="VTB237" s="17"/>
      <c r="VTC237" s="17"/>
      <c r="VTD237" s="17"/>
      <c r="VTE237" s="17"/>
      <c r="VTF237" s="17"/>
      <c r="VTG237" s="17"/>
      <c r="VTH237" s="17"/>
      <c r="VTI237" s="17"/>
      <c r="VTJ237" s="17"/>
      <c r="VTK237" s="17"/>
      <c r="VTL237" s="17"/>
      <c r="VTM237" s="17"/>
      <c r="VTN237" s="17"/>
      <c r="VTO237" s="17"/>
      <c r="VTP237" s="17"/>
      <c r="VTQ237" s="17"/>
      <c r="VTR237" s="17"/>
      <c r="VTS237" s="17"/>
      <c r="VTT237" s="17"/>
      <c r="VTU237" s="17"/>
      <c r="VTV237" s="17"/>
      <c r="VTW237" s="17"/>
      <c r="VTX237" s="17"/>
      <c r="VTY237" s="17"/>
      <c r="VTZ237" s="17"/>
      <c r="VUA237" s="17"/>
      <c r="VUB237" s="17"/>
      <c r="VUC237" s="17"/>
      <c r="VUD237" s="17"/>
      <c r="VUE237" s="17"/>
      <c r="VUF237" s="17"/>
      <c r="VUG237" s="17"/>
      <c r="VUH237" s="17"/>
      <c r="VUI237" s="17"/>
      <c r="VUJ237" s="17"/>
      <c r="VUK237" s="17"/>
      <c r="VUL237" s="17"/>
      <c r="VUM237" s="17"/>
      <c r="VUN237" s="17"/>
      <c r="VUO237" s="17"/>
      <c r="VUP237" s="17"/>
      <c r="VUQ237" s="17"/>
      <c r="VUR237" s="17"/>
      <c r="VUS237" s="17"/>
      <c r="VUT237" s="17"/>
      <c r="VUU237" s="17"/>
      <c r="VUV237" s="17"/>
      <c r="VUW237" s="17"/>
      <c r="VUX237" s="17"/>
      <c r="VUY237" s="17"/>
      <c r="VUZ237" s="17"/>
      <c r="VVA237" s="17"/>
      <c r="VVB237" s="17"/>
      <c r="VVC237" s="17"/>
      <c r="VVD237" s="17"/>
      <c r="VVE237" s="17"/>
      <c r="VVF237" s="17"/>
      <c r="VVG237" s="17"/>
      <c r="VVH237" s="17"/>
      <c r="VVI237" s="17"/>
      <c r="VVJ237" s="17"/>
      <c r="VVK237" s="17"/>
      <c r="VVL237" s="17"/>
      <c r="VVM237" s="17"/>
      <c r="VVN237" s="17"/>
      <c r="VVO237" s="17"/>
      <c r="VVP237" s="17"/>
      <c r="VVQ237" s="17"/>
      <c r="VVR237" s="17"/>
      <c r="VVS237" s="17"/>
      <c r="VVT237" s="17"/>
      <c r="VVU237" s="17"/>
      <c r="VVV237" s="17"/>
      <c r="VVW237" s="17"/>
      <c r="VVX237" s="17"/>
      <c r="VVY237" s="17"/>
      <c r="VVZ237" s="17"/>
      <c r="VWA237" s="17"/>
      <c r="VWB237" s="17"/>
      <c r="VWC237" s="17"/>
      <c r="VWD237" s="17"/>
      <c r="VWE237" s="17"/>
      <c r="VWF237" s="17"/>
      <c r="VWG237" s="17"/>
      <c r="VWH237" s="17"/>
      <c r="VWI237" s="17"/>
      <c r="VWJ237" s="17"/>
      <c r="VWK237" s="17"/>
      <c r="VWL237" s="17"/>
      <c r="VWM237" s="17"/>
      <c r="VWN237" s="17"/>
      <c r="VWO237" s="17"/>
      <c r="VWP237" s="17"/>
      <c r="VWQ237" s="17"/>
      <c r="VWR237" s="17"/>
      <c r="VWS237" s="17"/>
      <c r="VWT237" s="17"/>
      <c r="VWU237" s="17"/>
      <c r="VWV237" s="17"/>
      <c r="VWW237" s="17"/>
      <c r="VWX237" s="17"/>
      <c r="VWY237" s="17"/>
      <c r="VWZ237" s="17"/>
      <c r="VXA237" s="17"/>
      <c r="VXB237" s="17"/>
      <c r="VXC237" s="17"/>
      <c r="VXD237" s="17"/>
      <c r="VXE237" s="17"/>
      <c r="VXF237" s="17"/>
      <c r="VXG237" s="17"/>
      <c r="VXH237" s="17"/>
      <c r="VXI237" s="17"/>
      <c r="VXJ237" s="17"/>
      <c r="VXK237" s="17"/>
      <c r="VXL237" s="17"/>
      <c r="VXM237" s="17"/>
      <c r="VXN237" s="17"/>
      <c r="VXO237" s="17"/>
      <c r="VXP237" s="17"/>
      <c r="VXQ237" s="17"/>
      <c r="VXR237" s="17"/>
      <c r="VXS237" s="17"/>
      <c r="VXT237" s="17"/>
      <c r="VXU237" s="17"/>
      <c r="VXV237" s="17"/>
      <c r="VXW237" s="17"/>
      <c r="VXX237" s="17"/>
      <c r="VXY237" s="17"/>
      <c r="VXZ237" s="17"/>
      <c r="VYA237" s="17"/>
      <c r="VYB237" s="17"/>
      <c r="VYC237" s="17"/>
      <c r="VYD237" s="17"/>
      <c r="VYE237" s="17"/>
      <c r="VYF237" s="17"/>
      <c r="VYG237" s="17"/>
      <c r="VYH237" s="17"/>
      <c r="VYI237" s="17"/>
      <c r="VYJ237" s="17"/>
      <c r="VYK237" s="17"/>
      <c r="VYL237" s="17"/>
      <c r="VYM237" s="17"/>
      <c r="VYN237" s="17"/>
      <c r="VYO237" s="17"/>
      <c r="VYP237" s="17"/>
      <c r="VYQ237" s="17"/>
      <c r="VYR237" s="17"/>
      <c r="VYS237" s="17"/>
      <c r="VYT237" s="17"/>
      <c r="VYU237" s="17"/>
      <c r="VYV237" s="17"/>
      <c r="VYW237" s="17"/>
      <c r="VYX237" s="17"/>
      <c r="VYY237" s="17"/>
      <c r="VYZ237" s="17"/>
      <c r="VZA237" s="17"/>
      <c r="VZB237" s="17"/>
      <c r="VZC237" s="17"/>
      <c r="VZD237" s="17"/>
      <c r="VZE237" s="17"/>
      <c r="VZF237" s="17"/>
      <c r="VZG237" s="17"/>
      <c r="VZH237" s="17"/>
      <c r="VZI237" s="17"/>
      <c r="VZJ237" s="17"/>
      <c r="VZK237" s="17"/>
      <c r="VZL237" s="17"/>
      <c r="VZM237" s="17"/>
      <c r="VZN237" s="17"/>
      <c r="VZO237" s="17"/>
      <c r="VZP237" s="17"/>
      <c r="VZQ237" s="17"/>
      <c r="VZR237" s="17"/>
      <c r="VZS237" s="17"/>
      <c r="VZT237" s="17"/>
      <c r="VZU237" s="17"/>
      <c r="VZV237" s="17"/>
      <c r="VZW237" s="17"/>
      <c r="VZX237" s="17"/>
      <c r="VZY237" s="17"/>
      <c r="VZZ237" s="17"/>
      <c r="WAA237" s="17"/>
      <c r="WAB237" s="17"/>
      <c r="WAC237" s="17"/>
      <c r="WAD237" s="17"/>
      <c r="WAE237" s="17"/>
      <c r="WAF237" s="17"/>
      <c r="WAG237" s="17"/>
      <c r="WAH237" s="17"/>
      <c r="WAI237" s="17"/>
      <c r="WAJ237" s="17"/>
      <c r="WAK237" s="17"/>
      <c r="WAL237" s="17"/>
      <c r="WAM237" s="17"/>
      <c r="WAN237" s="17"/>
      <c r="WAO237" s="17"/>
      <c r="WAP237" s="17"/>
      <c r="WAQ237" s="17"/>
      <c r="WAR237" s="17"/>
      <c r="WAS237" s="17"/>
      <c r="WAT237" s="17"/>
      <c r="WAU237" s="17"/>
      <c r="WAV237" s="17"/>
      <c r="WAW237" s="17"/>
      <c r="WAX237" s="17"/>
      <c r="WAY237" s="17"/>
      <c r="WAZ237" s="17"/>
      <c r="WBA237" s="17"/>
      <c r="WBB237" s="17"/>
      <c r="WBC237" s="17"/>
      <c r="WBD237" s="17"/>
      <c r="WBE237" s="17"/>
      <c r="WBF237" s="17"/>
      <c r="WBG237" s="17"/>
      <c r="WBH237" s="17"/>
      <c r="WBI237" s="17"/>
      <c r="WBJ237" s="17"/>
      <c r="WBK237" s="17"/>
      <c r="WBL237" s="17"/>
      <c r="WBM237" s="17"/>
      <c r="WBN237" s="17"/>
      <c r="WBO237" s="17"/>
      <c r="WBP237" s="17"/>
      <c r="WBQ237" s="17"/>
      <c r="WBR237" s="17"/>
      <c r="WBS237" s="17"/>
      <c r="WBT237" s="17"/>
      <c r="WBU237" s="17"/>
      <c r="WBV237" s="17"/>
      <c r="WBW237" s="17"/>
      <c r="WBX237" s="17"/>
      <c r="WBY237" s="17"/>
      <c r="WBZ237" s="17"/>
      <c r="WCA237" s="17"/>
      <c r="WCB237" s="17"/>
      <c r="WCC237" s="17"/>
      <c r="WCD237" s="17"/>
      <c r="WCE237" s="17"/>
      <c r="WCF237" s="17"/>
      <c r="WCG237" s="17"/>
      <c r="WCH237" s="17"/>
      <c r="WCI237" s="17"/>
      <c r="WCJ237" s="17"/>
      <c r="WCK237" s="17"/>
      <c r="WCL237" s="17"/>
      <c r="WCM237" s="17"/>
      <c r="WCN237" s="17"/>
      <c r="WCO237" s="17"/>
      <c r="WCP237" s="17"/>
      <c r="WCQ237" s="17"/>
      <c r="WCR237" s="17"/>
      <c r="WCS237" s="17"/>
      <c r="WCT237" s="17"/>
      <c r="WCU237" s="17"/>
      <c r="WCV237" s="17"/>
      <c r="WCW237" s="17"/>
      <c r="WCX237" s="17"/>
      <c r="WCY237" s="17"/>
      <c r="WCZ237" s="17"/>
      <c r="WDA237" s="17"/>
      <c r="WDB237" s="17"/>
      <c r="WDC237" s="17"/>
      <c r="WDD237" s="17"/>
      <c r="WDE237" s="17"/>
      <c r="WDF237" s="17"/>
      <c r="WDG237" s="17"/>
      <c r="WDH237" s="17"/>
      <c r="WDI237" s="17"/>
      <c r="WDJ237" s="17"/>
      <c r="WDK237" s="17"/>
      <c r="WDL237" s="17"/>
      <c r="WDM237" s="17"/>
      <c r="WDN237" s="17"/>
      <c r="WDO237" s="17"/>
      <c r="WDP237" s="17"/>
      <c r="WDQ237" s="17"/>
      <c r="WDR237" s="17"/>
      <c r="WDS237" s="17"/>
      <c r="WDT237" s="17"/>
      <c r="WDU237" s="17"/>
      <c r="WDV237" s="17"/>
      <c r="WDW237" s="17"/>
      <c r="WDX237" s="17"/>
      <c r="WDY237" s="17"/>
      <c r="WDZ237" s="17"/>
      <c r="WEA237" s="17"/>
      <c r="WEB237" s="17"/>
      <c r="WEC237" s="17"/>
      <c r="WED237" s="17"/>
      <c r="WEE237" s="17"/>
      <c r="WEF237" s="17"/>
      <c r="WEG237" s="17"/>
      <c r="WEH237" s="17"/>
      <c r="WEI237" s="17"/>
      <c r="WEJ237" s="17"/>
      <c r="WEK237" s="17"/>
      <c r="WEL237" s="17"/>
      <c r="WEM237" s="17"/>
      <c r="WEN237" s="17"/>
      <c r="WEO237" s="17"/>
      <c r="WEP237" s="17"/>
      <c r="WEQ237" s="17"/>
      <c r="WER237" s="17"/>
      <c r="WES237" s="17"/>
      <c r="WET237" s="17"/>
      <c r="WEU237" s="17"/>
      <c r="WEV237" s="17"/>
      <c r="WEW237" s="17"/>
      <c r="WEX237" s="17"/>
      <c r="WEY237" s="17"/>
      <c r="WEZ237" s="17"/>
      <c r="WFA237" s="17"/>
      <c r="WFB237" s="17"/>
      <c r="WFC237" s="17"/>
      <c r="WFD237" s="17"/>
      <c r="WFE237" s="17"/>
      <c r="WFF237" s="17"/>
      <c r="WFG237" s="17"/>
      <c r="WFH237" s="17"/>
      <c r="WFI237" s="17"/>
      <c r="WFJ237" s="17"/>
      <c r="WFK237" s="17"/>
      <c r="WFL237" s="17"/>
      <c r="WFM237" s="17"/>
      <c r="WFN237" s="17"/>
      <c r="WFO237" s="17"/>
      <c r="WFP237" s="17"/>
      <c r="WFQ237" s="17"/>
      <c r="WFR237" s="17"/>
      <c r="WFS237" s="17"/>
      <c r="WFT237" s="17"/>
      <c r="WFU237" s="17"/>
      <c r="WFV237" s="17"/>
      <c r="WFW237" s="17"/>
      <c r="WFX237" s="17"/>
      <c r="WFY237" s="17"/>
      <c r="WFZ237" s="17"/>
      <c r="WGA237" s="17"/>
      <c r="WGB237" s="17"/>
      <c r="WGC237" s="17"/>
      <c r="WGD237" s="17"/>
      <c r="WGE237" s="17"/>
      <c r="WGF237" s="17"/>
      <c r="WGG237" s="17"/>
      <c r="WGH237" s="17"/>
      <c r="WGI237" s="17"/>
      <c r="WGJ237" s="17"/>
      <c r="WGK237" s="17"/>
      <c r="WGL237" s="17"/>
      <c r="WGM237" s="17"/>
      <c r="WGN237" s="17"/>
      <c r="WGO237" s="17"/>
      <c r="WGP237" s="17"/>
      <c r="WGQ237" s="17"/>
      <c r="WGR237" s="17"/>
      <c r="WGS237" s="17"/>
      <c r="WGT237" s="17"/>
      <c r="WGU237" s="17"/>
      <c r="WGV237" s="17"/>
      <c r="WGW237" s="17"/>
      <c r="WGX237" s="17"/>
      <c r="WGY237" s="17"/>
      <c r="WGZ237" s="17"/>
      <c r="WHA237" s="17"/>
      <c r="WHB237" s="17"/>
      <c r="WHC237" s="17"/>
      <c r="WHD237" s="17"/>
      <c r="WHE237" s="17"/>
      <c r="WHF237" s="17"/>
      <c r="WHG237" s="17"/>
      <c r="WHH237" s="17"/>
      <c r="WHI237" s="17"/>
      <c r="WHJ237" s="17"/>
      <c r="WHK237" s="17"/>
      <c r="WHL237" s="17"/>
      <c r="WHM237" s="17"/>
      <c r="WHN237" s="17"/>
      <c r="WHO237" s="17"/>
      <c r="WHP237" s="17"/>
      <c r="WHQ237" s="17"/>
      <c r="WHR237" s="17"/>
      <c r="WHS237" s="17"/>
      <c r="WHT237" s="17"/>
      <c r="WHU237" s="17"/>
      <c r="WHV237" s="17"/>
      <c r="WHW237" s="17"/>
      <c r="WHX237" s="17"/>
      <c r="WHY237" s="17"/>
      <c r="WHZ237" s="17"/>
      <c r="WIA237" s="17"/>
      <c r="WIB237" s="17"/>
      <c r="WIC237" s="17"/>
      <c r="WID237" s="17"/>
      <c r="WIE237" s="17"/>
      <c r="WIF237" s="17"/>
      <c r="WIG237" s="17"/>
      <c r="WIH237" s="17"/>
      <c r="WII237" s="17"/>
      <c r="WIJ237" s="17"/>
      <c r="WIK237" s="17"/>
      <c r="WIL237" s="17"/>
      <c r="WIM237" s="17"/>
      <c r="WIN237" s="17"/>
      <c r="WIO237" s="17"/>
      <c r="WIP237" s="17"/>
      <c r="WIQ237" s="17"/>
      <c r="WIR237" s="17"/>
      <c r="WIS237" s="17"/>
      <c r="WIT237" s="17"/>
      <c r="WIU237" s="17"/>
      <c r="WIV237" s="17"/>
      <c r="WIW237" s="17"/>
      <c r="WIX237" s="17"/>
      <c r="WIY237" s="17"/>
      <c r="WIZ237" s="17"/>
      <c r="WJA237" s="17"/>
      <c r="WJB237" s="17"/>
      <c r="WJC237" s="17"/>
      <c r="WJD237" s="17"/>
      <c r="WJE237" s="17"/>
      <c r="WJF237" s="17"/>
      <c r="WJG237" s="17"/>
      <c r="WJH237" s="17"/>
      <c r="WJI237" s="17"/>
      <c r="WJJ237" s="17"/>
      <c r="WJK237" s="17"/>
      <c r="WJL237" s="17"/>
      <c r="WJM237" s="17"/>
      <c r="WJN237" s="17"/>
      <c r="WJO237" s="17"/>
      <c r="WJP237" s="17"/>
      <c r="WJQ237" s="17"/>
      <c r="WJR237" s="17"/>
      <c r="WJS237" s="17"/>
      <c r="WJT237" s="17"/>
      <c r="WJU237" s="17"/>
      <c r="WJV237" s="17"/>
      <c r="WJW237" s="17"/>
      <c r="WJX237" s="17"/>
      <c r="WJY237" s="17"/>
      <c r="WJZ237" s="17"/>
      <c r="WKA237" s="17"/>
      <c r="WKB237" s="17"/>
      <c r="WKC237" s="17"/>
      <c r="WKD237" s="17"/>
      <c r="WKE237" s="17"/>
      <c r="WKF237" s="17"/>
      <c r="WKG237" s="17"/>
      <c r="WKH237" s="17"/>
      <c r="WKI237" s="17"/>
      <c r="WKJ237" s="17"/>
      <c r="WKK237" s="17"/>
      <c r="WKL237" s="17"/>
      <c r="WKM237" s="17"/>
      <c r="WKN237" s="17"/>
      <c r="WKO237" s="17"/>
      <c r="WKP237" s="17"/>
      <c r="WKQ237" s="17"/>
      <c r="WKR237" s="17"/>
      <c r="WKS237" s="17"/>
      <c r="WKT237" s="17"/>
      <c r="WKU237" s="17"/>
      <c r="WKV237" s="17"/>
      <c r="WKW237" s="17"/>
      <c r="WKX237" s="17"/>
      <c r="WKY237" s="17"/>
      <c r="WKZ237" s="17"/>
      <c r="WLA237" s="17"/>
      <c r="WLB237" s="17"/>
      <c r="WLC237" s="17"/>
      <c r="WLD237" s="17"/>
      <c r="WLE237" s="17"/>
      <c r="WLF237" s="17"/>
      <c r="WLG237" s="17"/>
      <c r="WLH237" s="17"/>
      <c r="WLI237" s="17"/>
      <c r="WLJ237" s="17"/>
      <c r="WLK237" s="17"/>
      <c r="WLL237" s="17"/>
      <c r="WLM237" s="17"/>
      <c r="WLN237" s="17"/>
      <c r="WLO237" s="17"/>
      <c r="WLP237" s="17"/>
      <c r="WLQ237" s="17"/>
      <c r="WLR237" s="17"/>
      <c r="WLS237" s="17"/>
      <c r="WLT237" s="17"/>
      <c r="WLU237" s="17"/>
      <c r="WLV237" s="17"/>
      <c r="WLW237" s="17"/>
      <c r="WLX237" s="17"/>
      <c r="WLY237" s="17"/>
      <c r="WLZ237" s="17"/>
      <c r="WMA237" s="17"/>
      <c r="WMB237" s="17"/>
      <c r="WMC237" s="17"/>
      <c r="WMD237" s="17"/>
      <c r="WME237" s="17"/>
      <c r="WMF237" s="17"/>
      <c r="WMG237" s="17"/>
      <c r="WMH237" s="17"/>
      <c r="WMI237" s="17"/>
      <c r="WMJ237" s="17"/>
      <c r="WMK237" s="17"/>
      <c r="WML237" s="17"/>
      <c r="WMM237" s="17"/>
      <c r="WMN237" s="17"/>
      <c r="WMO237" s="17"/>
      <c r="WMP237" s="17"/>
      <c r="WMQ237" s="17"/>
      <c r="WMR237" s="17"/>
      <c r="WMS237" s="17"/>
      <c r="WMT237" s="17"/>
      <c r="WMU237" s="17"/>
      <c r="WMV237" s="17"/>
      <c r="WMW237" s="17"/>
      <c r="WMX237" s="17"/>
      <c r="WMY237" s="17"/>
      <c r="WMZ237" s="17"/>
      <c r="WNA237" s="17"/>
      <c r="WNB237" s="17"/>
      <c r="WNC237" s="17"/>
      <c r="WND237" s="17"/>
      <c r="WNE237" s="17"/>
      <c r="WNF237" s="17"/>
      <c r="WNG237" s="17"/>
      <c r="WNH237" s="17"/>
      <c r="WNI237" s="17"/>
      <c r="WNJ237" s="17"/>
      <c r="WNK237" s="17"/>
      <c r="WNL237" s="17"/>
      <c r="WNM237" s="17"/>
      <c r="WNN237" s="17"/>
      <c r="WNO237" s="17"/>
      <c r="WNP237" s="17"/>
      <c r="WNQ237" s="17"/>
      <c r="WNR237" s="17"/>
      <c r="WNS237" s="17"/>
      <c r="WNT237" s="17"/>
      <c r="WNU237" s="17"/>
      <c r="WNV237" s="17"/>
      <c r="WNW237" s="17"/>
      <c r="WNX237" s="17"/>
      <c r="WNY237" s="17"/>
      <c r="WNZ237" s="17"/>
      <c r="WOA237" s="17"/>
      <c r="WOB237" s="17"/>
      <c r="WOC237" s="17"/>
      <c r="WOD237" s="17"/>
      <c r="WOE237" s="17"/>
      <c r="WOF237" s="17"/>
      <c r="WOG237" s="17"/>
      <c r="WOH237" s="17"/>
      <c r="WOI237" s="17"/>
      <c r="WOJ237" s="17"/>
      <c r="WOK237" s="17"/>
      <c r="WOL237" s="17"/>
      <c r="WOM237" s="17"/>
      <c r="WON237" s="17"/>
      <c r="WOO237" s="17"/>
      <c r="WOP237" s="17"/>
      <c r="WOQ237" s="17"/>
      <c r="WOR237" s="17"/>
      <c r="WOS237" s="17"/>
      <c r="WOT237" s="17"/>
      <c r="WOU237" s="17"/>
      <c r="WOV237" s="17"/>
      <c r="WOW237" s="17"/>
      <c r="WOX237" s="17"/>
      <c r="WOY237" s="17"/>
      <c r="WOZ237" s="17"/>
      <c r="WPA237" s="17"/>
      <c r="WPB237" s="17"/>
      <c r="WPC237" s="17"/>
      <c r="WPD237" s="17"/>
      <c r="WPE237" s="17"/>
      <c r="WPF237" s="17"/>
      <c r="WPG237" s="17"/>
      <c r="WPH237" s="17"/>
      <c r="WPI237" s="17"/>
      <c r="WPJ237" s="17"/>
      <c r="WPK237" s="17"/>
      <c r="WPL237" s="17"/>
      <c r="WPM237" s="17"/>
      <c r="WPN237" s="17"/>
      <c r="WPO237" s="17"/>
      <c r="WPP237" s="17"/>
      <c r="WPQ237" s="17"/>
      <c r="WPR237" s="17"/>
      <c r="WPS237" s="17"/>
      <c r="WPT237" s="17"/>
      <c r="WPU237" s="17"/>
      <c r="WPV237" s="17"/>
      <c r="WPW237" s="17"/>
      <c r="WPX237" s="17"/>
      <c r="WPY237" s="17"/>
      <c r="WPZ237" s="17"/>
      <c r="WQA237" s="17"/>
      <c r="WQB237" s="17"/>
      <c r="WQC237" s="17"/>
      <c r="WQD237" s="17"/>
      <c r="WQE237" s="17"/>
      <c r="WQF237" s="17"/>
      <c r="WQG237" s="17"/>
      <c r="WQH237" s="17"/>
      <c r="WQI237" s="17"/>
      <c r="WQJ237" s="17"/>
      <c r="WQK237" s="17"/>
      <c r="WQL237" s="17"/>
      <c r="WQM237" s="17"/>
      <c r="WQN237" s="17"/>
      <c r="WQO237" s="17"/>
      <c r="WQP237" s="17"/>
      <c r="WQQ237" s="17"/>
      <c r="WQR237" s="17"/>
      <c r="WQS237" s="17"/>
      <c r="WQT237" s="17"/>
      <c r="WQU237" s="17"/>
      <c r="WQV237" s="17"/>
      <c r="WQW237" s="17"/>
      <c r="WQX237" s="17"/>
      <c r="WQY237" s="17"/>
      <c r="WQZ237" s="17"/>
      <c r="WRA237" s="17"/>
      <c r="WRB237" s="17"/>
      <c r="WRC237" s="17"/>
      <c r="WRD237" s="17"/>
      <c r="WRE237" s="17"/>
      <c r="WRF237" s="17"/>
      <c r="WRG237" s="17"/>
      <c r="WRH237" s="17"/>
      <c r="WRI237" s="17"/>
      <c r="WRJ237" s="17"/>
      <c r="WRK237" s="17"/>
      <c r="WRL237" s="17"/>
      <c r="WRM237" s="17"/>
      <c r="WRN237" s="17"/>
      <c r="WRO237" s="17"/>
      <c r="WRP237" s="17"/>
      <c r="WRQ237" s="17"/>
      <c r="WRR237" s="17"/>
      <c r="WRS237" s="17"/>
      <c r="WRT237" s="17"/>
      <c r="WRU237" s="17"/>
      <c r="WRV237" s="17"/>
      <c r="WRW237" s="17"/>
      <c r="WRX237" s="17"/>
      <c r="WRY237" s="17"/>
      <c r="WRZ237" s="17"/>
      <c r="WSA237" s="17"/>
      <c r="WSB237" s="17"/>
      <c r="WSC237" s="17"/>
      <c r="WSD237" s="17"/>
      <c r="WSE237" s="17"/>
      <c r="WSF237" s="17"/>
      <c r="WSG237" s="17"/>
      <c r="WSH237" s="17"/>
      <c r="WSI237" s="17"/>
      <c r="WSJ237" s="17"/>
      <c r="WSK237" s="17"/>
      <c r="WSL237" s="17"/>
      <c r="WSM237" s="17"/>
      <c r="WSN237" s="17"/>
      <c r="WSO237" s="17"/>
      <c r="WSP237" s="17"/>
      <c r="WSQ237" s="17"/>
      <c r="WSR237" s="17"/>
      <c r="WSS237" s="17"/>
      <c r="WST237" s="17"/>
      <c r="WSU237" s="17"/>
      <c r="WSV237" s="17"/>
      <c r="WSW237" s="17"/>
      <c r="WSX237" s="17"/>
      <c r="WSY237" s="17"/>
      <c r="WSZ237" s="17"/>
      <c r="WTA237" s="17"/>
      <c r="WTB237" s="17"/>
      <c r="WTC237" s="17"/>
      <c r="WTD237" s="17"/>
      <c r="WTE237" s="17"/>
      <c r="WTF237" s="17"/>
      <c r="WTG237" s="17"/>
      <c r="WTH237" s="17"/>
      <c r="WTI237" s="17"/>
      <c r="WTJ237" s="17"/>
      <c r="WTK237" s="17"/>
      <c r="WTL237" s="17"/>
      <c r="WTM237" s="17"/>
      <c r="WTN237" s="17"/>
      <c r="WTO237" s="17"/>
      <c r="WTP237" s="17"/>
      <c r="WTQ237" s="17"/>
      <c r="WTR237" s="17"/>
      <c r="WTS237" s="17"/>
      <c r="WTT237" s="17"/>
      <c r="WTU237" s="17"/>
      <c r="WTV237" s="17"/>
      <c r="WTW237" s="17"/>
      <c r="WTX237" s="17"/>
      <c r="WTY237" s="17"/>
      <c r="WTZ237" s="17"/>
      <c r="WUA237" s="17"/>
      <c r="WUB237" s="17"/>
      <c r="WUC237" s="17"/>
      <c r="WUD237" s="17"/>
      <c r="WUE237" s="17"/>
      <c r="WUF237" s="17"/>
      <c r="WUG237" s="17"/>
      <c r="WUH237" s="17"/>
      <c r="WUI237" s="17"/>
      <c r="WUJ237" s="17"/>
      <c r="WUK237" s="17"/>
      <c r="WUL237" s="17"/>
      <c r="WUM237" s="17"/>
      <c r="WUN237" s="17"/>
      <c r="WUO237" s="17"/>
      <c r="WUP237" s="17"/>
      <c r="WUQ237" s="17"/>
      <c r="WUR237" s="17"/>
      <c r="WUS237" s="17"/>
      <c r="WUT237" s="17"/>
      <c r="WUU237" s="17"/>
      <c r="WUV237" s="17"/>
      <c r="WUW237" s="17"/>
      <c r="WUX237" s="17"/>
      <c r="WUY237" s="17"/>
      <c r="WUZ237" s="17"/>
      <c r="WVA237" s="17"/>
      <c r="WVB237" s="17"/>
      <c r="WVC237" s="17"/>
      <c r="WVD237" s="17"/>
      <c r="WVE237" s="17"/>
      <c r="WVF237" s="17"/>
      <c r="WVG237" s="17"/>
      <c r="WVH237" s="17"/>
      <c r="WVI237" s="17"/>
      <c r="WVJ237" s="17"/>
      <c r="WVK237" s="17"/>
      <c r="WVL237" s="17"/>
      <c r="WVM237" s="17"/>
      <c r="WVN237" s="17"/>
      <c r="WVO237" s="17"/>
      <c r="WVP237" s="17"/>
      <c r="WVQ237" s="17"/>
    </row>
    <row r="238" spans="2:16137" s="30" customFormat="1" ht="10.5" customHeight="1" x14ac:dyDescent="0.2">
      <c r="B238" s="19"/>
      <c r="C238" s="19"/>
      <c r="D238" s="20"/>
      <c r="E238" s="21"/>
      <c r="F238" s="21"/>
      <c r="G238" s="21"/>
      <c r="H238" s="21"/>
      <c r="I238" s="21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  <c r="IO238" s="17"/>
      <c r="IP238" s="17"/>
      <c r="IQ238" s="17"/>
      <c r="IR238" s="17"/>
      <c r="IS238" s="17"/>
      <c r="IT238" s="17"/>
      <c r="IU238" s="17"/>
      <c r="IV238" s="17"/>
      <c r="IW238" s="17"/>
      <c r="IX238" s="17"/>
      <c r="IY238" s="17"/>
      <c r="IZ238" s="17"/>
      <c r="JA238" s="17"/>
      <c r="JB238" s="17"/>
      <c r="JC238" s="17"/>
      <c r="JD238" s="17"/>
      <c r="JE238" s="17"/>
      <c r="JF238" s="17"/>
      <c r="JG238" s="17"/>
      <c r="JH238" s="17"/>
      <c r="JI238" s="17"/>
      <c r="JJ238" s="17"/>
      <c r="JK238" s="17"/>
      <c r="JL238" s="17"/>
      <c r="JM238" s="17"/>
      <c r="JN238" s="17"/>
      <c r="JO238" s="17"/>
      <c r="JP238" s="17"/>
      <c r="JQ238" s="17"/>
      <c r="JR238" s="17"/>
      <c r="JS238" s="17"/>
      <c r="JT238" s="17"/>
      <c r="JU238" s="17"/>
      <c r="JV238" s="17"/>
      <c r="JW238" s="17"/>
      <c r="JX238" s="17"/>
      <c r="JY238" s="17"/>
      <c r="JZ238" s="17"/>
      <c r="KA238" s="17"/>
      <c r="KB238" s="17"/>
      <c r="KC238" s="17"/>
      <c r="KD238" s="17"/>
      <c r="KE238" s="17"/>
      <c r="KF238" s="17"/>
      <c r="KG238" s="17"/>
      <c r="KH238" s="17"/>
      <c r="KI238" s="17"/>
      <c r="KJ238" s="17"/>
      <c r="KK238" s="17"/>
      <c r="KL238" s="17"/>
      <c r="KM238" s="17"/>
      <c r="KN238" s="17"/>
      <c r="KO238" s="17"/>
      <c r="KP238" s="17"/>
      <c r="KQ238" s="17"/>
      <c r="KR238" s="17"/>
      <c r="KS238" s="17"/>
      <c r="KT238" s="17"/>
      <c r="KU238" s="17"/>
      <c r="KV238" s="17"/>
      <c r="KW238" s="17"/>
      <c r="KX238" s="17"/>
      <c r="KY238" s="17"/>
      <c r="KZ238" s="17"/>
      <c r="LA238" s="17"/>
      <c r="LB238" s="17"/>
      <c r="LC238" s="17"/>
      <c r="LD238" s="17"/>
      <c r="LE238" s="17"/>
      <c r="LF238" s="17"/>
      <c r="LG238" s="17"/>
      <c r="LH238" s="17"/>
      <c r="LI238" s="17"/>
      <c r="LJ238" s="17"/>
      <c r="LK238" s="17"/>
      <c r="LL238" s="17"/>
      <c r="LM238" s="17"/>
      <c r="LN238" s="17"/>
      <c r="LO238" s="17"/>
      <c r="LP238" s="17"/>
      <c r="LQ238" s="17"/>
      <c r="LR238" s="17"/>
      <c r="LS238" s="17"/>
      <c r="LT238" s="17"/>
      <c r="LU238" s="17"/>
      <c r="LV238" s="17"/>
      <c r="LW238" s="17"/>
      <c r="LX238" s="17"/>
      <c r="LY238" s="17"/>
      <c r="LZ238" s="17"/>
      <c r="MA238" s="17"/>
      <c r="MB238" s="17"/>
      <c r="MC238" s="17"/>
      <c r="MD238" s="17"/>
      <c r="ME238" s="17"/>
      <c r="MF238" s="17"/>
      <c r="MG238" s="17"/>
      <c r="MH238" s="17"/>
      <c r="MI238" s="17"/>
      <c r="MJ238" s="17"/>
      <c r="MK238" s="17"/>
      <c r="ML238" s="17"/>
      <c r="MM238" s="17"/>
      <c r="MN238" s="17"/>
      <c r="MO238" s="17"/>
      <c r="MP238" s="17"/>
      <c r="MQ238" s="17"/>
      <c r="MR238" s="17"/>
      <c r="MS238" s="17"/>
      <c r="MT238" s="17"/>
      <c r="MU238" s="17"/>
      <c r="MV238" s="17"/>
      <c r="MW238" s="17"/>
      <c r="MX238" s="17"/>
      <c r="MY238" s="17"/>
      <c r="MZ238" s="17"/>
      <c r="NA238" s="17"/>
      <c r="NB238" s="17"/>
      <c r="NC238" s="17"/>
      <c r="ND238" s="17"/>
      <c r="NE238" s="17"/>
      <c r="NF238" s="17"/>
      <c r="NG238" s="17"/>
      <c r="NH238" s="17"/>
      <c r="NI238" s="17"/>
      <c r="NJ238" s="17"/>
      <c r="NK238" s="17"/>
      <c r="NL238" s="17"/>
      <c r="NM238" s="17"/>
      <c r="NN238" s="17"/>
      <c r="NO238" s="17"/>
      <c r="NP238" s="17"/>
      <c r="NQ238" s="17"/>
      <c r="NR238" s="17"/>
      <c r="NS238" s="17"/>
      <c r="NT238" s="17"/>
      <c r="NU238" s="17"/>
      <c r="NV238" s="17"/>
      <c r="NW238" s="17"/>
      <c r="NX238" s="17"/>
      <c r="NY238" s="17"/>
      <c r="NZ238" s="17"/>
      <c r="OA238" s="17"/>
      <c r="OB238" s="17"/>
      <c r="OC238" s="17"/>
      <c r="OD238" s="17"/>
      <c r="OE238" s="17"/>
      <c r="OF238" s="17"/>
      <c r="OG238" s="17"/>
      <c r="OH238" s="17"/>
      <c r="OI238" s="17"/>
      <c r="OJ238" s="17"/>
      <c r="OK238" s="17"/>
      <c r="OL238" s="17"/>
      <c r="OM238" s="17"/>
      <c r="ON238" s="17"/>
      <c r="OO238" s="17"/>
      <c r="OP238" s="17"/>
      <c r="OQ238" s="17"/>
      <c r="OR238" s="17"/>
      <c r="OS238" s="17"/>
      <c r="OT238" s="17"/>
      <c r="OU238" s="17"/>
      <c r="OV238" s="17"/>
      <c r="OW238" s="17"/>
      <c r="OX238" s="17"/>
      <c r="OY238" s="17"/>
      <c r="OZ238" s="17"/>
      <c r="PA238" s="17"/>
      <c r="PB238" s="17"/>
      <c r="PC238" s="17"/>
      <c r="PD238" s="17"/>
      <c r="PE238" s="17"/>
      <c r="PF238" s="17"/>
      <c r="PG238" s="17"/>
      <c r="PH238" s="17"/>
      <c r="PI238" s="17"/>
      <c r="PJ238" s="17"/>
      <c r="PK238" s="17"/>
      <c r="PL238" s="17"/>
      <c r="PM238" s="17"/>
      <c r="PN238" s="17"/>
      <c r="PO238" s="17"/>
      <c r="PP238" s="17"/>
      <c r="PQ238" s="17"/>
      <c r="PR238" s="17"/>
      <c r="PS238" s="17"/>
      <c r="PT238" s="17"/>
      <c r="PU238" s="17"/>
      <c r="PV238" s="17"/>
      <c r="PW238" s="17"/>
      <c r="PX238" s="17"/>
      <c r="PY238" s="17"/>
      <c r="PZ238" s="17"/>
      <c r="QA238" s="17"/>
      <c r="QB238" s="17"/>
      <c r="QC238" s="17"/>
      <c r="QD238" s="17"/>
      <c r="QE238" s="17"/>
      <c r="QF238" s="17"/>
      <c r="QG238" s="17"/>
      <c r="QH238" s="17"/>
      <c r="QI238" s="17"/>
      <c r="QJ238" s="17"/>
      <c r="QK238" s="17"/>
      <c r="QL238" s="17"/>
      <c r="QM238" s="17"/>
      <c r="QN238" s="17"/>
      <c r="QO238" s="17"/>
      <c r="QP238" s="17"/>
      <c r="QQ238" s="17"/>
      <c r="QR238" s="17"/>
      <c r="QS238" s="17"/>
      <c r="QT238" s="17"/>
      <c r="QU238" s="17"/>
      <c r="QV238" s="17"/>
      <c r="QW238" s="17"/>
      <c r="QX238" s="17"/>
      <c r="QY238" s="17"/>
      <c r="QZ238" s="17"/>
      <c r="RA238" s="17"/>
      <c r="RB238" s="17"/>
      <c r="RC238" s="17"/>
      <c r="RD238" s="17"/>
      <c r="RE238" s="17"/>
      <c r="RF238" s="17"/>
      <c r="RG238" s="17"/>
      <c r="RH238" s="17"/>
      <c r="RI238" s="17"/>
      <c r="RJ238" s="17"/>
      <c r="RK238" s="17"/>
      <c r="RL238" s="17"/>
      <c r="RM238" s="17"/>
      <c r="RN238" s="17"/>
      <c r="RO238" s="17"/>
      <c r="RP238" s="17"/>
      <c r="RQ238" s="17"/>
      <c r="RR238" s="17"/>
      <c r="RS238" s="17"/>
      <c r="RT238" s="17"/>
      <c r="RU238" s="17"/>
      <c r="RV238" s="17"/>
      <c r="RW238" s="17"/>
      <c r="RX238" s="17"/>
      <c r="RY238" s="17"/>
      <c r="RZ238" s="17"/>
      <c r="SA238" s="17"/>
      <c r="SB238" s="17"/>
      <c r="SC238" s="17"/>
      <c r="SD238" s="17"/>
      <c r="SE238" s="17"/>
      <c r="SF238" s="17"/>
      <c r="SG238" s="17"/>
      <c r="SH238" s="17"/>
      <c r="SI238" s="17"/>
      <c r="SJ238" s="17"/>
      <c r="SK238" s="17"/>
      <c r="SL238" s="17"/>
      <c r="SM238" s="17"/>
      <c r="SN238" s="17"/>
      <c r="SO238" s="17"/>
      <c r="SP238" s="17"/>
      <c r="SQ238" s="17"/>
      <c r="SR238" s="17"/>
      <c r="SS238" s="17"/>
      <c r="ST238" s="17"/>
      <c r="SU238" s="17"/>
      <c r="SV238" s="17"/>
      <c r="SW238" s="17"/>
      <c r="SX238" s="17"/>
      <c r="SY238" s="17"/>
      <c r="SZ238" s="17"/>
      <c r="TA238" s="17"/>
      <c r="TB238" s="17"/>
      <c r="TC238" s="17"/>
      <c r="TD238" s="17"/>
      <c r="TE238" s="17"/>
      <c r="TF238" s="17"/>
      <c r="TG238" s="17"/>
      <c r="TH238" s="17"/>
      <c r="TI238" s="17"/>
      <c r="TJ238" s="17"/>
      <c r="TK238" s="17"/>
      <c r="TL238" s="17"/>
      <c r="TM238" s="17"/>
      <c r="TN238" s="17"/>
      <c r="TO238" s="17"/>
      <c r="TP238" s="17"/>
      <c r="TQ238" s="17"/>
      <c r="TR238" s="17"/>
      <c r="TS238" s="17"/>
      <c r="TT238" s="17"/>
      <c r="TU238" s="17"/>
      <c r="TV238" s="17"/>
      <c r="TW238" s="17"/>
      <c r="TX238" s="17"/>
      <c r="TY238" s="17"/>
      <c r="TZ238" s="17"/>
      <c r="UA238" s="17"/>
      <c r="UB238" s="17"/>
      <c r="UC238" s="17"/>
      <c r="UD238" s="17"/>
      <c r="UE238" s="17"/>
      <c r="UF238" s="17"/>
      <c r="UG238" s="17"/>
      <c r="UH238" s="17"/>
      <c r="UI238" s="17"/>
      <c r="UJ238" s="17"/>
      <c r="UK238" s="17"/>
      <c r="UL238" s="17"/>
      <c r="UM238" s="17"/>
      <c r="UN238" s="17"/>
      <c r="UO238" s="17"/>
      <c r="UP238" s="17"/>
      <c r="UQ238" s="17"/>
      <c r="UR238" s="17"/>
      <c r="US238" s="17"/>
      <c r="UT238" s="17"/>
      <c r="UU238" s="17"/>
      <c r="UV238" s="17"/>
      <c r="UW238" s="17"/>
      <c r="UX238" s="17"/>
      <c r="UY238" s="17"/>
      <c r="UZ238" s="17"/>
      <c r="VA238" s="17"/>
      <c r="VB238" s="17"/>
      <c r="VC238" s="17"/>
      <c r="VD238" s="17"/>
      <c r="VE238" s="17"/>
      <c r="VF238" s="17"/>
      <c r="VG238" s="17"/>
      <c r="VH238" s="17"/>
      <c r="VI238" s="17"/>
      <c r="VJ238" s="17"/>
      <c r="VK238" s="17"/>
      <c r="VL238" s="17"/>
      <c r="VM238" s="17"/>
      <c r="VN238" s="17"/>
      <c r="VO238" s="17"/>
      <c r="VP238" s="17"/>
      <c r="VQ238" s="17"/>
      <c r="VR238" s="17"/>
      <c r="VS238" s="17"/>
      <c r="VT238" s="17"/>
      <c r="VU238" s="17"/>
      <c r="VV238" s="17"/>
      <c r="VW238" s="17"/>
      <c r="VX238" s="17"/>
      <c r="VY238" s="17"/>
      <c r="VZ238" s="17"/>
      <c r="WA238" s="17"/>
      <c r="WB238" s="17"/>
      <c r="WC238" s="17"/>
      <c r="WD238" s="17"/>
      <c r="WE238" s="17"/>
      <c r="WF238" s="17"/>
      <c r="WG238" s="17"/>
      <c r="WH238" s="17"/>
      <c r="WI238" s="17"/>
      <c r="WJ238" s="17"/>
      <c r="WK238" s="17"/>
      <c r="WL238" s="17"/>
      <c r="WM238" s="17"/>
      <c r="WN238" s="17"/>
      <c r="WO238" s="17"/>
      <c r="WP238" s="17"/>
      <c r="WQ238" s="17"/>
      <c r="WR238" s="17"/>
      <c r="WS238" s="17"/>
      <c r="WT238" s="17"/>
      <c r="WU238" s="17"/>
      <c r="WV238" s="17"/>
      <c r="WW238" s="17"/>
      <c r="WX238" s="17"/>
      <c r="WY238" s="17"/>
      <c r="WZ238" s="17"/>
      <c r="XA238" s="17"/>
      <c r="XB238" s="17"/>
      <c r="XC238" s="17"/>
      <c r="XD238" s="17"/>
      <c r="XE238" s="17"/>
      <c r="XF238" s="17"/>
      <c r="XG238" s="17"/>
      <c r="XH238" s="17"/>
      <c r="XI238" s="17"/>
      <c r="XJ238" s="17"/>
      <c r="XK238" s="17"/>
      <c r="XL238" s="17"/>
      <c r="XM238" s="17"/>
      <c r="XN238" s="17"/>
      <c r="XO238" s="17"/>
      <c r="XP238" s="17"/>
      <c r="XQ238" s="17"/>
      <c r="XR238" s="17"/>
      <c r="XS238" s="17"/>
      <c r="XT238" s="17"/>
      <c r="XU238" s="17"/>
      <c r="XV238" s="17"/>
      <c r="XW238" s="17"/>
      <c r="XX238" s="17"/>
      <c r="XY238" s="17"/>
      <c r="XZ238" s="17"/>
      <c r="YA238" s="17"/>
      <c r="YB238" s="17"/>
      <c r="YC238" s="17"/>
      <c r="YD238" s="17"/>
      <c r="YE238" s="17"/>
      <c r="YF238" s="17"/>
      <c r="YG238" s="17"/>
      <c r="YH238" s="17"/>
      <c r="YI238" s="17"/>
      <c r="YJ238" s="17"/>
      <c r="YK238" s="17"/>
      <c r="YL238" s="17"/>
      <c r="YM238" s="17"/>
      <c r="YN238" s="17"/>
      <c r="YO238" s="17"/>
      <c r="YP238" s="17"/>
      <c r="YQ238" s="17"/>
      <c r="YR238" s="17"/>
      <c r="YS238" s="17"/>
      <c r="YT238" s="17"/>
      <c r="YU238" s="17"/>
      <c r="YV238" s="17"/>
      <c r="YW238" s="17"/>
      <c r="YX238" s="17"/>
      <c r="YY238" s="17"/>
      <c r="YZ238" s="17"/>
      <c r="ZA238" s="17"/>
      <c r="ZB238" s="17"/>
      <c r="ZC238" s="17"/>
      <c r="ZD238" s="17"/>
      <c r="ZE238" s="17"/>
      <c r="ZF238" s="17"/>
      <c r="ZG238" s="17"/>
      <c r="ZH238" s="17"/>
      <c r="ZI238" s="17"/>
      <c r="ZJ238" s="17"/>
      <c r="ZK238" s="17"/>
      <c r="ZL238" s="17"/>
      <c r="ZM238" s="17"/>
      <c r="ZN238" s="17"/>
      <c r="ZO238" s="17"/>
      <c r="ZP238" s="17"/>
      <c r="ZQ238" s="17"/>
      <c r="ZR238" s="17"/>
      <c r="ZS238" s="17"/>
      <c r="ZT238" s="17"/>
      <c r="ZU238" s="17"/>
      <c r="ZV238" s="17"/>
      <c r="ZW238" s="17"/>
      <c r="ZX238" s="17"/>
      <c r="ZY238" s="17"/>
      <c r="ZZ238" s="17"/>
      <c r="AAA238" s="17"/>
      <c r="AAB238" s="17"/>
      <c r="AAC238" s="17"/>
      <c r="AAD238" s="17"/>
      <c r="AAE238" s="17"/>
      <c r="AAF238" s="17"/>
      <c r="AAG238" s="17"/>
      <c r="AAH238" s="17"/>
      <c r="AAI238" s="17"/>
      <c r="AAJ238" s="17"/>
      <c r="AAK238" s="17"/>
      <c r="AAL238" s="17"/>
      <c r="AAM238" s="17"/>
      <c r="AAN238" s="17"/>
      <c r="AAO238" s="17"/>
      <c r="AAP238" s="17"/>
      <c r="AAQ238" s="17"/>
      <c r="AAR238" s="17"/>
      <c r="AAS238" s="17"/>
      <c r="AAT238" s="17"/>
      <c r="AAU238" s="17"/>
      <c r="AAV238" s="17"/>
      <c r="AAW238" s="17"/>
      <c r="AAX238" s="17"/>
      <c r="AAY238" s="17"/>
      <c r="AAZ238" s="17"/>
      <c r="ABA238" s="17"/>
      <c r="ABB238" s="17"/>
      <c r="ABC238" s="17"/>
      <c r="ABD238" s="17"/>
      <c r="ABE238" s="17"/>
      <c r="ABF238" s="17"/>
      <c r="ABG238" s="17"/>
      <c r="ABH238" s="17"/>
      <c r="ABI238" s="17"/>
      <c r="ABJ238" s="17"/>
      <c r="ABK238" s="17"/>
      <c r="ABL238" s="17"/>
      <c r="ABM238" s="17"/>
      <c r="ABN238" s="17"/>
      <c r="ABO238" s="17"/>
      <c r="ABP238" s="17"/>
      <c r="ABQ238" s="17"/>
      <c r="ABR238" s="17"/>
      <c r="ABS238" s="17"/>
      <c r="ABT238" s="17"/>
      <c r="ABU238" s="17"/>
      <c r="ABV238" s="17"/>
      <c r="ABW238" s="17"/>
      <c r="ABX238" s="17"/>
      <c r="ABY238" s="17"/>
      <c r="ABZ238" s="17"/>
      <c r="ACA238" s="17"/>
      <c r="ACB238" s="17"/>
      <c r="ACC238" s="17"/>
      <c r="ACD238" s="17"/>
      <c r="ACE238" s="17"/>
      <c r="ACF238" s="17"/>
      <c r="ACG238" s="17"/>
      <c r="ACH238" s="17"/>
      <c r="ACI238" s="17"/>
      <c r="ACJ238" s="17"/>
      <c r="ACK238" s="17"/>
      <c r="ACL238" s="17"/>
      <c r="ACM238" s="17"/>
      <c r="ACN238" s="17"/>
      <c r="ACO238" s="17"/>
      <c r="ACP238" s="17"/>
      <c r="ACQ238" s="17"/>
      <c r="ACR238" s="17"/>
      <c r="ACS238" s="17"/>
      <c r="ACT238" s="17"/>
      <c r="ACU238" s="17"/>
      <c r="ACV238" s="17"/>
      <c r="ACW238" s="17"/>
      <c r="ACX238" s="17"/>
      <c r="ACY238" s="17"/>
      <c r="ACZ238" s="17"/>
      <c r="ADA238" s="17"/>
      <c r="ADB238" s="17"/>
      <c r="ADC238" s="17"/>
      <c r="ADD238" s="17"/>
      <c r="ADE238" s="17"/>
      <c r="ADF238" s="17"/>
      <c r="ADG238" s="17"/>
      <c r="ADH238" s="17"/>
      <c r="ADI238" s="17"/>
      <c r="ADJ238" s="17"/>
      <c r="ADK238" s="17"/>
      <c r="ADL238" s="17"/>
      <c r="ADM238" s="17"/>
      <c r="ADN238" s="17"/>
      <c r="ADO238" s="17"/>
      <c r="ADP238" s="17"/>
      <c r="ADQ238" s="17"/>
      <c r="ADR238" s="17"/>
      <c r="ADS238" s="17"/>
      <c r="ADT238" s="17"/>
      <c r="ADU238" s="17"/>
      <c r="ADV238" s="17"/>
      <c r="ADW238" s="17"/>
      <c r="ADX238" s="17"/>
      <c r="ADY238" s="17"/>
      <c r="ADZ238" s="17"/>
      <c r="AEA238" s="17"/>
      <c r="AEB238" s="17"/>
      <c r="AEC238" s="17"/>
      <c r="AED238" s="17"/>
      <c r="AEE238" s="17"/>
      <c r="AEF238" s="17"/>
      <c r="AEG238" s="17"/>
      <c r="AEH238" s="17"/>
      <c r="AEI238" s="17"/>
      <c r="AEJ238" s="17"/>
      <c r="AEK238" s="17"/>
      <c r="AEL238" s="17"/>
      <c r="AEM238" s="17"/>
      <c r="AEN238" s="17"/>
      <c r="AEO238" s="17"/>
      <c r="AEP238" s="17"/>
      <c r="AEQ238" s="17"/>
      <c r="AER238" s="17"/>
      <c r="AES238" s="17"/>
      <c r="AET238" s="17"/>
      <c r="AEU238" s="17"/>
      <c r="AEV238" s="17"/>
      <c r="AEW238" s="17"/>
      <c r="AEX238" s="17"/>
      <c r="AEY238" s="17"/>
      <c r="AEZ238" s="17"/>
      <c r="AFA238" s="17"/>
      <c r="AFB238" s="17"/>
      <c r="AFC238" s="17"/>
      <c r="AFD238" s="17"/>
      <c r="AFE238" s="17"/>
      <c r="AFF238" s="17"/>
      <c r="AFG238" s="17"/>
      <c r="AFH238" s="17"/>
      <c r="AFI238" s="17"/>
      <c r="AFJ238" s="17"/>
      <c r="AFK238" s="17"/>
      <c r="AFL238" s="17"/>
      <c r="AFM238" s="17"/>
      <c r="AFN238" s="17"/>
      <c r="AFO238" s="17"/>
      <c r="AFP238" s="17"/>
      <c r="AFQ238" s="17"/>
      <c r="AFR238" s="17"/>
      <c r="AFS238" s="17"/>
      <c r="AFT238" s="17"/>
      <c r="AFU238" s="17"/>
      <c r="AFV238" s="17"/>
      <c r="AFW238" s="17"/>
      <c r="AFX238" s="17"/>
      <c r="AFY238" s="17"/>
      <c r="AFZ238" s="17"/>
      <c r="AGA238" s="17"/>
      <c r="AGB238" s="17"/>
      <c r="AGC238" s="17"/>
      <c r="AGD238" s="17"/>
      <c r="AGE238" s="17"/>
      <c r="AGF238" s="17"/>
      <c r="AGG238" s="17"/>
      <c r="AGH238" s="17"/>
      <c r="AGI238" s="17"/>
      <c r="AGJ238" s="17"/>
      <c r="AGK238" s="17"/>
      <c r="AGL238" s="17"/>
      <c r="AGM238" s="17"/>
      <c r="AGN238" s="17"/>
      <c r="AGO238" s="17"/>
      <c r="AGP238" s="17"/>
      <c r="AGQ238" s="17"/>
      <c r="AGR238" s="17"/>
      <c r="AGS238" s="17"/>
      <c r="AGT238" s="17"/>
      <c r="AGU238" s="17"/>
      <c r="AGV238" s="17"/>
      <c r="AGW238" s="17"/>
      <c r="AGX238" s="17"/>
      <c r="AGY238" s="17"/>
      <c r="AGZ238" s="17"/>
      <c r="AHA238" s="17"/>
      <c r="AHB238" s="17"/>
      <c r="AHC238" s="17"/>
      <c r="AHD238" s="17"/>
      <c r="AHE238" s="17"/>
      <c r="AHF238" s="17"/>
      <c r="AHG238" s="17"/>
      <c r="AHH238" s="17"/>
      <c r="AHI238" s="17"/>
      <c r="AHJ238" s="17"/>
      <c r="AHK238" s="17"/>
      <c r="AHL238" s="17"/>
      <c r="AHM238" s="17"/>
      <c r="AHN238" s="17"/>
      <c r="AHO238" s="17"/>
      <c r="AHP238" s="17"/>
      <c r="AHQ238" s="17"/>
      <c r="AHR238" s="17"/>
      <c r="AHS238" s="17"/>
      <c r="AHT238" s="17"/>
      <c r="AHU238" s="17"/>
      <c r="AHV238" s="17"/>
      <c r="AHW238" s="17"/>
      <c r="AHX238" s="17"/>
      <c r="AHY238" s="17"/>
      <c r="AHZ238" s="17"/>
      <c r="AIA238" s="17"/>
      <c r="AIB238" s="17"/>
      <c r="AIC238" s="17"/>
      <c r="AID238" s="17"/>
      <c r="AIE238" s="17"/>
      <c r="AIF238" s="17"/>
      <c r="AIG238" s="17"/>
      <c r="AIH238" s="17"/>
      <c r="AII238" s="17"/>
      <c r="AIJ238" s="17"/>
      <c r="AIK238" s="17"/>
      <c r="AIL238" s="17"/>
      <c r="AIM238" s="17"/>
      <c r="AIN238" s="17"/>
      <c r="AIO238" s="17"/>
      <c r="AIP238" s="17"/>
      <c r="AIQ238" s="17"/>
      <c r="AIR238" s="17"/>
      <c r="AIS238" s="17"/>
      <c r="AIT238" s="17"/>
      <c r="AIU238" s="17"/>
      <c r="AIV238" s="17"/>
      <c r="AIW238" s="17"/>
      <c r="AIX238" s="17"/>
      <c r="AIY238" s="17"/>
      <c r="AIZ238" s="17"/>
      <c r="AJA238" s="17"/>
      <c r="AJB238" s="17"/>
      <c r="AJC238" s="17"/>
      <c r="AJD238" s="17"/>
      <c r="AJE238" s="17"/>
      <c r="AJF238" s="17"/>
      <c r="AJG238" s="17"/>
      <c r="AJH238" s="17"/>
      <c r="AJI238" s="17"/>
      <c r="AJJ238" s="17"/>
      <c r="AJK238" s="17"/>
      <c r="AJL238" s="17"/>
      <c r="AJM238" s="17"/>
      <c r="AJN238" s="17"/>
      <c r="AJO238" s="17"/>
      <c r="AJP238" s="17"/>
      <c r="AJQ238" s="17"/>
      <c r="AJR238" s="17"/>
      <c r="AJS238" s="17"/>
      <c r="AJT238" s="17"/>
      <c r="AJU238" s="17"/>
      <c r="AJV238" s="17"/>
      <c r="AJW238" s="17"/>
      <c r="AJX238" s="17"/>
      <c r="AJY238" s="17"/>
      <c r="AJZ238" s="17"/>
      <c r="AKA238" s="17"/>
      <c r="AKB238" s="17"/>
      <c r="AKC238" s="17"/>
      <c r="AKD238" s="17"/>
      <c r="AKE238" s="17"/>
      <c r="AKF238" s="17"/>
      <c r="AKG238" s="17"/>
      <c r="AKH238" s="17"/>
      <c r="AKI238" s="17"/>
      <c r="AKJ238" s="17"/>
      <c r="AKK238" s="17"/>
      <c r="AKL238" s="17"/>
      <c r="AKM238" s="17"/>
      <c r="AKN238" s="17"/>
      <c r="AKO238" s="17"/>
      <c r="AKP238" s="17"/>
      <c r="AKQ238" s="17"/>
      <c r="AKR238" s="17"/>
      <c r="AKS238" s="17"/>
      <c r="AKT238" s="17"/>
      <c r="AKU238" s="17"/>
      <c r="AKV238" s="17"/>
      <c r="AKW238" s="17"/>
      <c r="AKX238" s="17"/>
      <c r="AKY238" s="17"/>
      <c r="AKZ238" s="17"/>
      <c r="ALA238" s="17"/>
      <c r="ALB238" s="17"/>
      <c r="ALC238" s="17"/>
      <c r="ALD238" s="17"/>
      <c r="ALE238" s="17"/>
      <c r="ALF238" s="17"/>
      <c r="ALG238" s="17"/>
      <c r="ALH238" s="17"/>
      <c r="ALI238" s="17"/>
      <c r="ALJ238" s="17"/>
      <c r="ALK238" s="17"/>
      <c r="ALL238" s="17"/>
      <c r="ALM238" s="17"/>
      <c r="ALN238" s="17"/>
      <c r="ALO238" s="17"/>
      <c r="ALP238" s="17"/>
      <c r="ALQ238" s="17"/>
      <c r="ALR238" s="17"/>
      <c r="ALS238" s="17"/>
      <c r="ALT238" s="17"/>
      <c r="ALU238" s="17"/>
      <c r="ALV238" s="17"/>
      <c r="ALW238" s="17"/>
      <c r="ALX238" s="17"/>
      <c r="ALY238" s="17"/>
      <c r="ALZ238" s="17"/>
      <c r="AMA238" s="17"/>
      <c r="AMB238" s="17"/>
      <c r="AMC238" s="17"/>
      <c r="AMD238" s="17"/>
      <c r="AME238" s="17"/>
      <c r="AMF238" s="17"/>
      <c r="AMG238" s="17"/>
      <c r="AMH238" s="17"/>
      <c r="AMI238" s="17"/>
      <c r="AMJ238" s="17"/>
      <c r="AMK238" s="17"/>
      <c r="AML238" s="17"/>
      <c r="AMM238" s="17"/>
      <c r="AMN238" s="17"/>
      <c r="AMO238" s="17"/>
      <c r="AMP238" s="17"/>
      <c r="AMQ238" s="17"/>
      <c r="AMR238" s="17"/>
      <c r="AMS238" s="17"/>
      <c r="AMT238" s="17"/>
      <c r="AMU238" s="17"/>
      <c r="AMV238" s="17"/>
      <c r="AMW238" s="17"/>
      <c r="AMX238" s="17"/>
      <c r="AMY238" s="17"/>
      <c r="AMZ238" s="17"/>
      <c r="ANA238" s="17"/>
      <c r="ANB238" s="17"/>
      <c r="ANC238" s="17"/>
      <c r="AND238" s="17"/>
      <c r="ANE238" s="17"/>
      <c r="ANF238" s="17"/>
      <c r="ANG238" s="17"/>
      <c r="ANH238" s="17"/>
      <c r="ANI238" s="17"/>
      <c r="ANJ238" s="17"/>
      <c r="ANK238" s="17"/>
      <c r="ANL238" s="17"/>
      <c r="ANM238" s="17"/>
      <c r="ANN238" s="17"/>
      <c r="ANO238" s="17"/>
      <c r="ANP238" s="17"/>
      <c r="ANQ238" s="17"/>
      <c r="ANR238" s="17"/>
      <c r="ANS238" s="17"/>
      <c r="ANT238" s="17"/>
      <c r="ANU238" s="17"/>
      <c r="ANV238" s="17"/>
      <c r="ANW238" s="17"/>
      <c r="ANX238" s="17"/>
      <c r="ANY238" s="17"/>
      <c r="ANZ238" s="17"/>
      <c r="AOA238" s="17"/>
      <c r="AOB238" s="17"/>
      <c r="AOC238" s="17"/>
      <c r="AOD238" s="17"/>
      <c r="AOE238" s="17"/>
      <c r="AOF238" s="17"/>
      <c r="AOG238" s="17"/>
      <c r="AOH238" s="17"/>
      <c r="AOI238" s="17"/>
      <c r="AOJ238" s="17"/>
      <c r="AOK238" s="17"/>
      <c r="AOL238" s="17"/>
      <c r="AOM238" s="17"/>
      <c r="AON238" s="17"/>
      <c r="AOO238" s="17"/>
      <c r="AOP238" s="17"/>
      <c r="AOQ238" s="17"/>
      <c r="AOR238" s="17"/>
      <c r="AOS238" s="17"/>
      <c r="AOT238" s="17"/>
      <c r="AOU238" s="17"/>
      <c r="AOV238" s="17"/>
      <c r="AOW238" s="17"/>
      <c r="AOX238" s="17"/>
      <c r="AOY238" s="17"/>
      <c r="AOZ238" s="17"/>
      <c r="APA238" s="17"/>
      <c r="APB238" s="17"/>
      <c r="APC238" s="17"/>
      <c r="APD238" s="17"/>
      <c r="APE238" s="17"/>
      <c r="APF238" s="17"/>
      <c r="APG238" s="17"/>
      <c r="APH238" s="17"/>
      <c r="API238" s="17"/>
      <c r="APJ238" s="17"/>
      <c r="APK238" s="17"/>
      <c r="APL238" s="17"/>
      <c r="APM238" s="17"/>
      <c r="APN238" s="17"/>
      <c r="APO238" s="17"/>
      <c r="APP238" s="17"/>
      <c r="APQ238" s="17"/>
      <c r="APR238" s="17"/>
      <c r="APS238" s="17"/>
      <c r="APT238" s="17"/>
      <c r="APU238" s="17"/>
      <c r="APV238" s="17"/>
      <c r="APW238" s="17"/>
      <c r="APX238" s="17"/>
      <c r="APY238" s="17"/>
      <c r="APZ238" s="17"/>
      <c r="AQA238" s="17"/>
      <c r="AQB238" s="17"/>
      <c r="AQC238" s="17"/>
      <c r="AQD238" s="17"/>
      <c r="AQE238" s="17"/>
      <c r="AQF238" s="17"/>
      <c r="AQG238" s="17"/>
      <c r="AQH238" s="17"/>
      <c r="AQI238" s="17"/>
      <c r="AQJ238" s="17"/>
      <c r="AQK238" s="17"/>
      <c r="AQL238" s="17"/>
      <c r="AQM238" s="17"/>
      <c r="AQN238" s="17"/>
      <c r="AQO238" s="17"/>
      <c r="AQP238" s="17"/>
      <c r="AQQ238" s="17"/>
      <c r="AQR238" s="17"/>
      <c r="AQS238" s="17"/>
      <c r="AQT238" s="17"/>
      <c r="AQU238" s="17"/>
      <c r="AQV238" s="17"/>
      <c r="AQW238" s="17"/>
      <c r="AQX238" s="17"/>
      <c r="AQY238" s="17"/>
      <c r="AQZ238" s="17"/>
      <c r="ARA238" s="17"/>
      <c r="ARB238" s="17"/>
      <c r="ARC238" s="17"/>
      <c r="ARD238" s="17"/>
      <c r="ARE238" s="17"/>
      <c r="ARF238" s="17"/>
      <c r="ARG238" s="17"/>
      <c r="ARH238" s="17"/>
      <c r="ARI238" s="17"/>
      <c r="ARJ238" s="17"/>
      <c r="ARK238" s="17"/>
      <c r="ARL238" s="17"/>
      <c r="ARM238" s="17"/>
      <c r="ARN238" s="17"/>
      <c r="ARO238" s="17"/>
      <c r="ARP238" s="17"/>
      <c r="ARQ238" s="17"/>
      <c r="ARR238" s="17"/>
      <c r="ARS238" s="17"/>
      <c r="ART238" s="17"/>
      <c r="ARU238" s="17"/>
      <c r="ARV238" s="17"/>
      <c r="ARW238" s="17"/>
      <c r="ARX238" s="17"/>
      <c r="ARY238" s="17"/>
      <c r="ARZ238" s="17"/>
      <c r="ASA238" s="17"/>
      <c r="ASB238" s="17"/>
      <c r="ASC238" s="17"/>
      <c r="ASD238" s="17"/>
      <c r="ASE238" s="17"/>
      <c r="ASF238" s="17"/>
      <c r="ASG238" s="17"/>
      <c r="ASH238" s="17"/>
      <c r="ASI238" s="17"/>
      <c r="ASJ238" s="17"/>
      <c r="ASK238" s="17"/>
      <c r="ASL238" s="17"/>
      <c r="ASM238" s="17"/>
      <c r="ASN238" s="17"/>
      <c r="ASO238" s="17"/>
      <c r="ASP238" s="17"/>
      <c r="ASQ238" s="17"/>
      <c r="ASR238" s="17"/>
      <c r="ASS238" s="17"/>
      <c r="AST238" s="17"/>
      <c r="ASU238" s="17"/>
      <c r="ASV238" s="17"/>
      <c r="ASW238" s="17"/>
      <c r="ASX238" s="17"/>
      <c r="ASY238" s="17"/>
      <c r="ASZ238" s="17"/>
      <c r="ATA238" s="17"/>
      <c r="ATB238" s="17"/>
      <c r="ATC238" s="17"/>
      <c r="ATD238" s="17"/>
      <c r="ATE238" s="17"/>
      <c r="ATF238" s="17"/>
      <c r="ATG238" s="17"/>
      <c r="ATH238" s="17"/>
      <c r="ATI238" s="17"/>
      <c r="ATJ238" s="17"/>
      <c r="ATK238" s="17"/>
      <c r="ATL238" s="17"/>
      <c r="ATM238" s="17"/>
      <c r="ATN238" s="17"/>
      <c r="ATO238" s="17"/>
      <c r="ATP238" s="17"/>
      <c r="ATQ238" s="17"/>
      <c r="ATR238" s="17"/>
      <c r="ATS238" s="17"/>
      <c r="ATT238" s="17"/>
      <c r="ATU238" s="17"/>
      <c r="ATV238" s="17"/>
      <c r="ATW238" s="17"/>
      <c r="ATX238" s="17"/>
      <c r="ATY238" s="17"/>
      <c r="ATZ238" s="17"/>
      <c r="AUA238" s="17"/>
      <c r="AUB238" s="17"/>
      <c r="AUC238" s="17"/>
      <c r="AUD238" s="17"/>
      <c r="AUE238" s="17"/>
      <c r="AUF238" s="17"/>
      <c r="AUG238" s="17"/>
      <c r="AUH238" s="17"/>
      <c r="AUI238" s="17"/>
      <c r="AUJ238" s="17"/>
      <c r="AUK238" s="17"/>
      <c r="AUL238" s="17"/>
      <c r="AUM238" s="17"/>
      <c r="AUN238" s="17"/>
      <c r="AUO238" s="17"/>
      <c r="AUP238" s="17"/>
      <c r="AUQ238" s="17"/>
      <c r="AUR238" s="17"/>
      <c r="AUS238" s="17"/>
      <c r="AUT238" s="17"/>
      <c r="AUU238" s="17"/>
      <c r="AUV238" s="17"/>
      <c r="AUW238" s="17"/>
      <c r="AUX238" s="17"/>
      <c r="AUY238" s="17"/>
      <c r="AUZ238" s="17"/>
      <c r="AVA238" s="17"/>
      <c r="AVB238" s="17"/>
      <c r="AVC238" s="17"/>
      <c r="AVD238" s="17"/>
      <c r="AVE238" s="17"/>
      <c r="AVF238" s="17"/>
      <c r="AVG238" s="17"/>
      <c r="AVH238" s="17"/>
      <c r="AVI238" s="17"/>
      <c r="AVJ238" s="17"/>
      <c r="AVK238" s="17"/>
      <c r="AVL238" s="17"/>
      <c r="AVM238" s="17"/>
      <c r="AVN238" s="17"/>
      <c r="AVO238" s="17"/>
      <c r="AVP238" s="17"/>
      <c r="AVQ238" s="17"/>
      <c r="AVR238" s="17"/>
      <c r="AVS238" s="17"/>
      <c r="AVT238" s="17"/>
      <c r="AVU238" s="17"/>
      <c r="AVV238" s="17"/>
      <c r="AVW238" s="17"/>
      <c r="AVX238" s="17"/>
      <c r="AVY238" s="17"/>
      <c r="AVZ238" s="17"/>
      <c r="AWA238" s="17"/>
      <c r="AWB238" s="17"/>
      <c r="AWC238" s="17"/>
      <c r="AWD238" s="17"/>
      <c r="AWE238" s="17"/>
      <c r="AWF238" s="17"/>
      <c r="AWG238" s="17"/>
      <c r="AWH238" s="17"/>
      <c r="AWI238" s="17"/>
      <c r="AWJ238" s="17"/>
      <c r="AWK238" s="17"/>
      <c r="AWL238" s="17"/>
      <c r="AWM238" s="17"/>
      <c r="AWN238" s="17"/>
      <c r="AWO238" s="17"/>
      <c r="AWP238" s="17"/>
      <c r="AWQ238" s="17"/>
      <c r="AWR238" s="17"/>
      <c r="AWS238" s="17"/>
      <c r="AWT238" s="17"/>
      <c r="AWU238" s="17"/>
      <c r="AWV238" s="17"/>
      <c r="AWW238" s="17"/>
      <c r="AWX238" s="17"/>
      <c r="AWY238" s="17"/>
      <c r="AWZ238" s="17"/>
      <c r="AXA238" s="17"/>
      <c r="AXB238" s="17"/>
      <c r="AXC238" s="17"/>
      <c r="AXD238" s="17"/>
      <c r="AXE238" s="17"/>
      <c r="AXF238" s="17"/>
      <c r="AXG238" s="17"/>
      <c r="AXH238" s="17"/>
      <c r="AXI238" s="17"/>
      <c r="AXJ238" s="17"/>
      <c r="AXK238" s="17"/>
      <c r="AXL238" s="17"/>
      <c r="AXM238" s="17"/>
      <c r="AXN238" s="17"/>
      <c r="AXO238" s="17"/>
      <c r="AXP238" s="17"/>
      <c r="AXQ238" s="17"/>
      <c r="AXR238" s="17"/>
      <c r="AXS238" s="17"/>
      <c r="AXT238" s="17"/>
      <c r="AXU238" s="17"/>
      <c r="AXV238" s="17"/>
      <c r="AXW238" s="17"/>
      <c r="AXX238" s="17"/>
      <c r="AXY238" s="17"/>
      <c r="AXZ238" s="17"/>
      <c r="AYA238" s="17"/>
      <c r="AYB238" s="17"/>
      <c r="AYC238" s="17"/>
      <c r="AYD238" s="17"/>
      <c r="AYE238" s="17"/>
      <c r="AYF238" s="17"/>
      <c r="AYG238" s="17"/>
      <c r="AYH238" s="17"/>
      <c r="AYI238" s="17"/>
      <c r="AYJ238" s="17"/>
      <c r="AYK238" s="17"/>
      <c r="AYL238" s="17"/>
      <c r="AYM238" s="17"/>
      <c r="AYN238" s="17"/>
      <c r="AYO238" s="17"/>
      <c r="AYP238" s="17"/>
      <c r="AYQ238" s="17"/>
      <c r="AYR238" s="17"/>
      <c r="AYS238" s="17"/>
      <c r="AYT238" s="17"/>
      <c r="AYU238" s="17"/>
      <c r="AYV238" s="17"/>
      <c r="AYW238" s="17"/>
      <c r="AYX238" s="17"/>
      <c r="AYY238" s="17"/>
      <c r="AYZ238" s="17"/>
      <c r="AZA238" s="17"/>
      <c r="AZB238" s="17"/>
      <c r="AZC238" s="17"/>
      <c r="AZD238" s="17"/>
      <c r="AZE238" s="17"/>
      <c r="AZF238" s="17"/>
      <c r="AZG238" s="17"/>
      <c r="AZH238" s="17"/>
      <c r="AZI238" s="17"/>
      <c r="AZJ238" s="17"/>
      <c r="AZK238" s="17"/>
      <c r="AZL238" s="17"/>
      <c r="AZM238" s="17"/>
      <c r="AZN238" s="17"/>
      <c r="AZO238" s="17"/>
      <c r="AZP238" s="17"/>
      <c r="AZQ238" s="17"/>
      <c r="AZR238" s="17"/>
      <c r="AZS238" s="17"/>
      <c r="AZT238" s="17"/>
      <c r="AZU238" s="17"/>
      <c r="AZV238" s="17"/>
      <c r="AZW238" s="17"/>
      <c r="AZX238" s="17"/>
      <c r="AZY238" s="17"/>
      <c r="AZZ238" s="17"/>
      <c r="BAA238" s="17"/>
      <c r="BAB238" s="17"/>
      <c r="BAC238" s="17"/>
      <c r="BAD238" s="17"/>
      <c r="BAE238" s="17"/>
      <c r="BAF238" s="17"/>
      <c r="BAG238" s="17"/>
      <c r="BAH238" s="17"/>
      <c r="BAI238" s="17"/>
      <c r="BAJ238" s="17"/>
      <c r="BAK238" s="17"/>
      <c r="BAL238" s="17"/>
      <c r="BAM238" s="17"/>
      <c r="BAN238" s="17"/>
      <c r="BAO238" s="17"/>
      <c r="BAP238" s="17"/>
      <c r="BAQ238" s="17"/>
      <c r="BAR238" s="17"/>
      <c r="BAS238" s="17"/>
      <c r="BAT238" s="17"/>
      <c r="BAU238" s="17"/>
      <c r="BAV238" s="17"/>
      <c r="BAW238" s="17"/>
      <c r="BAX238" s="17"/>
      <c r="BAY238" s="17"/>
      <c r="BAZ238" s="17"/>
      <c r="BBA238" s="17"/>
      <c r="BBB238" s="17"/>
      <c r="BBC238" s="17"/>
      <c r="BBD238" s="17"/>
      <c r="BBE238" s="17"/>
      <c r="BBF238" s="17"/>
      <c r="BBG238" s="17"/>
      <c r="BBH238" s="17"/>
      <c r="BBI238" s="17"/>
      <c r="BBJ238" s="17"/>
      <c r="BBK238" s="17"/>
      <c r="BBL238" s="17"/>
      <c r="BBM238" s="17"/>
      <c r="BBN238" s="17"/>
      <c r="BBO238" s="17"/>
      <c r="BBP238" s="17"/>
      <c r="BBQ238" s="17"/>
      <c r="BBR238" s="17"/>
      <c r="BBS238" s="17"/>
      <c r="BBT238" s="17"/>
      <c r="BBU238" s="17"/>
      <c r="BBV238" s="17"/>
      <c r="BBW238" s="17"/>
      <c r="BBX238" s="17"/>
      <c r="BBY238" s="17"/>
      <c r="BBZ238" s="17"/>
      <c r="BCA238" s="17"/>
      <c r="BCB238" s="17"/>
      <c r="BCC238" s="17"/>
      <c r="BCD238" s="17"/>
      <c r="BCE238" s="17"/>
      <c r="BCF238" s="17"/>
      <c r="BCG238" s="17"/>
      <c r="BCH238" s="17"/>
      <c r="BCI238" s="17"/>
      <c r="BCJ238" s="17"/>
      <c r="BCK238" s="17"/>
      <c r="BCL238" s="17"/>
      <c r="BCM238" s="17"/>
      <c r="BCN238" s="17"/>
      <c r="BCO238" s="17"/>
      <c r="BCP238" s="17"/>
      <c r="BCQ238" s="17"/>
      <c r="BCR238" s="17"/>
      <c r="BCS238" s="17"/>
      <c r="BCT238" s="17"/>
      <c r="BCU238" s="17"/>
      <c r="BCV238" s="17"/>
      <c r="BCW238" s="17"/>
      <c r="BCX238" s="17"/>
      <c r="BCY238" s="17"/>
      <c r="BCZ238" s="17"/>
      <c r="BDA238" s="17"/>
      <c r="BDB238" s="17"/>
      <c r="BDC238" s="17"/>
      <c r="BDD238" s="17"/>
      <c r="BDE238" s="17"/>
      <c r="BDF238" s="17"/>
      <c r="BDG238" s="17"/>
      <c r="BDH238" s="17"/>
      <c r="BDI238" s="17"/>
      <c r="BDJ238" s="17"/>
      <c r="BDK238" s="17"/>
      <c r="BDL238" s="17"/>
      <c r="BDM238" s="17"/>
      <c r="BDN238" s="17"/>
      <c r="BDO238" s="17"/>
      <c r="BDP238" s="17"/>
      <c r="BDQ238" s="17"/>
      <c r="BDR238" s="17"/>
      <c r="BDS238" s="17"/>
      <c r="BDT238" s="17"/>
      <c r="BDU238" s="17"/>
      <c r="BDV238" s="17"/>
      <c r="BDW238" s="17"/>
      <c r="BDX238" s="17"/>
      <c r="BDY238" s="17"/>
      <c r="BDZ238" s="17"/>
      <c r="BEA238" s="17"/>
      <c r="BEB238" s="17"/>
      <c r="BEC238" s="17"/>
      <c r="BED238" s="17"/>
      <c r="BEE238" s="17"/>
      <c r="BEF238" s="17"/>
      <c r="BEG238" s="17"/>
      <c r="BEH238" s="17"/>
      <c r="BEI238" s="17"/>
      <c r="BEJ238" s="17"/>
      <c r="BEK238" s="17"/>
      <c r="BEL238" s="17"/>
      <c r="BEM238" s="17"/>
      <c r="BEN238" s="17"/>
      <c r="BEO238" s="17"/>
      <c r="BEP238" s="17"/>
      <c r="BEQ238" s="17"/>
      <c r="BER238" s="17"/>
      <c r="BES238" s="17"/>
      <c r="BET238" s="17"/>
      <c r="BEU238" s="17"/>
      <c r="BEV238" s="17"/>
      <c r="BEW238" s="17"/>
      <c r="BEX238" s="17"/>
      <c r="BEY238" s="17"/>
      <c r="BEZ238" s="17"/>
      <c r="BFA238" s="17"/>
      <c r="BFB238" s="17"/>
      <c r="BFC238" s="17"/>
      <c r="BFD238" s="17"/>
      <c r="BFE238" s="17"/>
      <c r="BFF238" s="17"/>
      <c r="BFG238" s="17"/>
      <c r="BFH238" s="17"/>
      <c r="BFI238" s="17"/>
      <c r="BFJ238" s="17"/>
      <c r="BFK238" s="17"/>
      <c r="BFL238" s="17"/>
      <c r="BFM238" s="17"/>
      <c r="BFN238" s="17"/>
      <c r="BFO238" s="17"/>
      <c r="BFP238" s="17"/>
      <c r="BFQ238" s="17"/>
      <c r="BFR238" s="17"/>
      <c r="BFS238" s="17"/>
      <c r="BFT238" s="17"/>
      <c r="BFU238" s="17"/>
      <c r="BFV238" s="17"/>
      <c r="BFW238" s="17"/>
      <c r="BFX238" s="17"/>
      <c r="BFY238" s="17"/>
      <c r="BFZ238" s="17"/>
      <c r="BGA238" s="17"/>
      <c r="BGB238" s="17"/>
      <c r="BGC238" s="17"/>
      <c r="BGD238" s="17"/>
      <c r="BGE238" s="17"/>
      <c r="BGF238" s="17"/>
      <c r="BGG238" s="17"/>
      <c r="BGH238" s="17"/>
      <c r="BGI238" s="17"/>
      <c r="BGJ238" s="17"/>
      <c r="BGK238" s="17"/>
      <c r="BGL238" s="17"/>
      <c r="BGM238" s="17"/>
      <c r="BGN238" s="17"/>
      <c r="BGO238" s="17"/>
      <c r="BGP238" s="17"/>
      <c r="BGQ238" s="17"/>
      <c r="BGR238" s="17"/>
      <c r="BGS238" s="17"/>
      <c r="BGT238" s="17"/>
      <c r="BGU238" s="17"/>
      <c r="BGV238" s="17"/>
      <c r="BGW238" s="17"/>
      <c r="BGX238" s="17"/>
      <c r="BGY238" s="17"/>
      <c r="BGZ238" s="17"/>
      <c r="BHA238" s="17"/>
      <c r="BHB238" s="17"/>
      <c r="BHC238" s="17"/>
      <c r="BHD238" s="17"/>
      <c r="BHE238" s="17"/>
      <c r="BHF238" s="17"/>
      <c r="BHG238" s="17"/>
      <c r="BHH238" s="17"/>
      <c r="BHI238" s="17"/>
      <c r="BHJ238" s="17"/>
      <c r="BHK238" s="17"/>
      <c r="BHL238" s="17"/>
      <c r="BHM238" s="17"/>
      <c r="BHN238" s="17"/>
      <c r="BHO238" s="17"/>
      <c r="BHP238" s="17"/>
      <c r="BHQ238" s="17"/>
      <c r="BHR238" s="17"/>
      <c r="BHS238" s="17"/>
      <c r="BHT238" s="17"/>
      <c r="BHU238" s="17"/>
      <c r="BHV238" s="17"/>
      <c r="BHW238" s="17"/>
      <c r="BHX238" s="17"/>
      <c r="BHY238" s="17"/>
      <c r="BHZ238" s="17"/>
      <c r="BIA238" s="17"/>
      <c r="BIB238" s="17"/>
      <c r="BIC238" s="17"/>
      <c r="BID238" s="17"/>
      <c r="BIE238" s="17"/>
      <c r="BIF238" s="17"/>
      <c r="BIG238" s="17"/>
      <c r="BIH238" s="17"/>
      <c r="BII238" s="17"/>
      <c r="BIJ238" s="17"/>
      <c r="BIK238" s="17"/>
      <c r="BIL238" s="17"/>
      <c r="BIM238" s="17"/>
      <c r="BIN238" s="17"/>
      <c r="BIO238" s="17"/>
      <c r="BIP238" s="17"/>
      <c r="BIQ238" s="17"/>
      <c r="BIR238" s="17"/>
      <c r="BIS238" s="17"/>
      <c r="BIT238" s="17"/>
      <c r="BIU238" s="17"/>
      <c r="BIV238" s="17"/>
      <c r="BIW238" s="17"/>
      <c r="BIX238" s="17"/>
      <c r="BIY238" s="17"/>
      <c r="BIZ238" s="17"/>
      <c r="BJA238" s="17"/>
      <c r="BJB238" s="17"/>
      <c r="BJC238" s="17"/>
      <c r="BJD238" s="17"/>
      <c r="BJE238" s="17"/>
      <c r="BJF238" s="17"/>
      <c r="BJG238" s="17"/>
      <c r="BJH238" s="17"/>
      <c r="BJI238" s="17"/>
      <c r="BJJ238" s="17"/>
      <c r="BJK238" s="17"/>
      <c r="BJL238" s="17"/>
      <c r="BJM238" s="17"/>
      <c r="BJN238" s="17"/>
      <c r="BJO238" s="17"/>
      <c r="BJP238" s="17"/>
      <c r="BJQ238" s="17"/>
      <c r="BJR238" s="17"/>
      <c r="BJS238" s="17"/>
      <c r="BJT238" s="17"/>
      <c r="BJU238" s="17"/>
      <c r="BJV238" s="17"/>
      <c r="BJW238" s="17"/>
      <c r="BJX238" s="17"/>
      <c r="BJY238" s="17"/>
      <c r="BJZ238" s="17"/>
      <c r="BKA238" s="17"/>
      <c r="BKB238" s="17"/>
      <c r="BKC238" s="17"/>
      <c r="BKD238" s="17"/>
      <c r="BKE238" s="17"/>
      <c r="BKF238" s="17"/>
      <c r="BKG238" s="17"/>
      <c r="BKH238" s="17"/>
      <c r="BKI238" s="17"/>
      <c r="BKJ238" s="17"/>
      <c r="BKK238" s="17"/>
      <c r="BKL238" s="17"/>
      <c r="BKM238" s="17"/>
      <c r="BKN238" s="17"/>
      <c r="BKO238" s="17"/>
      <c r="BKP238" s="17"/>
      <c r="BKQ238" s="17"/>
      <c r="BKR238" s="17"/>
      <c r="BKS238" s="17"/>
      <c r="BKT238" s="17"/>
      <c r="BKU238" s="17"/>
      <c r="BKV238" s="17"/>
      <c r="BKW238" s="17"/>
      <c r="BKX238" s="17"/>
      <c r="BKY238" s="17"/>
      <c r="BKZ238" s="17"/>
      <c r="BLA238" s="17"/>
      <c r="BLB238" s="17"/>
      <c r="BLC238" s="17"/>
      <c r="BLD238" s="17"/>
      <c r="BLE238" s="17"/>
      <c r="BLF238" s="17"/>
      <c r="BLG238" s="17"/>
      <c r="BLH238" s="17"/>
      <c r="BLI238" s="17"/>
      <c r="BLJ238" s="17"/>
      <c r="BLK238" s="17"/>
      <c r="BLL238" s="17"/>
      <c r="BLM238" s="17"/>
      <c r="BLN238" s="17"/>
      <c r="BLO238" s="17"/>
      <c r="BLP238" s="17"/>
      <c r="BLQ238" s="17"/>
      <c r="BLR238" s="17"/>
      <c r="BLS238" s="17"/>
      <c r="BLT238" s="17"/>
      <c r="BLU238" s="17"/>
      <c r="BLV238" s="17"/>
      <c r="BLW238" s="17"/>
      <c r="BLX238" s="17"/>
      <c r="BLY238" s="17"/>
      <c r="BLZ238" s="17"/>
      <c r="BMA238" s="17"/>
      <c r="BMB238" s="17"/>
      <c r="BMC238" s="17"/>
      <c r="BMD238" s="17"/>
      <c r="BME238" s="17"/>
      <c r="BMF238" s="17"/>
      <c r="BMG238" s="17"/>
      <c r="BMH238" s="17"/>
      <c r="BMI238" s="17"/>
      <c r="BMJ238" s="17"/>
      <c r="BMK238" s="17"/>
      <c r="BML238" s="17"/>
      <c r="BMM238" s="17"/>
      <c r="BMN238" s="17"/>
      <c r="BMO238" s="17"/>
      <c r="BMP238" s="17"/>
      <c r="BMQ238" s="17"/>
      <c r="BMR238" s="17"/>
      <c r="BMS238" s="17"/>
      <c r="BMT238" s="17"/>
      <c r="BMU238" s="17"/>
      <c r="BMV238" s="17"/>
      <c r="BMW238" s="17"/>
      <c r="BMX238" s="17"/>
      <c r="BMY238" s="17"/>
      <c r="BMZ238" s="17"/>
      <c r="BNA238" s="17"/>
      <c r="BNB238" s="17"/>
      <c r="BNC238" s="17"/>
      <c r="BND238" s="17"/>
      <c r="BNE238" s="17"/>
      <c r="BNF238" s="17"/>
      <c r="BNG238" s="17"/>
      <c r="BNH238" s="17"/>
      <c r="BNI238" s="17"/>
      <c r="BNJ238" s="17"/>
      <c r="BNK238" s="17"/>
      <c r="BNL238" s="17"/>
      <c r="BNM238" s="17"/>
      <c r="BNN238" s="17"/>
      <c r="BNO238" s="17"/>
      <c r="BNP238" s="17"/>
      <c r="BNQ238" s="17"/>
      <c r="BNR238" s="17"/>
      <c r="BNS238" s="17"/>
      <c r="BNT238" s="17"/>
      <c r="BNU238" s="17"/>
      <c r="BNV238" s="17"/>
      <c r="BNW238" s="17"/>
      <c r="BNX238" s="17"/>
      <c r="BNY238" s="17"/>
      <c r="BNZ238" s="17"/>
      <c r="BOA238" s="17"/>
      <c r="BOB238" s="17"/>
      <c r="BOC238" s="17"/>
      <c r="BOD238" s="17"/>
      <c r="BOE238" s="17"/>
      <c r="BOF238" s="17"/>
      <c r="BOG238" s="17"/>
      <c r="BOH238" s="17"/>
      <c r="BOI238" s="17"/>
      <c r="BOJ238" s="17"/>
      <c r="BOK238" s="17"/>
      <c r="BOL238" s="17"/>
      <c r="BOM238" s="17"/>
      <c r="BON238" s="17"/>
      <c r="BOO238" s="17"/>
      <c r="BOP238" s="17"/>
      <c r="BOQ238" s="17"/>
      <c r="BOR238" s="17"/>
      <c r="BOS238" s="17"/>
      <c r="BOT238" s="17"/>
      <c r="BOU238" s="17"/>
      <c r="BOV238" s="17"/>
      <c r="BOW238" s="17"/>
      <c r="BOX238" s="17"/>
      <c r="BOY238" s="17"/>
      <c r="BOZ238" s="17"/>
      <c r="BPA238" s="17"/>
      <c r="BPB238" s="17"/>
      <c r="BPC238" s="17"/>
      <c r="BPD238" s="17"/>
      <c r="BPE238" s="17"/>
      <c r="BPF238" s="17"/>
      <c r="BPG238" s="17"/>
      <c r="BPH238" s="17"/>
      <c r="BPI238" s="17"/>
      <c r="BPJ238" s="17"/>
      <c r="BPK238" s="17"/>
      <c r="BPL238" s="17"/>
      <c r="BPM238" s="17"/>
      <c r="BPN238" s="17"/>
      <c r="BPO238" s="17"/>
      <c r="BPP238" s="17"/>
      <c r="BPQ238" s="17"/>
      <c r="BPR238" s="17"/>
      <c r="BPS238" s="17"/>
      <c r="BPT238" s="17"/>
      <c r="BPU238" s="17"/>
      <c r="BPV238" s="17"/>
      <c r="BPW238" s="17"/>
      <c r="BPX238" s="17"/>
      <c r="BPY238" s="17"/>
      <c r="BPZ238" s="17"/>
      <c r="BQA238" s="17"/>
      <c r="BQB238" s="17"/>
      <c r="BQC238" s="17"/>
      <c r="BQD238" s="17"/>
      <c r="BQE238" s="17"/>
      <c r="BQF238" s="17"/>
      <c r="BQG238" s="17"/>
      <c r="BQH238" s="17"/>
      <c r="BQI238" s="17"/>
      <c r="BQJ238" s="17"/>
      <c r="BQK238" s="17"/>
      <c r="BQL238" s="17"/>
      <c r="BQM238" s="17"/>
      <c r="BQN238" s="17"/>
      <c r="BQO238" s="17"/>
      <c r="BQP238" s="17"/>
      <c r="BQQ238" s="17"/>
      <c r="BQR238" s="17"/>
      <c r="BQS238" s="17"/>
      <c r="BQT238" s="17"/>
      <c r="BQU238" s="17"/>
      <c r="BQV238" s="17"/>
      <c r="BQW238" s="17"/>
      <c r="BQX238" s="17"/>
      <c r="BQY238" s="17"/>
      <c r="BQZ238" s="17"/>
      <c r="BRA238" s="17"/>
      <c r="BRB238" s="17"/>
      <c r="BRC238" s="17"/>
      <c r="BRD238" s="17"/>
      <c r="BRE238" s="17"/>
      <c r="BRF238" s="17"/>
      <c r="BRG238" s="17"/>
      <c r="BRH238" s="17"/>
      <c r="BRI238" s="17"/>
      <c r="BRJ238" s="17"/>
      <c r="BRK238" s="17"/>
      <c r="BRL238" s="17"/>
      <c r="BRM238" s="17"/>
      <c r="BRN238" s="17"/>
      <c r="BRO238" s="17"/>
      <c r="BRP238" s="17"/>
      <c r="BRQ238" s="17"/>
      <c r="BRR238" s="17"/>
      <c r="BRS238" s="17"/>
      <c r="BRT238" s="17"/>
      <c r="BRU238" s="17"/>
      <c r="BRV238" s="17"/>
      <c r="BRW238" s="17"/>
      <c r="BRX238" s="17"/>
      <c r="BRY238" s="17"/>
      <c r="BRZ238" s="17"/>
      <c r="BSA238" s="17"/>
      <c r="BSB238" s="17"/>
      <c r="BSC238" s="17"/>
      <c r="BSD238" s="17"/>
      <c r="BSE238" s="17"/>
      <c r="BSF238" s="17"/>
      <c r="BSG238" s="17"/>
      <c r="BSH238" s="17"/>
      <c r="BSI238" s="17"/>
      <c r="BSJ238" s="17"/>
      <c r="BSK238" s="17"/>
      <c r="BSL238" s="17"/>
      <c r="BSM238" s="17"/>
      <c r="BSN238" s="17"/>
      <c r="BSO238" s="17"/>
      <c r="BSP238" s="17"/>
      <c r="BSQ238" s="17"/>
      <c r="BSR238" s="17"/>
      <c r="BSS238" s="17"/>
      <c r="BST238" s="17"/>
      <c r="BSU238" s="17"/>
      <c r="BSV238" s="17"/>
      <c r="BSW238" s="17"/>
      <c r="BSX238" s="17"/>
      <c r="BSY238" s="17"/>
      <c r="BSZ238" s="17"/>
      <c r="BTA238" s="17"/>
      <c r="BTB238" s="17"/>
      <c r="BTC238" s="17"/>
      <c r="BTD238" s="17"/>
      <c r="BTE238" s="17"/>
      <c r="BTF238" s="17"/>
      <c r="BTG238" s="17"/>
      <c r="BTH238" s="17"/>
      <c r="BTI238" s="17"/>
      <c r="BTJ238" s="17"/>
      <c r="BTK238" s="17"/>
      <c r="BTL238" s="17"/>
      <c r="BTM238" s="17"/>
      <c r="BTN238" s="17"/>
      <c r="BTO238" s="17"/>
      <c r="BTP238" s="17"/>
      <c r="BTQ238" s="17"/>
      <c r="BTR238" s="17"/>
      <c r="BTS238" s="17"/>
      <c r="BTT238" s="17"/>
      <c r="BTU238" s="17"/>
      <c r="BTV238" s="17"/>
      <c r="BTW238" s="17"/>
      <c r="BTX238" s="17"/>
      <c r="BTY238" s="17"/>
      <c r="BTZ238" s="17"/>
      <c r="BUA238" s="17"/>
      <c r="BUB238" s="17"/>
      <c r="BUC238" s="17"/>
      <c r="BUD238" s="17"/>
      <c r="BUE238" s="17"/>
      <c r="BUF238" s="17"/>
      <c r="BUG238" s="17"/>
      <c r="BUH238" s="17"/>
      <c r="BUI238" s="17"/>
      <c r="BUJ238" s="17"/>
      <c r="BUK238" s="17"/>
      <c r="BUL238" s="17"/>
      <c r="BUM238" s="17"/>
      <c r="BUN238" s="17"/>
      <c r="BUO238" s="17"/>
      <c r="BUP238" s="17"/>
      <c r="BUQ238" s="17"/>
      <c r="BUR238" s="17"/>
      <c r="BUS238" s="17"/>
      <c r="BUT238" s="17"/>
      <c r="BUU238" s="17"/>
      <c r="BUV238" s="17"/>
      <c r="BUW238" s="17"/>
      <c r="BUX238" s="17"/>
      <c r="BUY238" s="17"/>
      <c r="BUZ238" s="17"/>
      <c r="BVA238" s="17"/>
      <c r="BVB238" s="17"/>
      <c r="BVC238" s="17"/>
      <c r="BVD238" s="17"/>
      <c r="BVE238" s="17"/>
      <c r="BVF238" s="17"/>
      <c r="BVG238" s="17"/>
      <c r="BVH238" s="17"/>
      <c r="BVI238" s="17"/>
      <c r="BVJ238" s="17"/>
      <c r="BVK238" s="17"/>
      <c r="BVL238" s="17"/>
      <c r="BVM238" s="17"/>
      <c r="BVN238" s="17"/>
      <c r="BVO238" s="17"/>
      <c r="BVP238" s="17"/>
      <c r="BVQ238" s="17"/>
      <c r="BVR238" s="17"/>
      <c r="BVS238" s="17"/>
      <c r="BVT238" s="17"/>
      <c r="BVU238" s="17"/>
      <c r="BVV238" s="17"/>
      <c r="BVW238" s="17"/>
      <c r="BVX238" s="17"/>
      <c r="BVY238" s="17"/>
      <c r="BVZ238" s="17"/>
      <c r="BWA238" s="17"/>
      <c r="BWB238" s="17"/>
      <c r="BWC238" s="17"/>
      <c r="BWD238" s="17"/>
      <c r="BWE238" s="17"/>
      <c r="BWF238" s="17"/>
      <c r="BWG238" s="17"/>
      <c r="BWH238" s="17"/>
      <c r="BWI238" s="17"/>
      <c r="BWJ238" s="17"/>
      <c r="BWK238" s="17"/>
      <c r="BWL238" s="17"/>
      <c r="BWM238" s="17"/>
      <c r="BWN238" s="17"/>
      <c r="BWO238" s="17"/>
      <c r="BWP238" s="17"/>
      <c r="BWQ238" s="17"/>
      <c r="BWR238" s="17"/>
      <c r="BWS238" s="17"/>
      <c r="BWT238" s="17"/>
      <c r="BWU238" s="17"/>
      <c r="BWV238" s="17"/>
      <c r="BWW238" s="17"/>
      <c r="BWX238" s="17"/>
      <c r="BWY238" s="17"/>
      <c r="BWZ238" s="17"/>
      <c r="BXA238" s="17"/>
      <c r="BXB238" s="17"/>
      <c r="BXC238" s="17"/>
      <c r="BXD238" s="17"/>
      <c r="BXE238" s="17"/>
      <c r="BXF238" s="17"/>
      <c r="BXG238" s="17"/>
      <c r="BXH238" s="17"/>
      <c r="BXI238" s="17"/>
      <c r="BXJ238" s="17"/>
      <c r="BXK238" s="17"/>
      <c r="BXL238" s="17"/>
      <c r="BXM238" s="17"/>
      <c r="BXN238" s="17"/>
      <c r="BXO238" s="17"/>
      <c r="BXP238" s="17"/>
      <c r="BXQ238" s="17"/>
      <c r="BXR238" s="17"/>
      <c r="BXS238" s="17"/>
      <c r="BXT238" s="17"/>
      <c r="BXU238" s="17"/>
      <c r="BXV238" s="17"/>
      <c r="BXW238" s="17"/>
      <c r="BXX238" s="17"/>
      <c r="BXY238" s="17"/>
      <c r="BXZ238" s="17"/>
      <c r="BYA238" s="17"/>
      <c r="BYB238" s="17"/>
      <c r="BYC238" s="17"/>
      <c r="BYD238" s="17"/>
      <c r="BYE238" s="17"/>
      <c r="BYF238" s="17"/>
      <c r="BYG238" s="17"/>
      <c r="BYH238" s="17"/>
      <c r="BYI238" s="17"/>
      <c r="BYJ238" s="17"/>
      <c r="BYK238" s="17"/>
      <c r="BYL238" s="17"/>
      <c r="BYM238" s="17"/>
      <c r="BYN238" s="17"/>
      <c r="BYO238" s="17"/>
      <c r="BYP238" s="17"/>
      <c r="BYQ238" s="17"/>
      <c r="BYR238" s="17"/>
      <c r="BYS238" s="17"/>
      <c r="BYT238" s="17"/>
      <c r="BYU238" s="17"/>
      <c r="BYV238" s="17"/>
      <c r="BYW238" s="17"/>
      <c r="BYX238" s="17"/>
      <c r="BYY238" s="17"/>
      <c r="BYZ238" s="17"/>
      <c r="BZA238" s="17"/>
      <c r="BZB238" s="17"/>
      <c r="BZC238" s="17"/>
      <c r="BZD238" s="17"/>
      <c r="BZE238" s="17"/>
      <c r="BZF238" s="17"/>
      <c r="BZG238" s="17"/>
      <c r="BZH238" s="17"/>
      <c r="BZI238" s="17"/>
      <c r="BZJ238" s="17"/>
      <c r="BZK238" s="17"/>
      <c r="BZL238" s="17"/>
      <c r="BZM238" s="17"/>
      <c r="BZN238" s="17"/>
      <c r="BZO238" s="17"/>
      <c r="BZP238" s="17"/>
      <c r="BZQ238" s="17"/>
      <c r="BZR238" s="17"/>
      <c r="BZS238" s="17"/>
      <c r="BZT238" s="17"/>
      <c r="BZU238" s="17"/>
      <c r="BZV238" s="17"/>
      <c r="BZW238" s="17"/>
      <c r="BZX238" s="17"/>
      <c r="BZY238" s="17"/>
      <c r="BZZ238" s="17"/>
      <c r="CAA238" s="17"/>
      <c r="CAB238" s="17"/>
      <c r="CAC238" s="17"/>
      <c r="CAD238" s="17"/>
      <c r="CAE238" s="17"/>
      <c r="CAF238" s="17"/>
      <c r="CAG238" s="17"/>
      <c r="CAH238" s="17"/>
      <c r="CAI238" s="17"/>
      <c r="CAJ238" s="17"/>
      <c r="CAK238" s="17"/>
      <c r="CAL238" s="17"/>
      <c r="CAM238" s="17"/>
      <c r="CAN238" s="17"/>
      <c r="CAO238" s="17"/>
      <c r="CAP238" s="17"/>
      <c r="CAQ238" s="17"/>
      <c r="CAR238" s="17"/>
      <c r="CAS238" s="17"/>
      <c r="CAT238" s="17"/>
      <c r="CAU238" s="17"/>
      <c r="CAV238" s="17"/>
      <c r="CAW238" s="17"/>
      <c r="CAX238" s="17"/>
      <c r="CAY238" s="17"/>
      <c r="CAZ238" s="17"/>
      <c r="CBA238" s="17"/>
      <c r="CBB238" s="17"/>
      <c r="CBC238" s="17"/>
      <c r="CBD238" s="17"/>
      <c r="CBE238" s="17"/>
      <c r="CBF238" s="17"/>
      <c r="CBG238" s="17"/>
      <c r="CBH238" s="17"/>
      <c r="CBI238" s="17"/>
      <c r="CBJ238" s="17"/>
      <c r="CBK238" s="17"/>
      <c r="CBL238" s="17"/>
      <c r="CBM238" s="17"/>
      <c r="CBN238" s="17"/>
      <c r="CBO238" s="17"/>
      <c r="CBP238" s="17"/>
      <c r="CBQ238" s="17"/>
      <c r="CBR238" s="17"/>
      <c r="CBS238" s="17"/>
      <c r="CBT238" s="17"/>
      <c r="CBU238" s="17"/>
      <c r="CBV238" s="17"/>
      <c r="CBW238" s="17"/>
      <c r="CBX238" s="17"/>
      <c r="CBY238" s="17"/>
      <c r="CBZ238" s="17"/>
      <c r="CCA238" s="17"/>
      <c r="CCB238" s="17"/>
      <c r="CCC238" s="17"/>
      <c r="CCD238" s="17"/>
      <c r="CCE238" s="17"/>
      <c r="CCF238" s="17"/>
      <c r="CCG238" s="17"/>
      <c r="CCH238" s="17"/>
      <c r="CCI238" s="17"/>
      <c r="CCJ238" s="17"/>
      <c r="CCK238" s="17"/>
      <c r="CCL238" s="17"/>
      <c r="CCM238" s="17"/>
      <c r="CCN238" s="17"/>
      <c r="CCO238" s="17"/>
      <c r="CCP238" s="17"/>
      <c r="CCQ238" s="17"/>
      <c r="CCR238" s="17"/>
      <c r="CCS238" s="17"/>
      <c r="CCT238" s="17"/>
      <c r="CCU238" s="17"/>
      <c r="CCV238" s="17"/>
      <c r="CCW238" s="17"/>
      <c r="CCX238" s="17"/>
      <c r="CCY238" s="17"/>
      <c r="CCZ238" s="17"/>
      <c r="CDA238" s="17"/>
      <c r="CDB238" s="17"/>
      <c r="CDC238" s="17"/>
      <c r="CDD238" s="17"/>
      <c r="CDE238" s="17"/>
      <c r="CDF238" s="17"/>
      <c r="CDG238" s="17"/>
      <c r="CDH238" s="17"/>
      <c r="CDI238" s="17"/>
      <c r="CDJ238" s="17"/>
      <c r="CDK238" s="17"/>
      <c r="CDL238" s="17"/>
      <c r="CDM238" s="17"/>
      <c r="CDN238" s="17"/>
      <c r="CDO238" s="17"/>
      <c r="CDP238" s="17"/>
      <c r="CDQ238" s="17"/>
      <c r="CDR238" s="17"/>
      <c r="CDS238" s="17"/>
      <c r="CDT238" s="17"/>
      <c r="CDU238" s="17"/>
      <c r="CDV238" s="17"/>
      <c r="CDW238" s="17"/>
      <c r="CDX238" s="17"/>
      <c r="CDY238" s="17"/>
      <c r="CDZ238" s="17"/>
      <c r="CEA238" s="17"/>
      <c r="CEB238" s="17"/>
      <c r="CEC238" s="17"/>
      <c r="CED238" s="17"/>
      <c r="CEE238" s="17"/>
      <c r="CEF238" s="17"/>
      <c r="CEG238" s="17"/>
      <c r="CEH238" s="17"/>
      <c r="CEI238" s="17"/>
      <c r="CEJ238" s="17"/>
      <c r="CEK238" s="17"/>
      <c r="CEL238" s="17"/>
      <c r="CEM238" s="17"/>
      <c r="CEN238" s="17"/>
      <c r="CEO238" s="17"/>
      <c r="CEP238" s="17"/>
      <c r="CEQ238" s="17"/>
      <c r="CER238" s="17"/>
      <c r="CES238" s="17"/>
      <c r="CET238" s="17"/>
      <c r="CEU238" s="17"/>
      <c r="CEV238" s="17"/>
      <c r="CEW238" s="17"/>
      <c r="CEX238" s="17"/>
      <c r="CEY238" s="17"/>
      <c r="CEZ238" s="17"/>
      <c r="CFA238" s="17"/>
      <c r="CFB238" s="17"/>
      <c r="CFC238" s="17"/>
      <c r="CFD238" s="17"/>
      <c r="CFE238" s="17"/>
      <c r="CFF238" s="17"/>
      <c r="CFG238" s="17"/>
      <c r="CFH238" s="17"/>
      <c r="CFI238" s="17"/>
      <c r="CFJ238" s="17"/>
      <c r="CFK238" s="17"/>
      <c r="CFL238" s="17"/>
      <c r="CFM238" s="17"/>
      <c r="CFN238" s="17"/>
      <c r="CFO238" s="17"/>
      <c r="CFP238" s="17"/>
      <c r="CFQ238" s="17"/>
      <c r="CFR238" s="17"/>
      <c r="CFS238" s="17"/>
      <c r="CFT238" s="17"/>
      <c r="CFU238" s="17"/>
      <c r="CFV238" s="17"/>
      <c r="CFW238" s="17"/>
      <c r="CFX238" s="17"/>
      <c r="CFY238" s="17"/>
      <c r="CFZ238" s="17"/>
      <c r="CGA238" s="17"/>
      <c r="CGB238" s="17"/>
      <c r="CGC238" s="17"/>
      <c r="CGD238" s="17"/>
      <c r="CGE238" s="17"/>
      <c r="CGF238" s="17"/>
      <c r="CGG238" s="17"/>
      <c r="CGH238" s="17"/>
      <c r="CGI238" s="17"/>
      <c r="CGJ238" s="17"/>
      <c r="CGK238" s="17"/>
      <c r="CGL238" s="17"/>
      <c r="CGM238" s="17"/>
      <c r="CGN238" s="17"/>
      <c r="CGO238" s="17"/>
      <c r="CGP238" s="17"/>
      <c r="CGQ238" s="17"/>
      <c r="CGR238" s="17"/>
      <c r="CGS238" s="17"/>
      <c r="CGT238" s="17"/>
      <c r="CGU238" s="17"/>
      <c r="CGV238" s="17"/>
      <c r="CGW238" s="17"/>
      <c r="CGX238" s="17"/>
      <c r="CGY238" s="17"/>
      <c r="CGZ238" s="17"/>
      <c r="CHA238" s="17"/>
      <c r="CHB238" s="17"/>
      <c r="CHC238" s="17"/>
      <c r="CHD238" s="17"/>
      <c r="CHE238" s="17"/>
      <c r="CHF238" s="17"/>
      <c r="CHG238" s="17"/>
      <c r="CHH238" s="17"/>
      <c r="CHI238" s="17"/>
      <c r="CHJ238" s="17"/>
      <c r="CHK238" s="17"/>
      <c r="CHL238" s="17"/>
      <c r="CHM238" s="17"/>
      <c r="CHN238" s="17"/>
      <c r="CHO238" s="17"/>
      <c r="CHP238" s="17"/>
      <c r="CHQ238" s="17"/>
      <c r="CHR238" s="17"/>
      <c r="CHS238" s="17"/>
      <c r="CHT238" s="17"/>
      <c r="CHU238" s="17"/>
      <c r="CHV238" s="17"/>
      <c r="CHW238" s="17"/>
      <c r="CHX238" s="17"/>
      <c r="CHY238" s="17"/>
      <c r="CHZ238" s="17"/>
      <c r="CIA238" s="17"/>
      <c r="CIB238" s="17"/>
      <c r="CIC238" s="17"/>
      <c r="CID238" s="17"/>
      <c r="CIE238" s="17"/>
      <c r="CIF238" s="17"/>
      <c r="CIG238" s="17"/>
      <c r="CIH238" s="17"/>
      <c r="CII238" s="17"/>
      <c r="CIJ238" s="17"/>
      <c r="CIK238" s="17"/>
      <c r="CIL238" s="17"/>
      <c r="CIM238" s="17"/>
      <c r="CIN238" s="17"/>
      <c r="CIO238" s="17"/>
      <c r="CIP238" s="17"/>
      <c r="CIQ238" s="17"/>
      <c r="CIR238" s="17"/>
      <c r="CIS238" s="17"/>
      <c r="CIT238" s="17"/>
      <c r="CIU238" s="17"/>
      <c r="CIV238" s="17"/>
      <c r="CIW238" s="17"/>
      <c r="CIX238" s="17"/>
      <c r="CIY238" s="17"/>
      <c r="CIZ238" s="17"/>
      <c r="CJA238" s="17"/>
      <c r="CJB238" s="17"/>
      <c r="CJC238" s="17"/>
      <c r="CJD238" s="17"/>
      <c r="CJE238" s="17"/>
      <c r="CJF238" s="17"/>
      <c r="CJG238" s="17"/>
      <c r="CJH238" s="17"/>
      <c r="CJI238" s="17"/>
      <c r="CJJ238" s="17"/>
      <c r="CJK238" s="17"/>
      <c r="CJL238" s="17"/>
      <c r="CJM238" s="17"/>
      <c r="CJN238" s="17"/>
      <c r="CJO238" s="17"/>
      <c r="CJP238" s="17"/>
      <c r="CJQ238" s="17"/>
      <c r="CJR238" s="17"/>
      <c r="CJS238" s="17"/>
      <c r="CJT238" s="17"/>
      <c r="CJU238" s="17"/>
      <c r="CJV238" s="17"/>
      <c r="CJW238" s="17"/>
      <c r="CJX238" s="17"/>
      <c r="CJY238" s="17"/>
      <c r="CJZ238" s="17"/>
      <c r="CKA238" s="17"/>
      <c r="CKB238" s="17"/>
      <c r="CKC238" s="17"/>
      <c r="CKD238" s="17"/>
      <c r="CKE238" s="17"/>
      <c r="CKF238" s="17"/>
      <c r="CKG238" s="17"/>
      <c r="CKH238" s="17"/>
      <c r="CKI238" s="17"/>
      <c r="CKJ238" s="17"/>
      <c r="CKK238" s="17"/>
      <c r="CKL238" s="17"/>
      <c r="CKM238" s="17"/>
      <c r="CKN238" s="17"/>
      <c r="CKO238" s="17"/>
      <c r="CKP238" s="17"/>
      <c r="CKQ238" s="17"/>
      <c r="CKR238" s="17"/>
      <c r="CKS238" s="17"/>
      <c r="CKT238" s="17"/>
      <c r="CKU238" s="17"/>
      <c r="CKV238" s="17"/>
      <c r="CKW238" s="17"/>
      <c r="CKX238" s="17"/>
      <c r="CKY238" s="17"/>
      <c r="CKZ238" s="17"/>
      <c r="CLA238" s="17"/>
      <c r="CLB238" s="17"/>
      <c r="CLC238" s="17"/>
      <c r="CLD238" s="17"/>
      <c r="CLE238" s="17"/>
      <c r="CLF238" s="17"/>
      <c r="CLG238" s="17"/>
      <c r="CLH238" s="17"/>
      <c r="CLI238" s="17"/>
      <c r="CLJ238" s="17"/>
      <c r="CLK238" s="17"/>
      <c r="CLL238" s="17"/>
      <c r="CLM238" s="17"/>
      <c r="CLN238" s="17"/>
      <c r="CLO238" s="17"/>
      <c r="CLP238" s="17"/>
      <c r="CLQ238" s="17"/>
      <c r="CLR238" s="17"/>
      <c r="CLS238" s="17"/>
      <c r="CLT238" s="17"/>
      <c r="CLU238" s="17"/>
      <c r="CLV238" s="17"/>
      <c r="CLW238" s="17"/>
      <c r="CLX238" s="17"/>
      <c r="CLY238" s="17"/>
      <c r="CLZ238" s="17"/>
      <c r="CMA238" s="17"/>
      <c r="CMB238" s="17"/>
      <c r="CMC238" s="17"/>
      <c r="CMD238" s="17"/>
      <c r="CME238" s="17"/>
      <c r="CMF238" s="17"/>
      <c r="CMG238" s="17"/>
      <c r="CMH238" s="17"/>
      <c r="CMI238" s="17"/>
      <c r="CMJ238" s="17"/>
      <c r="CMK238" s="17"/>
      <c r="CML238" s="17"/>
      <c r="CMM238" s="17"/>
      <c r="CMN238" s="17"/>
      <c r="CMO238" s="17"/>
      <c r="CMP238" s="17"/>
      <c r="CMQ238" s="17"/>
      <c r="CMR238" s="17"/>
      <c r="CMS238" s="17"/>
      <c r="CMT238" s="17"/>
      <c r="CMU238" s="17"/>
      <c r="CMV238" s="17"/>
      <c r="CMW238" s="17"/>
      <c r="CMX238" s="17"/>
      <c r="CMY238" s="17"/>
      <c r="CMZ238" s="17"/>
      <c r="CNA238" s="17"/>
      <c r="CNB238" s="17"/>
      <c r="CNC238" s="17"/>
      <c r="CND238" s="17"/>
      <c r="CNE238" s="17"/>
      <c r="CNF238" s="17"/>
      <c r="CNG238" s="17"/>
      <c r="CNH238" s="17"/>
      <c r="CNI238" s="17"/>
      <c r="CNJ238" s="17"/>
      <c r="CNK238" s="17"/>
      <c r="CNL238" s="17"/>
      <c r="CNM238" s="17"/>
      <c r="CNN238" s="17"/>
      <c r="CNO238" s="17"/>
      <c r="CNP238" s="17"/>
      <c r="CNQ238" s="17"/>
      <c r="CNR238" s="17"/>
      <c r="CNS238" s="17"/>
      <c r="CNT238" s="17"/>
      <c r="CNU238" s="17"/>
      <c r="CNV238" s="17"/>
      <c r="CNW238" s="17"/>
      <c r="CNX238" s="17"/>
      <c r="CNY238" s="17"/>
      <c r="CNZ238" s="17"/>
      <c r="COA238" s="17"/>
      <c r="COB238" s="17"/>
      <c r="COC238" s="17"/>
      <c r="COD238" s="17"/>
      <c r="COE238" s="17"/>
      <c r="COF238" s="17"/>
      <c r="COG238" s="17"/>
      <c r="COH238" s="17"/>
      <c r="COI238" s="17"/>
      <c r="COJ238" s="17"/>
      <c r="COK238" s="17"/>
      <c r="COL238" s="17"/>
      <c r="COM238" s="17"/>
      <c r="CON238" s="17"/>
      <c r="COO238" s="17"/>
      <c r="COP238" s="17"/>
      <c r="COQ238" s="17"/>
      <c r="COR238" s="17"/>
      <c r="COS238" s="17"/>
      <c r="COT238" s="17"/>
      <c r="COU238" s="17"/>
      <c r="COV238" s="17"/>
      <c r="COW238" s="17"/>
      <c r="COX238" s="17"/>
      <c r="COY238" s="17"/>
      <c r="COZ238" s="17"/>
      <c r="CPA238" s="17"/>
      <c r="CPB238" s="17"/>
      <c r="CPC238" s="17"/>
      <c r="CPD238" s="17"/>
      <c r="CPE238" s="17"/>
      <c r="CPF238" s="17"/>
      <c r="CPG238" s="17"/>
      <c r="CPH238" s="17"/>
      <c r="CPI238" s="17"/>
      <c r="CPJ238" s="17"/>
      <c r="CPK238" s="17"/>
      <c r="CPL238" s="17"/>
      <c r="CPM238" s="17"/>
      <c r="CPN238" s="17"/>
      <c r="CPO238" s="17"/>
      <c r="CPP238" s="17"/>
      <c r="CPQ238" s="17"/>
      <c r="CPR238" s="17"/>
      <c r="CPS238" s="17"/>
      <c r="CPT238" s="17"/>
      <c r="CPU238" s="17"/>
      <c r="CPV238" s="17"/>
      <c r="CPW238" s="17"/>
      <c r="CPX238" s="17"/>
      <c r="CPY238" s="17"/>
      <c r="CPZ238" s="17"/>
      <c r="CQA238" s="17"/>
      <c r="CQB238" s="17"/>
      <c r="CQC238" s="17"/>
      <c r="CQD238" s="17"/>
      <c r="CQE238" s="17"/>
      <c r="CQF238" s="17"/>
      <c r="CQG238" s="17"/>
      <c r="CQH238" s="17"/>
      <c r="CQI238" s="17"/>
      <c r="CQJ238" s="17"/>
      <c r="CQK238" s="17"/>
      <c r="CQL238" s="17"/>
      <c r="CQM238" s="17"/>
      <c r="CQN238" s="17"/>
      <c r="CQO238" s="17"/>
      <c r="CQP238" s="17"/>
      <c r="CQQ238" s="17"/>
      <c r="CQR238" s="17"/>
      <c r="CQS238" s="17"/>
      <c r="CQT238" s="17"/>
      <c r="CQU238" s="17"/>
      <c r="CQV238" s="17"/>
      <c r="CQW238" s="17"/>
      <c r="CQX238" s="17"/>
      <c r="CQY238" s="17"/>
      <c r="CQZ238" s="17"/>
      <c r="CRA238" s="17"/>
      <c r="CRB238" s="17"/>
      <c r="CRC238" s="17"/>
      <c r="CRD238" s="17"/>
      <c r="CRE238" s="17"/>
      <c r="CRF238" s="17"/>
      <c r="CRG238" s="17"/>
      <c r="CRH238" s="17"/>
      <c r="CRI238" s="17"/>
      <c r="CRJ238" s="17"/>
      <c r="CRK238" s="17"/>
      <c r="CRL238" s="17"/>
      <c r="CRM238" s="17"/>
      <c r="CRN238" s="17"/>
      <c r="CRO238" s="17"/>
      <c r="CRP238" s="17"/>
      <c r="CRQ238" s="17"/>
      <c r="CRR238" s="17"/>
      <c r="CRS238" s="17"/>
      <c r="CRT238" s="17"/>
      <c r="CRU238" s="17"/>
      <c r="CRV238" s="17"/>
      <c r="CRW238" s="17"/>
      <c r="CRX238" s="17"/>
      <c r="CRY238" s="17"/>
      <c r="CRZ238" s="17"/>
      <c r="CSA238" s="17"/>
      <c r="CSB238" s="17"/>
      <c r="CSC238" s="17"/>
      <c r="CSD238" s="17"/>
      <c r="CSE238" s="17"/>
      <c r="CSF238" s="17"/>
      <c r="CSG238" s="17"/>
      <c r="CSH238" s="17"/>
      <c r="CSI238" s="17"/>
      <c r="CSJ238" s="17"/>
      <c r="CSK238" s="17"/>
      <c r="CSL238" s="17"/>
      <c r="CSM238" s="17"/>
      <c r="CSN238" s="17"/>
      <c r="CSO238" s="17"/>
      <c r="CSP238" s="17"/>
      <c r="CSQ238" s="17"/>
      <c r="CSR238" s="17"/>
      <c r="CSS238" s="17"/>
      <c r="CST238" s="17"/>
      <c r="CSU238" s="17"/>
      <c r="CSV238" s="17"/>
      <c r="CSW238" s="17"/>
      <c r="CSX238" s="17"/>
      <c r="CSY238" s="17"/>
      <c r="CSZ238" s="17"/>
      <c r="CTA238" s="17"/>
      <c r="CTB238" s="17"/>
      <c r="CTC238" s="17"/>
      <c r="CTD238" s="17"/>
      <c r="CTE238" s="17"/>
      <c r="CTF238" s="17"/>
      <c r="CTG238" s="17"/>
      <c r="CTH238" s="17"/>
      <c r="CTI238" s="17"/>
      <c r="CTJ238" s="17"/>
      <c r="CTK238" s="17"/>
      <c r="CTL238" s="17"/>
      <c r="CTM238" s="17"/>
      <c r="CTN238" s="17"/>
      <c r="CTO238" s="17"/>
      <c r="CTP238" s="17"/>
      <c r="CTQ238" s="17"/>
      <c r="CTR238" s="17"/>
      <c r="CTS238" s="17"/>
      <c r="CTT238" s="17"/>
      <c r="CTU238" s="17"/>
      <c r="CTV238" s="17"/>
      <c r="CTW238" s="17"/>
      <c r="CTX238" s="17"/>
      <c r="CTY238" s="17"/>
      <c r="CTZ238" s="17"/>
      <c r="CUA238" s="17"/>
      <c r="CUB238" s="17"/>
      <c r="CUC238" s="17"/>
      <c r="CUD238" s="17"/>
      <c r="CUE238" s="17"/>
      <c r="CUF238" s="17"/>
      <c r="CUG238" s="17"/>
      <c r="CUH238" s="17"/>
      <c r="CUI238" s="17"/>
      <c r="CUJ238" s="17"/>
      <c r="CUK238" s="17"/>
      <c r="CUL238" s="17"/>
      <c r="CUM238" s="17"/>
      <c r="CUN238" s="17"/>
      <c r="CUO238" s="17"/>
      <c r="CUP238" s="17"/>
      <c r="CUQ238" s="17"/>
      <c r="CUR238" s="17"/>
      <c r="CUS238" s="17"/>
      <c r="CUT238" s="17"/>
      <c r="CUU238" s="17"/>
      <c r="CUV238" s="17"/>
      <c r="CUW238" s="17"/>
      <c r="CUX238" s="17"/>
      <c r="CUY238" s="17"/>
      <c r="CUZ238" s="17"/>
      <c r="CVA238" s="17"/>
      <c r="CVB238" s="17"/>
      <c r="CVC238" s="17"/>
      <c r="CVD238" s="17"/>
      <c r="CVE238" s="17"/>
      <c r="CVF238" s="17"/>
      <c r="CVG238" s="17"/>
      <c r="CVH238" s="17"/>
      <c r="CVI238" s="17"/>
      <c r="CVJ238" s="17"/>
      <c r="CVK238" s="17"/>
      <c r="CVL238" s="17"/>
      <c r="CVM238" s="17"/>
      <c r="CVN238" s="17"/>
      <c r="CVO238" s="17"/>
      <c r="CVP238" s="17"/>
      <c r="CVQ238" s="17"/>
      <c r="CVR238" s="17"/>
      <c r="CVS238" s="17"/>
      <c r="CVT238" s="17"/>
      <c r="CVU238" s="17"/>
      <c r="CVV238" s="17"/>
      <c r="CVW238" s="17"/>
      <c r="CVX238" s="17"/>
      <c r="CVY238" s="17"/>
      <c r="CVZ238" s="17"/>
      <c r="CWA238" s="17"/>
      <c r="CWB238" s="17"/>
      <c r="CWC238" s="17"/>
      <c r="CWD238" s="17"/>
      <c r="CWE238" s="17"/>
      <c r="CWF238" s="17"/>
      <c r="CWG238" s="17"/>
      <c r="CWH238" s="17"/>
      <c r="CWI238" s="17"/>
      <c r="CWJ238" s="17"/>
      <c r="CWK238" s="17"/>
      <c r="CWL238" s="17"/>
      <c r="CWM238" s="17"/>
      <c r="CWN238" s="17"/>
      <c r="CWO238" s="17"/>
      <c r="CWP238" s="17"/>
      <c r="CWQ238" s="17"/>
      <c r="CWR238" s="17"/>
      <c r="CWS238" s="17"/>
      <c r="CWT238" s="17"/>
      <c r="CWU238" s="17"/>
      <c r="CWV238" s="17"/>
      <c r="CWW238" s="17"/>
      <c r="CWX238" s="17"/>
      <c r="CWY238" s="17"/>
      <c r="CWZ238" s="17"/>
      <c r="CXA238" s="17"/>
      <c r="CXB238" s="17"/>
      <c r="CXC238" s="17"/>
      <c r="CXD238" s="17"/>
      <c r="CXE238" s="17"/>
      <c r="CXF238" s="17"/>
      <c r="CXG238" s="17"/>
      <c r="CXH238" s="17"/>
      <c r="CXI238" s="17"/>
      <c r="CXJ238" s="17"/>
      <c r="CXK238" s="17"/>
      <c r="CXL238" s="17"/>
      <c r="CXM238" s="17"/>
      <c r="CXN238" s="17"/>
      <c r="CXO238" s="17"/>
      <c r="CXP238" s="17"/>
      <c r="CXQ238" s="17"/>
      <c r="CXR238" s="17"/>
      <c r="CXS238" s="17"/>
      <c r="CXT238" s="17"/>
      <c r="CXU238" s="17"/>
      <c r="CXV238" s="17"/>
      <c r="CXW238" s="17"/>
      <c r="CXX238" s="17"/>
      <c r="CXY238" s="17"/>
      <c r="CXZ238" s="17"/>
      <c r="CYA238" s="17"/>
      <c r="CYB238" s="17"/>
      <c r="CYC238" s="17"/>
      <c r="CYD238" s="17"/>
      <c r="CYE238" s="17"/>
      <c r="CYF238" s="17"/>
      <c r="CYG238" s="17"/>
      <c r="CYH238" s="17"/>
      <c r="CYI238" s="17"/>
      <c r="CYJ238" s="17"/>
      <c r="CYK238" s="17"/>
      <c r="CYL238" s="17"/>
      <c r="CYM238" s="17"/>
      <c r="CYN238" s="17"/>
      <c r="CYO238" s="17"/>
      <c r="CYP238" s="17"/>
      <c r="CYQ238" s="17"/>
      <c r="CYR238" s="17"/>
      <c r="CYS238" s="17"/>
      <c r="CYT238" s="17"/>
      <c r="CYU238" s="17"/>
      <c r="CYV238" s="17"/>
      <c r="CYW238" s="17"/>
      <c r="CYX238" s="17"/>
      <c r="CYY238" s="17"/>
      <c r="CYZ238" s="17"/>
      <c r="CZA238" s="17"/>
      <c r="CZB238" s="17"/>
      <c r="CZC238" s="17"/>
      <c r="CZD238" s="17"/>
      <c r="CZE238" s="17"/>
      <c r="CZF238" s="17"/>
      <c r="CZG238" s="17"/>
      <c r="CZH238" s="17"/>
      <c r="CZI238" s="17"/>
      <c r="CZJ238" s="17"/>
      <c r="CZK238" s="17"/>
      <c r="CZL238" s="17"/>
      <c r="CZM238" s="17"/>
      <c r="CZN238" s="17"/>
      <c r="CZO238" s="17"/>
      <c r="CZP238" s="17"/>
      <c r="CZQ238" s="17"/>
      <c r="CZR238" s="17"/>
      <c r="CZS238" s="17"/>
      <c r="CZT238" s="17"/>
      <c r="CZU238" s="17"/>
      <c r="CZV238" s="17"/>
      <c r="CZW238" s="17"/>
      <c r="CZX238" s="17"/>
      <c r="CZY238" s="17"/>
      <c r="CZZ238" s="17"/>
      <c r="DAA238" s="17"/>
      <c r="DAB238" s="17"/>
      <c r="DAC238" s="17"/>
      <c r="DAD238" s="17"/>
      <c r="DAE238" s="17"/>
      <c r="DAF238" s="17"/>
      <c r="DAG238" s="17"/>
      <c r="DAH238" s="17"/>
      <c r="DAI238" s="17"/>
      <c r="DAJ238" s="17"/>
      <c r="DAK238" s="17"/>
      <c r="DAL238" s="17"/>
      <c r="DAM238" s="17"/>
      <c r="DAN238" s="17"/>
      <c r="DAO238" s="17"/>
      <c r="DAP238" s="17"/>
      <c r="DAQ238" s="17"/>
      <c r="DAR238" s="17"/>
      <c r="DAS238" s="17"/>
      <c r="DAT238" s="17"/>
      <c r="DAU238" s="17"/>
      <c r="DAV238" s="17"/>
      <c r="DAW238" s="17"/>
      <c r="DAX238" s="17"/>
      <c r="DAY238" s="17"/>
      <c r="DAZ238" s="17"/>
      <c r="DBA238" s="17"/>
      <c r="DBB238" s="17"/>
      <c r="DBC238" s="17"/>
      <c r="DBD238" s="17"/>
      <c r="DBE238" s="17"/>
      <c r="DBF238" s="17"/>
      <c r="DBG238" s="17"/>
      <c r="DBH238" s="17"/>
      <c r="DBI238" s="17"/>
      <c r="DBJ238" s="17"/>
      <c r="DBK238" s="17"/>
      <c r="DBL238" s="17"/>
      <c r="DBM238" s="17"/>
      <c r="DBN238" s="17"/>
      <c r="DBO238" s="17"/>
      <c r="DBP238" s="17"/>
      <c r="DBQ238" s="17"/>
      <c r="DBR238" s="17"/>
      <c r="DBS238" s="17"/>
      <c r="DBT238" s="17"/>
      <c r="DBU238" s="17"/>
      <c r="DBV238" s="17"/>
      <c r="DBW238" s="17"/>
      <c r="DBX238" s="17"/>
      <c r="DBY238" s="17"/>
      <c r="DBZ238" s="17"/>
      <c r="DCA238" s="17"/>
      <c r="DCB238" s="17"/>
      <c r="DCC238" s="17"/>
      <c r="DCD238" s="17"/>
      <c r="DCE238" s="17"/>
      <c r="DCF238" s="17"/>
      <c r="DCG238" s="17"/>
      <c r="DCH238" s="17"/>
      <c r="DCI238" s="17"/>
      <c r="DCJ238" s="17"/>
      <c r="DCK238" s="17"/>
      <c r="DCL238" s="17"/>
      <c r="DCM238" s="17"/>
      <c r="DCN238" s="17"/>
      <c r="DCO238" s="17"/>
      <c r="DCP238" s="17"/>
      <c r="DCQ238" s="17"/>
      <c r="DCR238" s="17"/>
      <c r="DCS238" s="17"/>
      <c r="DCT238" s="17"/>
      <c r="DCU238" s="17"/>
      <c r="DCV238" s="17"/>
      <c r="DCW238" s="17"/>
      <c r="DCX238" s="17"/>
      <c r="DCY238" s="17"/>
      <c r="DCZ238" s="17"/>
      <c r="DDA238" s="17"/>
      <c r="DDB238" s="17"/>
      <c r="DDC238" s="17"/>
      <c r="DDD238" s="17"/>
      <c r="DDE238" s="17"/>
      <c r="DDF238" s="17"/>
      <c r="DDG238" s="17"/>
      <c r="DDH238" s="17"/>
      <c r="DDI238" s="17"/>
      <c r="DDJ238" s="17"/>
      <c r="DDK238" s="17"/>
      <c r="DDL238" s="17"/>
      <c r="DDM238" s="17"/>
      <c r="DDN238" s="17"/>
      <c r="DDO238" s="17"/>
      <c r="DDP238" s="17"/>
      <c r="DDQ238" s="17"/>
      <c r="DDR238" s="17"/>
      <c r="DDS238" s="17"/>
      <c r="DDT238" s="17"/>
      <c r="DDU238" s="17"/>
      <c r="DDV238" s="17"/>
      <c r="DDW238" s="17"/>
      <c r="DDX238" s="17"/>
      <c r="DDY238" s="17"/>
      <c r="DDZ238" s="17"/>
      <c r="DEA238" s="17"/>
      <c r="DEB238" s="17"/>
      <c r="DEC238" s="17"/>
      <c r="DED238" s="17"/>
      <c r="DEE238" s="17"/>
      <c r="DEF238" s="17"/>
      <c r="DEG238" s="17"/>
      <c r="DEH238" s="17"/>
      <c r="DEI238" s="17"/>
      <c r="DEJ238" s="17"/>
      <c r="DEK238" s="17"/>
      <c r="DEL238" s="17"/>
      <c r="DEM238" s="17"/>
      <c r="DEN238" s="17"/>
      <c r="DEO238" s="17"/>
      <c r="DEP238" s="17"/>
      <c r="DEQ238" s="17"/>
      <c r="DER238" s="17"/>
      <c r="DES238" s="17"/>
      <c r="DET238" s="17"/>
      <c r="DEU238" s="17"/>
      <c r="DEV238" s="17"/>
      <c r="DEW238" s="17"/>
      <c r="DEX238" s="17"/>
      <c r="DEY238" s="17"/>
      <c r="DEZ238" s="17"/>
      <c r="DFA238" s="17"/>
      <c r="DFB238" s="17"/>
      <c r="DFC238" s="17"/>
      <c r="DFD238" s="17"/>
      <c r="DFE238" s="17"/>
      <c r="DFF238" s="17"/>
      <c r="DFG238" s="17"/>
      <c r="DFH238" s="17"/>
      <c r="DFI238" s="17"/>
      <c r="DFJ238" s="17"/>
      <c r="DFK238" s="17"/>
      <c r="DFL238" s="17"/>
      <c r="DFM238" s="17"/>
      <c r="DFN238" s="17"/>
      <c r="DFO238" s="17"/>
      <c r="DFP238" s="17"/>
      <c r="DFQ238" s="17"/>
      <c r="DFR238" s="17"/>
      <c r="DFS238" s="17"/>
      <c r="DFT238" s="17"/>
      <c r="DFU238" s="17"/>
      <c r="DFV238" s="17"/>
      <c r="DFW238" s="17"/>
      <c r="DFX238" s="17"/>
      <c r="DFY238" s="17"/>
      <c r="DFZ238" s="17"/>
      <c r="DGA238" s="17"/>
      <c r="DGB238" s="17"/>
      <c r="DGC238" s="17"/>
      <c r="DGD238" s="17"/>
      <c r="DGE238" s="17"/>
      <c r="DGF238" s="17"/>
      <c r="DGG238" s="17"/>
      <c r="DGH238" s="17"/>
      <c r="DGI238" s="17"/>
      <c r="DGJ238" s="17"/>
      <c r="DGK238" s="17"/>
      <c r="DGL238" s="17"/>
      <c r="DGM238" s="17"/>
      <c r="DGN238" s="17"/>
      <c r="DGO238" s="17"/>
      <c r="DGP238" s="17"/>
      <c r="DGQ238" s="17"/>
      <c r="DGR238" s="17"/>
      <c r="DGS238" s="17"/>
      <c r="DGT238" s="17"/>
      <c r="DGU238" s="17"/>
      <c r="DGV238" s="17"/>
      <c r="DGW238" s="17"/>
      <c r="DGX238" s="17"/>
      <c r="DGY238" s="17"/>
      <c r="DGZ238" s="17"/>
      <c r="DHA238" s="17"/>
      <c r="DHB238" s="17"/>
      <c r="DHC238" s="17"/>
      <c r="DHD238" s="17"/>
      <c r="DHE238" s="17"/>
      <c r="DHF238" s="17"/>
      <c r="DHG238" s="17"/>
      <c r="DHH238" s="17"/>
      <c r="DHI238" s="17"/>
      <c r="DHJ238" s="17"/>
      <c r="DHK238" s="17"/>
      <c r="DHL238" s="17"/>
      <c r="DHM238" s="17"/>
      <c r="DHN238" s="17"/>
      <c r="DHO238" s="17"/>
      <c r="DHP238" s="17"/>
      <c r="DHQ238" s="17"/>
      <c r="DHR238" s="17"/>
      <c r="DHS238" s="17"/>
      <c r="DHT238" s="17"/>
      <c r="DHU238" s="17"/>
      <c r="DHV238" s="17"/>
      <c r="DHW238" s="17"/>
      <c r="DHX238" s="17"/>
      <c r="DHY238" s="17"/>
      <c r="DHZ238" s="17"/>
      <c r="DIA238" s="17"/>
      <c r="DIB238" s="17"/>
      <c r="DIC238" s="17"/>
      <c r="DID238" s="17"/>
      <c r="DIE238" s="17"/>
      <c r="DIF238" s="17"/>
      <c r="DIG238" s="17"/>
      <c r="DIH238" s="17"/>
      <c r="DII238" s="17"/>
      <c r="DIJ238" s="17"/>
      <c r="DIK238" s="17"/>
      <c r="DIL238" s="17"/>
      <c r="DIM238" s="17"/>
      <c r="DIN238" s="17"/>
      <c r="DIO238" s="17"/>
      <c r="DIP238" s="17"/>
      <c r="DIQ238" s="17"/>
      <c r="DIR238" s="17"/>
      <c r="DIS238" s="17"/>
      <c r="DIT238" s="17"/>
      <c r="DIU238" s="17"/>
      <c r="DIV238" s="17"/>
      <c r="DIW238" s="17"/>
      <c r="DIX238" s="17"/>
      <c r="DIY238" s="17"/>
      <c r="DIZ238" s="17"/>
      <c r="DJA238" s="17"/>
      <c r="DJB238" s="17"/>
      <c r="DJC238" s="17"/>
      <c r="DJD238" s="17"/>
      <c r="DJE238" s="17"/>
      <c r="DJF238" s="17"/>
      <c r="DJG238" s="17"/>
      <c r="DJH238" s="17"/>
      <c r="DJI238" s="17"/>
      <c r="DJJ238" s="17"/>
      <c r="DJK238" s="17"/>
      <c r="DJL238" s="17"/>
      <c r="DJM238" s="17"/>
      <c r="DJN238" s="17"/>
      <c r="DJO238" s="17"/>
      <c r="DJP238" s="17"/>
      <c r="DJQ238" s="17"/>
      <c r="DJR238" s="17"/>
      <c r="DJS238" s="17"/>
      <c r="DJT238" s="17"/>
      <c r="DJU238" s="17"/>
      <c r="DJV238" s="17"/>
      <c r="DJW238" s="17"/>
      <c r="DJX238" s="17"/>
      <c r="DJY238" s="17"/>
      <c r="DJZ238" s="17"/>
      <c r="DKA238" s="17"/>
      <c r="DKB238" s="17"/>
      <c r="DKC238" s="17"/>
      <c r="DKD238" s="17"/>
      <c r="DKE238" s="17"/>
      <c r="DKF238" s="17"/>
      <c r="DKG238" s="17"/>
      <c r="DKH238" s="17"/>
      <c r="DKI238" s="17"/>
      <c r="DKJ238" s="17"/>
      <c r="DKK238" s="17"/>
      <c r="DKL238" s="17"/>
      <c r="DKM238" s="17"/>
      <c r="DKN238" s="17"/>
      <c r="DKO238" s="17"/>
      <c r="DKP238" s="17"/>
      <c r="DKQ238" s="17"/>
      <c r="DKR238" s="17"/>
      <c r="DKS238" s="17"/>
      <c r="DKT238" s="17"/>
      <c r="DKU238" s="17"/>
      <c r="DKV238" s="17"/>
      <c r="DKW238" s="17"/>
      <c r="DKX238" s="17"/>
      <c r="DKY238" s="17"/>
      <c r="DKZ238" s="17"/>
      <c r="DLA238" s="17"/>
      <c r="DLB238" s="17"/>
      <c r="DLC238" s="17"/>
      <c r="DLD238" s="17"/>
      <c r="DLE238" s="17"/>
      <c r="DLF238" s="17"/>
      <c r="DLG238" s="17"/>
      <c r="DLH238" s="17"/>
      <c r="DLI238" s="17"/>
      <c r="DLJ238" s="17"/>
      <c r="DLK238" s="17"/>
      <c r="DLL238" s="17"/>
      <c r="DLM238" s="17"/>
      <c r="DLN238" s="17"/>
      <c r="DLO238" s="17"/>
      <c r="DLP238" s="17"/>
      <c r="DLQ238" s="17"/>
      <c r="DLR238" s="17"/>
      <c r="DLS238" s="17"/>
      <c r="DLT238" s="17"/>
      <c r="DLU238" s="17"/>
      <c r="DLV238" s="17"/>
      <c r="DLW238" s="17"/>
      <c r="DLX238" s="17"/>
      <c r="DLY238" s="17"/>
      <c r="DLZ238" s="17"/>
      <c r="DMA238" s="17"/>
      <c r="DMB238" s="17"/>
      <c r="DMC238" s="17"/>
      <c r="DMD238" s="17"/>
      <c r="DME238" s="17"/>
      <c r="DMF238" s="17"/>
      <c r="DMG238" s="17"/>
      <c r="DMH238" s="17"/>
      <c r="DMI238" s="17"/>
      <c r="DMJ238" s="17"/>
      <c r="DMK238" s="17"/>
      <c r="DML238" s="17"/>
      <c r="DMM238" s="17"/>
      <c r="DMN238" s="17"/>
      <c r="DMO238" s="17"/>
      <c r="DMP238" s="17"/>
      <c r="DMQ238" s="17"/>
      <c r="DMR238" s="17"/>
      <c r="DMS238" s="17"/>
      <c r="DMT238" s="17"/>
      <c r="DMU238" s="17"/>
      <c r="DMV238" s="17"/>
      <c r="DMW238" s="17"/>
      <c r="DMX238" s="17"/>
      <c r="DMY238" s="17"/>
      <c r="DMZ238" s="17"/>
      <c r="DNA238" s="17"/>
      <c r="DNB238" s="17"/>
      <c r="DNC238" s="17"/>
      <c r="DND238" s="17"/>
      <c r="DNE238" s="17"/>
      <c r="DNF238" s="17"/>
      <c r="DNG238" s="17"/>
      <c r="DNH238" s="17"/>
      <c r="DNI238" s="17"/>
      <c r="DNJ238" s="17"/>
      <c r="DNK238" s="17"/>
      <c r="DNL238" s="17"/>
      <c r="DNM238" s="17"/>
      <c r="DNN238" s="17"/>
      <c r="DNO238" s="17"/>
      <c r="DNP238" s="17"/>
      <c r="DNQ238" s="17"/>
      <c r="DNR238" s="17"/>
      <c r="DNS238" s="17"/>
      <c r="DNT238" s="17"/>
      <c r="DNU238" s="17"/>
      <c r="DNV238" s="17"/>
      <c r="DNW238" s="17"/>
      <c r="DNX238" s="17"/>
      <c r="DNY238" s="17"/>
      <c r="DNZ238" s="17"/>
      <c r="DOA238" s="17"/>
      <c r="DOB238" s="17"/>
      <c r="DOC238" s="17"/>
      <c r="DOD238" s="17"/>
      <c r="DOE238" s="17"/>
      <c r="DOF238" s="17"/>
      <c r="DOG238" s="17"/>
      <c r="DOH238" s="17"/>
      <c r="DOI238" s="17"/>
      <c r="DOJ238" s="17"/>
      <c r="DOK238" s="17"/>
      <c r="DOL238" s="17"/>
      <c r="DOM238" s="17"/>
      <c r="DON238" s="17"/>
      <c r="DOO238" s="17"/>
      <c r="DOP238" s="17"/>
      <c r="DOQ238" s="17"/>
      <c r="DOR238" s="17"/>
      <c r="DOS238" s="17"/>
      <c r="DOT238" s="17"/>
      <c r="DOU238" s="17"/>
      <c r="DOV238" s="17"/>
      <c r="DOW238" s="17"/>
      <c r="DOX238" s="17"/>
      <c r="DOY238" s="17"/>
      <c r="DOZ238" s="17"/>
      <c r="DPA238" s="17"/>
      <c r="DPB238" s="17"/>
      <c r="DPC238" s="17"/>
      <c r="DPD238" s="17"/>
      <c r="DPE238" s="17"/>
      <c r="DPF238" s="17"/>
      <c r="DPG238" s="17"/>
      <c r="DPH238" s="17"/>
      <c r="DPI238" s="17"/>
      <c r="DPJ238" s="17"/>
      <c r="DPK238" s="17"/>
      <c r="DPL238" s="17"/>
      <c r="DPM238" s="17"/>
      <c r="DPN238" s="17"/>
      <c r="DPO238" s="17"/>
      <c r="DPP238" s="17"/>
      <c r="DPQ238" s="17"/>
      <c r="DPR238" s="17"/>
      <c r="DPS238" s="17"/>
      <c r="DPT238" s="17"/>
      <c r="DPU238" s="17"/>
      <c r="DPV238" s="17"/>
      <c r="DPW238" s="17"/>
      <c r="DPX238" s="17"/>
      <c r="DPY238" s="17"/>
      <c r="DPZ238" s="17"/>
      <c r="DQA238" s="17"/>
      <c r="DQB238" s="17"/>
      <c r="DQC238" s="17"/>
      <c r="DQD238" s="17"/>
      <c r="DQE238" s="17"/>
      <c r="DQF238" s="17"/>
      <c r="DQG238" s="17"/>
      <c r="DQH238" s="17"/>
      <c r="DQI238" s="17"/>
      <c r="DQJ238" s="17"/>
      <c r="DQK238" s="17"/>
      <c r="DQL238" s="17"/>
      <c r="DQM238" s="17"/>
      <c r="DQN238" s="17"/>
      <c r="DQO238" s="17"/>
      <c r="DQP238" s="17"/>
      <c r="DQQ238" s="17"/>
      <c r="DQR238" s="17"/>
      <c r="DQS238" s="17"/>
      <c r="DQT238" s="17"/>
      <c r="DQU238" s="17"/>
      <c r="DQV238" s="17"/>
      <c r="DQW238" s="17"/>
      <c r="DQX238" s="17"/>
      <c r="DQY238" s="17"/>
      <c r="DQZ238" s="17"/>
      <c r="DRA238" s="17"/>
      <c r="DRB238" s="17"/>
      <c r="DRC238" s="17"/>
      <c r="DRD238" s="17"/>
      <c r="DRE238" s="17"/>
      <c r="DRF238" s="17"/>
      <c r="DRG238" s="17"/>
      <c r="DRH238" s="17"/>
      <c r="DRI238" s="17"/>
      <c r="DRJ238" s="17"/>
      <c r="DRK238" s="17"/>
      <c r="DRL238" s="17"/>
      <c r="DRM238" s="17"/>
      <c r="DRN238" s="17"/>
      <c r="DRO238" s="17"/>
      <c r="DRP238" s="17"/>
      <c r="DRQ238" s="17"/>
      <c r="DRR238" s="17"/>
      <c r="DRS238" s="17"/>
      <c r="DRT238" s="17"/>
      <c r="DRU238" s="17"/>
      <c r="DRV238" s="17"/>
      <c r="DRW238" s="17"/>
      <c r="DRX238" s="17"/>
      <c r="DRY238" s="17"/>
      <c r="DRZ238" s="17"/>
      <c r="DSA238" s="17"/>
      <c r="DSB238" s="17"/>
      <c r="DSC238" s="17"/>
      <c r="DSD238" s="17"/>
      <c r="DSE238" s="17"/>
      <c r="DSF238" s="17"/>
      <c r="DSG238" s="17"/>
      <c r="DSH238" s="17"/>
      <c r="DSI238" s="17"/>
      <c r="DSJ238" s="17"/>
      <c r="DSK238" s="17"/>
      <c r="DSL238" s="17"/>
      <c r="DSM238" s="17"/>
      <c r="DSN238" s="17"/>
      <c r="DSO238" s="17"/>
      <c r="DSP238" s="17"/>
      <c r="DSQ238" s="17"/>
      <c r="DSR238" s="17"/>
      <c r="DSS238" s="17"/>
      <c r="DST238" s="17"/>
      <c r="DSU238" s="17"/>
      <c r="DSV238" s="17"/>
      <c r="DSW238" s="17"/>
      <c r="DSX238" s="17"/>
      <c r="DSY238" s="17"/>
      <c r="DSZ238" s="17"/>
      <c r="DTA238" s="17"/>
      <c r="DTB238" s="17"/>
      <c r="DTC238" s="17"/>
      <c r="DTD238" s="17"/>
      <c r="DTE238" s="17"/>
      <c r="DTF238" s="17"/>
      <c r="DTG238" s="17"/>
      <c r="DTH238" s="17"/>
      <c r="DTI238" s="17"/>
      <c r="DTJ238" s="17"/>
      <c r="DTK238" s="17"/>
      <c r="DTL238" s="17"/>
      <c r="DTM238" s="17"/>
      <c r="DTN238" s="17"/>
      <c r="DTO238" s="17"/>
      <c r="DTP238" s="17"/>
      <c r="DTQ238" s="17"/>
      <c r="DTR238" s="17"/>
      <c r="DTS238" s="17"/>
      <c r="DTT238" s="17"/>
      <c r="DTU238" s="17"/>
      <c r="DTV238" s="17"/>
      <c r="DTW238" s="17"/>
      <c r="DTX238" s="17"/>
      <c r="DTY238" s="17"/>
      <c r="DTZ238" s="17"/>
      <c r="DUA238" s="17"/>
      <c r="DUB238" s="17"/>
      <c r="DUC238" s="17"/>
      <c r="DUD238" s="17"/>
      <c r="DUE238" s="17"/>
      <c r="DUF238" s="17"/>
      <c r="DUG238" s="17"/>
      <c r="DUH238" s="17"/>
      <c r="DUI238" s="17"/>
      <c r="DUJ238" s="17"/>
      <c r="DUK238" s="17"/>
      <c r="DUL238" s="17"/>
      <c r="DUM238" s="17"/>
      <c r="DUN238" s="17"/>
      <c r="DUO238" s="17"/>
      <c r="DUP238" s="17"/>
      <c r="DUQ238" s="17"/>
      <c r="DUR238" s="17"/>
      <c r="DUS238" s="17"/>
      <c r="DUT238" s="17"/>
      <c r="DUU238" s="17"/>
      <c r="DUV238" s="17"/>
      <c r="DUW238" s="17"/>
      <c r="DUX238" s="17"/>
      <c r="DUY238" s="17"/>
      <c r="DUZ238" s="17"/>
      <c r="DVA238" s="17"/>
      <c r="DVB238" s="17"/>
      <c r="DVC238" s="17"/>
      <c r="DVD238" s="17"/>
      <c r="DVE238" s="17"/>
      <c r="DVF238" s="17"/>
      <c r="DVG238" s="17"/>
      <c r="DVH238" s="17"/>
      <c r="DVI238" s="17"/>
      <c r="DVJ238" s="17"/>
      <c r="DVK238" s="17"/>
      <c r="DVL238" s="17"/>
      <c r="DVM238" s="17"/>
      <c r="DVN238" s="17"/>
      <c r="DVO238" s="17"/>
      <c r="DVP238" s="17"/>
      <c r="DVQ238" s="17"/>
      <c r="DVR238" s="17"/>
      <c r="DVS238" s="17"/>
      <c r="DVT238" s="17"/>
      <c r="DVU238" s="17"/>
      <c r="DVV238" s="17"/>
      <c r="DVW238" s="17"/>
      <c r="DVX238" s="17"/>
      <c r="DVY238" s="17"/>
      <c r="DVZ238" s="17"/>
      <c r="DWA238" s="17"/>
      <c r="DWB238" s="17"/>
      <c r="DWC238" s="17"/>
      <c r="DWD238" s="17"/>
      <c r="DWE238" s="17"/>
      <c r="DWF238" s="17"/>
      <c r="DWG238" s="17"/>
      <c r="DWH238" s="17"/>
      <c r="DWI238" s="17"/>
      <c r="DWJ238" s="17"/>
      <c r="DWK238" s="17"/>
      <c r="DWL238" s="17"/>
      <c r="DWM238" s="17"/>
      <c r="DWN238" s="17"/>
      <c r="DWO238" s="17"/>
      <c r="DWP238" s="17"/>
      <c r="DWQ238" s="17"/>
      <c r="DWR238" s="17"/>
      <c r="DWS238" s="17"/>
      <c r="DWT238" s="17"/>
      <c r="DWU238" s="17"/>
      <c r="DWV238" s="17"/>
      <c r="DWW238" s="17"/>
      <c r="DWX238" s="17"/>
      <c r="DWY238" s="17"/>
      <c r="DWZ238" s="17"/>
      <c r="DXA238" s="17"/>
      <c r="DXB238" s="17"/>
      <c r="DXC238" s="17"/>
      <c r="DXD238" s="17"/>
      <c r="DXE238" s="17"/>
      <c r="DXF238" s="17"/>
      <c r="DXG238" s="17"/>
      <c r="DXH238" s="17"/>
      <c r="DXI238" s="17"/>
      <c r="DXJ238" s="17"/>
      <c r="DXK238" s="17"/>
      <c r="DXL238" s="17"/>
      <c r="DXM238" s="17"/>
      <c r="DXN238" s="17"/>
      <c r="DXO238" s="17"/>
      <c r="DXP238" s="17"/>
      <c r="DXQ238" s="17"/>
      <c r="DXR238" s="17"/>
      <c r="DXS238" s="17"/>
      <c r="DXT238" s="17"/>
      <c r="DXU238" s="17"/>
      <c r="DXV238" s="17"/>
      <c r="DXW238" s="17"/>
      <c r="DXX238" s="17"/>
      <c r="DXY238" s="17"/>
      <c r="DXZ238" s="17"/>
      <c r="DYA238" s="17"/>
      <c r="DYB238" s="17"/>
      <c r="DYC238" s="17"/>
      <c r="DYD238" s="17"/>
      <c r="DYE238" s="17"/>
      <c r="DYF238" s="17"/>
      <c r="DYG238" s="17"/>
      <c r="DYH238" s="17"/>
      <c r="DYI238" s="17"/>
      <c r="DYJ238" s="17"/>
      <c r="DYK238" s="17"/>
      <c r="DYL238" s="17"/>
      <c r="DYM238" s="17"/>
      <c r="DYN238" s="17"/>
      <c r="DYO238" s="17"/>
      <c r="DYP238" s="17"/>
      <c r="DYQ238" s="17"/>
      <c r="DYR238" s="17"/>
      <c r="DYS238" s="17"/>
      <c r="DYT238" s="17"/>
      <c r="DYU238" s="17"/>
      <c r="DYV238" s="17"/>
      <c r="DYW238" s="17"/>
      <c r="DYX238" s="17"/>
      <c r="DYY238" s="17"/>
      <c r="DYZ238" s="17"/>
      <c r="DZA238" s="17"/>
      <c r="DZB238" s="17"/>
      <c r="DZC238" s="17"/>
      <c r="DZD238" s="17"/>
      <c r="DZE238" s="17"/>
      <c r="DZF238" s="17"/>
      <c r="DZG238" s="17"/>
      <c r="DZH238" s="17"/>
      <c r="DZI238" s="17"/>
      <c r="DZJ238" s="17"/>
      <c r="DZK238" s="17"/>
      <c r="DZL238" s="17"/>
      <c r="DZM238" s="17"/>
      <c r="DZN238" s="17"/>
      <c r="DZO238" s="17"/>
      <c r="DZP238" s="17"/>
      <c r="DZQ238" s="17"/>
      <c r="DZR238" s="17"/>
      <c r="DZS238" s="17"/>
      <c r="DZT238" s="17"/>
      <c r="DZU238" s="17"/>
      <c r="DZV238" s="17"/>
      <c r="DZW238" s="17"/>
      <c r="DZX238" s="17"/>
      <c r="DZY238" s="17"/>
      <c r="DZZ238" s="17"/>
      <c r="EAA238" s="17"/>
      <c r="EAB238" s="17"/>
      <c r="EAC238" s="17"/>
      <c r="EAD238" s="17"/>
      <c r="EAE238" s="17"/>
      <c r="EAF238" s="17"/>
      <c r="EAG238" s="17"/>
      <c r="EAH238" s="17"/>
      <c r="EAI238" s="17"/>
      <c r="EAJ238" s="17"/>
      <c r="EAK238" s="17"/>
      <c r="EAL238" s="17"/>
      <c r="EAM238" s="17"/>
      <c r="EAN238" s="17"/>
      <c r="EAO238" s="17"/>
      <c r="EAP238" s="17"/>
      <c r="EAQ238" s="17"/>
      <c r="EAR238" s="17"/>
      <c r="EAS238" s="17"/>
      <c r="EAT238" s="17"/>
      <c r="EAU238" s="17"/>
      <c r="EAV238" s="17"/>
      <c r="EAW238" s="17"/>
      <c r="EAX238" s="17"/>
      <c r="EAY238" s="17"/>
      <c r="EAZ238" s="17"/>
      <c r="EBA238" s="17"/>
      <c r="EBB238" s="17"/>
      <c r="EBC238" s="17"/>
      <c r="EBD238" s="17"/>
      <c r="EBE238" s="17"/>
      <c r="EBF238" s="17"/>
      <c r="EBG238" s="17"/>
      <c r="EBH238" s="17"/>
      <c r="EBI238" s="17"/>
      <c r="EBJ238" s="17"/>
      <c r="EBK238" s="17"/>
      <c r="EBL238" s="17"/>
      <c r="EBM238" s="17"/>
      <c r="EBN238" s="17"/>
      <c r="EBO238" s="17"/>
      <c r="EBP238" s="17"/>
      <c r="EBQ238" s="17"/>
      <c r="EBR238" s="17"/>
      <c r="EBS238" s="17"/>
      <c r="EBT238" s="17"/>
      <c r="EBU238" s="17"/>
      <c r="EBV238" s="17"/>
      <c r="EBW238" s="17"/>
      <c r="EBX238" s="17"/>
      <c r="EBY238" s="17"/>
      <c r="EBZ238" s="17"/>
      <c r="ECA238" s="17"/>
      <c r="ECB238" s="17"/>
      <c r="ECC238" s="17"/>
      <c r="ECD238" s="17"/>
      <c r="ECE238" s="17"/>
      <c r="ECF238" s="17"/>
      <c r="ECG238" s="17"/>
      <c r="ECH238" s="17"/>
      <c r="ECI238" s="17"/>
      <c r="ECJ238" s="17"/>
      <c r="ECK238" s="17"/>
      <c r="ECL238" s="17"/>
      <c r="ECM238" s="17"/>
      <c r="ECN238" s="17"/>
      <c r="ECO238" s="17"/>
      <c r="ECP238" s="17"/>
      <c r="ECQ238" s="17"/>
      <c r="ECR238" s="17"/>
      <c r="ECS238" s="17"/>
      <c r="ECT238" s="17"/>
      <c r="ECU238" s="17"/>
      <c r="ECV238" s="17"/>
      <c r="ECW238" s="17"/>
      <c r="ECX238" s="17"/>
      <c r="ECY238" s="17"/>
      <c r="ECZ238" s="17"/>
      <c r="EDA238" s="17"/>
      <c r="EDB238" s="17"/>
      <c r="EDC238" s="17"/>
      <c r="EDD238" s="17"/>
      <c r="EDE238" s="17"/>
      <c r="EDF238" s="17"/>
      <c r="EDG238" s="17"/>
      <c r="EDH238" s="17"/>
      <c r="EDI238" s="17"/>
      <c r="EDJ238" s="17"/>
      <c r="EDK238" s="17"/>
      <c r="EDL238" s="17"/>
      <c r="EDM238" s="17"/>
      <c r="EDN238" s="17"/>
      <c r="EDO238" s="17"/>
      <c r="EDP238" s="17"/>
      <c r="EDQ238" s="17"/>
      <c r="EDR238" s="17"/>
      <c r="EDS238" s="17"/>
      <c r="EDT238" s="17"/>
      <c r="EDU238" s="17"/>
      <c r="EDV238" s="17"/>
      <c r="EDW238" s="17"/>
      <c r="EDX238" s="17"/>
      <c r="EDY238" s="17"/>
      <c r="EDZ238" s="17"/>
      <c r="EEA238" s="17"/>
      <c r="EEB238" s="17"/>
      <c r="EEC238" s="17"/>
      <c r="EED238" s="17"/>
      <c r="EEE238" s="17"/>
      <c r="EEF238" s="17"/>
      <c r="EEG238" s="17"/>
      <c r="EEH238" s="17"/>
      <c r="EEI238" s="17"/>
      <c r="EEJ238" s="17"/>
      <c r="EEK238" s="17"/>
      <c r="EEL238" s="17"/>
      <c r="EEM238" s="17"/>
      <c r="EEN238" s="17"/>
      <c r="EEO238" s="17"/>
      <c r="EEP238" s="17"/>
      <c r="EEQ238" s="17"/>
      <c r="EER238" s="17"/>
      <c r="EES238" s="17"/>
      <c r="EET238" s="17"/>
      <c r="EEU238" s="17"/>
      <c r="EEV238" s="17"/>
      <c r="EEW238" s="17"/>
      <c r="EEX238" s="17"/>
      <c r="EEY238" s="17"/>
      <c r="EEZ238" s="17"/>
      <c r="EFA238" s="17"/>
      <c r="EFB238" s="17"/>
      <c r="EFC238" s="17"/>
      <c r="EFD238" s="17"/>
      <c r="EFE238" s="17"/>
      <c r="EFF238" s="17"/>
      <c r="EFG238" s="17"/>
      <c r="EFH238" s="17"/>
      <c r="EFI238" s="17"/>
      <c r="EFJ238" s="17"/>
      <c r="EFK238" s="17"/>
      <c r="EFL238" s="17"/>
      <c r="EFM238" s="17"/>
      <c r="EFN238" s="17"/>
      <c r="EFO238" s="17"/>
      <c r="EFP238" s="17"/>
      <c r="EFQ238" s="17"/>
      <c r="EFR238" s="17"/>
      <c r="EFS238" s="17"/>
      <c r="EFT238" s="17"/>
      <c r="EFU238" s="17"/>
      <c r="EFV238" s="17"/>
      <c r="EFW238" s="17"/>
      <c r="EFX238" s="17"/>
      <c r="EFY238" s="17"/>
      <c r="EFZ238" s="17"/>
      <c r="EGA238" s="17"/>
      <c r="EGB238" s="17"/>
      <c r="EGC238" s="17"/>
      <c r="EGD238" s="17"/>
      <c r="EGE238" s="17"/>
      <c r="EGF238" s="17"/>
      <c r="EGG238" s="17"/>
      <c r="EGH238" s="17"/>
      <c r="EGI238" s="17"/>
      <c r="EGJ238" s="17"/>
      <c r="EGK238" s="17"/>
      <c r="EGL238" s="17"/>
      <c r="EGM238" s="17"/>
      <c r="EGN238" s="17"/>
      <c r="EGO238" s="17"/>
      <c r="EGP238" s="17"/>
      <c r="EGQ238" s="17"/>
      <c r="EGR238" s="17"/>
      <c r="EGS238" s="17"/>
      <c r="EGT238" s="17"/>
      <c r="EGU238" s="17"/>
      <c r="EGV238" s="17"/>
      <c r="EGW238" s="17"/>
      <c r="EGX238" s="17"/>
      <c r="EGY238" s="17"/>
      <c r="EGZ238" s="17"/>
      <c r="EHA238" s="17"/>
      <c r="EHB238" s="17"/>
      <c r="EHC238" s="17"/>
      <c r="EHD238" s="17"/>
      <c r="EHE238" s="17"/>
      <c r="EHF238" s="17"/>
      <c r="EHG238" s="17"/>
      <c r="EHH238" s="17"/>
      <c r="EHI238" s="17"/>
      <c r="EHJ238" s="17"/>
      <c r="EHK238" s="17"/>
      <c r="EHL238" s="17"/>
      <c r="EHM238" s="17"/>
      <c r="EHN238" s="17"/>
      <c r="EHO238" s="17"/>
      <c r="EHP238" s="17"/>
      <c r="EHQ238" s="17"/>
      <c r="EHR238" s="17"/>
      <c r="EHS238" s="17"/>
      <c r="EHT238" s="17"/>
      <c r="EHU238" s="17"/>
      <c r="EHV238" s="17"/>
      <c r="EHW238" s="17"/>
      <c r="EHX238" s="17"/>
      <c r="EHY238" s="17"/>
      <c r="EHZ238" s="17"/>
      <c r="EIA238" s="17"/>
      <c r="EIB238" s="17"/>
      <c r="EIC238" s="17"/>
      <c r="EID238" s="17"/>
      <c r="EIE238" s="17"/>
      <c r="EIF238" s="17"/>
      <c r="EIG238" s="17"/>
      <c r="EIH238" s="17"/>
      <c r="EII238" s="17"/>
      <c r="EIJ238" s="17"/>
      <c r="EIK238" s="17"/>
      <c r="EIL238" s="17"/>
      <c r="EIM238" s="17"/>
      <c r="EIN238" s="17"/>
      <c r="EIO238" s="17"/>
      <c r="EIP238" s="17"/>
      <c r="EIQ238" s="17"/>
      <c r="EIR238" s="17"/>
      <c r="EIS238" s="17"/>
      <c r="EIT238" s="17"/>
      <c r="EIU238" s="17"/>
      <c r="EIV238" s="17"/>
      <c r="EIW238" s="17"/>
      <c r="EIX238" s="17"/>
      <c r="EIY238" s="17"/>
      <c r="EIZ238" s="17"/>
      <c r="EJA238" s="17"/>
      <c r="EJB238" s="17"/>
      <c r="EJC238" s="17"/>
      <c r="EJD238" s="17"/>
      <c r="EJE238" s="17"/>
      <c r="EJF238" s="17"/>
      <c r="EJG238" s="17"/>
      <c r="EJH238" s="17"/>
      <c r="EJI238" s="17"/>
      <c r="EJJ238" s="17"/>
      <c r="EJK238" s="17"/>
      <c r="EJL238" s="17"/>
      <c r="EJM238" s="17"/>
      <c r="EJN238" s="17"/>
      <c r="EJO238" s="17"/>
      <c r="EJP238" s="17"/>
      <c r="EJQ238" s="17"/>
      <c r="EJR238" s="17"/>
      <c r="EJS238" s="17"/>
      <c r="EJT238" s="17"/>
      <c r="EJU238" s="17"/>
      <c r="EJV238" s="17"/>
      <c r="EJW238" s="17"/>
      <c r="EJX238" s="17"/>
      <c r="EJY238" s="17"/>
      <c r="EJZ238" s="17"/>
      <c r="EKA238" s="17"/>
      <c r="EKB238" s="17"/>
      <c r="EKC238" s="17"/>
      <c r="EKD238" s="17"/>
      <c r="EKE238" s="17"/>
      <c r="EKF238" s="17"/>
      <c r="EKG238" s="17"/>
      <c r="EKH238" s="17"/>
      <c r="EKI238" s="17"/>
      <c r="EKJ238" s="17"/>
      <c r="EKK238" s="17"/>
      <c r="EKL238" s="17"/>
      <c r="EKM238" s="17"/>
      <c r="EKN238" s="17"/>
      <c r="EKO238" s="17"/>
      <c r="EKP238" s="17"/>
      <c r="EKQ238" s="17"/>
      <c r="EKR238" s="17"/>
      <c r="EKS238" s="17"/>
      <c r="EKT238" s="17"/>
      <c r="EKU238" s="17"/>
      <c r="EKV238" s="17"/>
      <c r="EKW238" s="17"/>
      <c r="EKX238" s="17"/>
      <c r="EKY238" s="17"/>
      <c r="EKZ238" s="17"/>
      <c r="ELA238" s="17"/>
      <c r="ELB238" s="17"/>
      <c r="ELC238" s="17"/>
      <c r="ELD238" s="17"/>
      <c r="ELE238" s="17"/>
      <c r="ELF238" s="17"/>
      <c r="ELG238" s="17"/>
      <c r="ELH238" s="17"/>
      <c r="ELI238" s="17"/>
      <c r="ELJ238" s="17"/>
      <c r="ELK238" s="17"/>
      <c r="ELL238" s="17"/>
      <c r="ELM238" s="17"/>
      <c r="ELN238" s="17"/>
      <c r="ELO238" s="17"/>
      <c r="ELP238" s="17"/>
      <c r="ELQ238" s="17"/>
      <c r="ELR238" s="17"/>
      <c r="ELS238" s="17"/>
      <c r="ELT238" s="17"/>
      <c r="ELU238" s="17"/>
      <c r="ELV238" s="17"/>
      <c r="ELW238" s="17"/>
      <c r="ELX238" s="17"/>
      <c r="ELY238" s="17"/>
      <c r="ELZ238" s="17"/>
      <c r="EMA238" s="17"/>
      <c r="EMB238" s="17"/>
      <c r="EMC238" s="17"/>
      <c r="EMD238" s="17"/>
      <c r="EME238" s="17"/>
      <c r="EMF238" s="17"/>
      <c r="EMG238" s="17"/>
      <c r="EMH238" s="17"/>
      <c r="EMI238" s="17"/>
      <c r="EMJ238" s="17"/>
      <c r="EMK238" s="17"/>
      <c r="EML238" s="17"/>
      <c r="EMM238" s="17"/>
      <c r="EMN238" s="17"/>
      <c r="EMO238" s="17"/>
      <c r="EMP238" s="17"/>
      <c r="EMQ238" s="17"/>
      <c r="EMR238" s="17"/>
      <c r="EMS238" s="17"/>
      <c r="EMT238" s="17"/>
      <c r="EMU238" s="17"/>
      <c r="EMV238" s="17"/>
      <c r="EMW238" s="17"/>
      <c r="EMX238" s="17"/>
      <c r="EMY238" s="17"/>
      <c r="EMZ238" s="17"/>
      <c r="ENA238" s="17"/>
      <c r="ENB238" s="17"/>
      <c r="ENC238" s="17"/>
      <c r="END238" s="17"/>
      <c r="ENE238" s="17"/>
      <c r="ENF238" s="17"/>
      <c r="ENG238" s="17"/>
      <c r="ENH238" s="17"/>
      <c r="ENI238" s="17"/>
      <c r="ENJ238" s="17"/>
      <c r="ENK238" s="17"/>
      <c r="ENL238" s="17"/>
      <c r="ENM238" s="17"/>
      <c r="ENN238" s="17"/>
      <c r="ENO238" s="17"/>
      <c r="ENP238" s="17"/>
      <c r="ENQ238" s="17"/>
      <c r="ENR238" s="17"/>
      <c r="ENS238" s="17"/>
      <c r="ENT238" s="17"/>
      <c r="ENU238" s="17"/>
      <c r="ENV238" s="17"/>
      <c r="ENW238" s="17"/>
      <c r="ENX238" s="17"/>
      <c r="ENY238" s="17"/>
      <c r="ENZ238" s="17"/>
      <c r="EOA238" s="17"/>
      <c r="EOB238" s="17"/>
      <c r="EOC238" s="17"/>
      <c r="EOD238" s="17"/>
      <c r="EOE238" s="17"/>
      <c r="EOF238" s="17"/>
      <c r="EOG238" s="17"/>
      <c r="EOH238" s="17"/>
      <c r="EOI238" s="17"/>
      <c r="EOJ238" s="17"/>
      <c r="EOK238" s="17"/>
      <c r="EOL238" s="17"/>
      <c r="EOM238" s="17"/>
      <c r="EON238" s="17"/>
      <c r="EOO238" s="17"/>
      <c r="EOP238" s="17"/>
      <c r="EOQ238" s="17"/>
      <c r="EOR238" s="17"/>
      <c r="EOS238" s="17"/>
      <c r="EOT238" s="17"/>
      <c r="EOU238" s="17"/>
      <c r="EOV238" s="17"/>
      <c r="EOW238" s="17"/>
      <c r="EOX238" s="17"/>
      <c r="EOY238" s="17"/>
      <c r="EOZ238" s="17"/>
      <c r="EPA238" s="17"/>
      <c r="EPB238" s="17"/>
      <c r="EPC238" s="17"/>
      <c r="EPD238" s="17"/>
      <c r="EPE238" s="17"/>
      <c r="EPF238" s="17"/>
      <c r="EPG238" s="17"/>
      <c r="EPH238" s="17"/>
      <c r="EPI238" s="17"/>
      <c r="EPJ238" s="17"/>
      <c r="EPK238" s="17"/>
      <c r="EPL238" s="17"/>
      <c r="EPM238" s="17"/>
      <c r="EPN238" s="17"/>
      <c r="EPO238" s="17"/>
      <c r="EPP238" s="17"/>
      <c r="EPQ238" s="17"/>
      <c r="EPR238" s="17"/>
      <c r="EPS238" s="17"/>
      <c r="EPT238" s="17"/>
      <c r="EPU238" s="17"/>
      <c r="EPV238" s="17"/>
      <c r="EPW238" s="17"/>
      <c r="EPX238" s="17"/>
      <c r="EPY238" s="17"/>
      <c r="EPZ238" s="17"/>
      <c r="EQA238" s="17"/>
      <c r="EQB238" s="17"/>
      <c r="EQC238" s="17"/>
      <c r="EQD238" s="17"/>
      <c r="EQE238" s="17"/>
      <c r="EQF238" s="17"/>
      <c r="EQG238" s="17"/>
      <c r="EQH238" s="17"/>
      <c r="EQI238" s="17"/>
      <c r="EQJ238" s="17"/>
      <c r="EQK238" s="17"/>
      <c r="EQL238" s="17"/>
      <c r="EQM238" s="17"/>
      <c r="EQN238" s="17"/>
      <c r="EQO238" s="17"/>
      <c r="EQP238" s="17"/>
      <c r="EQQ238" s="17"/>
      <c r="EQR238" s="17"/>
      <c r="EQS238" s="17"/>
      <c r="EQT238" s="17"/>
      <c r="EQU238" s="17"/>
      <c r="EQV238" s="17"/>
      <c r="EQW238" s="17"/>
      <c r="EQX238" s="17"/>
      <c r="EQY238" s="17"/>
      <c r="EQZ238" s="17"/>
      <c r="ERA238" s="17"/>
      <c r="ERB238" s="17"/>
      <c r="ERC238" s="17"/>
      <c r="ERD238" s="17"/>
      <c r="ERE238" s="17"/>
      <c r="ERF238" s="17"/>
      <c r="ERG238" s="17"/>
      <c r="ERH238" s="17"/>
      <c r="ERI238" s="17"/>
      <c r="ERJ238" s="17"/>
      <c r="ERK238" s="17"/>
      <c r="ERL238" s="17"/>
      <c r="ERM238" s="17"/>
      <c r="ERN238" s="17"/>
      <c r="ERO238" s="17"/>
      <c r="ERP238" s="17"/>
      <c r="ERQ238" s="17"/>
      <c r="ERR238" s="17"/>
      <c r="ERS238" s="17"/>
      <c r="ERT238" s="17"/>
      <c r="ERU238" s="17"/>
      <c r="ERV238" s="17"/>
      <c r="ERW238" s="17"/>
      <c r="ERX238" s="17"/>
      <c r="ERY238" s="17"/>
      <c r="ERZ238" s="17"/>
      <c r="ESA238" s="17"/>
      <c r="ESB238" s="17"/>
      <c r="ESC238" s="17"/>
      <c r="ESD238" s="17"/>
      <c r="ESE238" s="17"/>
      <c r="ESF238" s="17"/>
      <c r="ESG238" s="17"/>
      <c r="ESH238" s="17"/>
      <c r="ESI238" s="17"/>
      <c r="ESJ238" s="17"/>
      <c r="ESK238" s="17"/>
      <c r="ESL238" s="17"/>
      <c r="ESM238" s="17"/>
      <c r="ESN238" s="17"/>
      <c r="ESO238" s="17"/>
      <c r="ESP238" s="17"/>
      <c r="ESQ238" s="17"/>
      <c r="ESR238" s="17"/>
      <c r="ESS238" s="17"/>
      <c r="EST238" s="17"/>
      <c r="ESU238" s="17"/>
      <c r="ESV238" s="17"/>
      <c r="ESW238" s="17"/>
      <c r="ESX238" s="17"/>
      <c r="ESY238" s="17"/>
      <c r="ESZ238" s="17"/>
      <c r="ETA238" s="17"/>
      <c r="ETB238" s="17"/>
      <c r="ETC238" s="17"/>
      <c r="ETD238" s="17"/>
      <c r="ETE238" s="17"/>
      <c r="ETF238" s="17"/>
      <c r="ETG238" s="17"/>
      <c r="ETH238" s="17"/>
      <c r="ETI238" s="17"/>
      <c r="ETJ238" s="17"/>
      <c r="ETK238" s="17"/>
      <c r="ETL238" s="17"/>
      <c r="ETM238" s="17"/>
      <c r="ETN238" s="17"/>
      <c r="ETO238" s="17"/>
      <c r="ETP238" s="17"/>
      <c r="ETQ238" s="17"/>
      <c r="ETR238" s="17"/>
      <c r="ETS238" s="17"/>
      <c r="ETT238" s="17"/>
      <c r="ETU238" s="17"/>
      <c r="ETV238" s="17"/>
      <c r="ETW238" s="17"/>
      <c r="ETX238" s="17"/>
      <c r="ETY238" s="17"/>
      <c r="ETZ238" s="17"/>
      <c r="EUA238" s="17"/>
      <c r="EUB238" s="17"/>
      <c r="EUC238" s="17"/>
      <c r="EUD238" s="17"/>
      <c r="EUE238" s="17"/>
      <c r="EUF238" s="17"/>
      <c r="EUG238" s="17"/>
      <c r="EUH238" s="17"/>
      <c r="EUI238" s="17"/>
      <c r="EUJ238" s="17"/>
      <c r="EUK238" s="17"/>
      <c r="EUL238" s="17"/>
      <c r="EUM238" s="17"/>
      <c r="EUN238" s="17"/>
      <c r="EUO238" s="17"/>
      <c r="EUP238" s="17"/>
      <c r="EUQ238" s="17"/>
      <c r="EUR238" s="17"/>
      <c r="EUS238" s="17"/>
      <c r="EUT238" s="17"/>
      <c r="EUU238" s="17"/>
      <c r="EUV238" s="17"/>
      <c r="EUW238" s="17"/>
      <c r="EUX238" s="17"/>
      <c r="EUY238" s="17"/>
      <c r="EUZ238" s="17"/>
      <c r="EVA238" s="17"/>
      <c r="EVB238" s="17"/>
      <c r="EVC238" s="17"/>
      <c r="EVD238" s="17"/>
      <c r="EVE238" s="17"/>
      <c r="EVF238" s="17"/>
      <c r="EVG238" s="17"/>
      <c r="EVH238" s="17"/>
      <c r="EVI238" s="17"/>
      <c r="EVJ238" s="17"/>
      <c r="EVK238" s="17"/>
      <c r="EVL238" s="17"/>
      <c r="EVM238" s="17"/>
      <c r="EVN238" s="17"/>
      <c r="EVO238" s="17"/>
      <c r="EVP238" s="17"/>
      <c r="EVQ238" s="17"/>
      <c r="EVR238" s="17"/>
      <c r="EVS238" s="17"/>
      <c r="EVT238" s="17"/>
      <c r="EVU238" s="17"/>
      <c r="EVV238" s="17"/>
      <c r="EVW238" s="17"/>
      <c r="EVX238" s="17"/>
      <c r="EVY238" s="17"/>
      <c r="EVZ238" s="17"/>
      <c r="EWA238" s="17"/>
      <c r="EWB238" s="17"/>
      <c r="EWC238" s="17"/>
      <c r="EWD238" s="17"/>
      <c r="EWE238" s="17"/>
      <c r="EWF238" s="17"/>
      <c r="EWG238" s="17"/>
      <c r="EWH238" s="17"/>
      <c r="EWI238" s="17"/>
      <c r="EWJ238" s="17"/>
      <c r="EWK238" s="17"/>
      <c r="EWL238" s="17"/>
      <c r="EWM238" s="17"/>
      <c r="EWN238" s="17"/>
      <c r="EWO238" s="17"/>
      <c r="EWP238" s="17"/>
      <c r="EWQ238" s="17"/>
      <c r="EWR238" s="17"/>
      <c r="EWS238" s="17"/>
      <c r="EWT238" s="17"/>
      <c r="EWU238" s="17"/>
      <c r="EWV238" s="17"/>
      <c r="EWW238" s="17"/>
      <c r="EWX238" s="17"/>
      <c r="EWY238" s="17"/>
      <c r="EWZ238" s="17"/>
      <c r="EXA238" s="17"/>
      <c r="EXB238" s="17"/>
      <c r="EXC238" s="17"/>
      <c r="EXD238" s="17"/>
      <c r="EXE238" s="17"/>
      <c r="EXF238" s="17"/>
      <c r="EXG238" s="17"/>
      <c r="EXH238" s="17"/>
      <c r="EXI238" s="17"/>
      <c r="EXJ238" s="17"/>
      <c r="EXK238" s="17"/>
      <c r="EXL238" s="17"/>
      <c r="EXM238" s="17"/>
      <c r="EXN238" s="17"/>
      <c r="EXO238" s="17"/>
      <c r="EXP238" s="17"/>
      <c r="EXQ238" s="17"/>
      <c r="EXR238" s="17"/>
      <c r="EXS238" s="17"/>
      <c r="EXT238" s="17"/>
      <c r="EXU238" s="17"/>
      <c r="EXV238" s="17"/>
      <c r="EXW238" s="17"/>
      <c r="EXX238" s="17"/>
      <c r="EXY238" s="17"/>
      <c r="EXZ238" s="17"/>
      <c r="EYA238" s="17"/>
      <c r="EYB238" s="17"/>
      <c r="EYC238" s="17"/>
      <c r="EYD238" s="17"/>
      <c r="EYE238" s="17"/>
      <c r="EYF238" s="17"/>
      <c r="EYG238" s="17"/>
      <c r="EYH238" s="17"/>
      <c r="EYI238" s="17"/>
      <c r="EYJ238" s="17"/>
      <c r="EYK238" s="17"/>
      <c r="EYL238" s="17"/>
      <c r="EYM238" s="17"/>
      <c r="EYN238" s="17"/>
      <c r="EYO238" s="17"/>
      <c r="EYP238" s="17"/>
      <c r="EYQ238" s="17"/>
      <c r="EYR238" s="17"/>
      <c r="EYS238" s="17"/>
      <c r="EYT238" s="17"/>
      <c r="EYU238" s="17"/>
      <c r="EYV238" s="17"/>
      <c r="EYW238" s="17"/>
      <c r="EYX238" s="17"/>
      <c r="EYY238" s="17"/>
      <c r="EYZ238" s="17"/>
      <c r="EZA238" s="17"/>
      <c r="EZB238" s="17"/>
      <c r="EZC238" s="17"/>
      <c r="EZD238" s="17"/>
      <c r="EZE238" s="17"/>
      <c r="EZF238" s="17"/>
      <c r="EZG238" s="17"/>
      <c r="EZH238" s="17"/>
      <c r="EZI238" s="17"/>
      <c r="EZJ238" s="17"/>
      <c r="EZK238" s="17"/>
      <c r="EZL238" s="17"/>
      <c r="EZM238" s="17"/>
      <c r="EZN238" s="17"/>
      <c r="EZO238" s="17"/>
      <c r="EZP238" s="17"/>
      <c r="EZQ238" s="17"/>
      <c r="EZR238" s="17"/>
      <c r="EZS238" s="17"/>
      <c r="EZT238" s="17"/>
      <c r="EZU238" s="17"/>
      <c r="EZV238" s="17"/>
      <c r="EZW238" s="17"/>
      <c r="EZX238" s="17"/>
      <c r="EZY238" s="17"/>
      <c r="EZZ238" s="17"/>
      <c r="FAA238" s="17"/>
      <c r="FAB238" s="17"/>
      <c r="FAC238" s="17"/>
      <c r="FAD238" s="17"/>
      <c r="FAE238" s="17"/>
      <c r="FAF238" s="17"/>
      <c r="FAG238" s="17"/>
      <c r="FAH238" s="17"/>
      <c r="FAI238" s="17"/>
      <c r="FAJ238" s="17"/>
      <c r="FAK238" s="17"/>
      <c r="FAL238" s="17"/>
      <c r="FAM238" s="17"/>
      <c r="FAN238" s="17"/>
      <c r="FAO238" s="17"/>
      <c r="FAP238" s="17"/>
      <c r="FAQ238" s="17"/>
      <c r="FAR238" s="17"/>
      <c r="FAS238" s="17"/>
      <c r="FAT238" s="17"/>
      <c r="FAU238" s="17"/>
      <c r="FAV238" s="17"/>
      <c r="FAW238" s="17"/>
      <c r="FAX238" s="17"/>
      <c r="FAY238" s="17"/>
      <c r="FAZ238" s="17"/>
      <c r="FBA238" s="17"/>
      <c r="FBB238" s="17"/>
      <c r="FBC238" s="17"/>
      <c r="FBD238" s="17"/>
      <c r="FBE238" s="17"/>
      <c r="FBF238" s="17"/>
      <c r="FBG238" s="17"/>
      <c r="FBH238" s="17"/>
      <c r="FBI238" s="17"/>
      <c r="FBJ238" s="17"/>
      <c r="FBK238" s="17"/>
      <c r="FBL238" s="17"/>
      <c r="FBM238" s="17"/>
      <c r="FBN238" s="17"/>
      <c r="FBO238" s="17"/>
      <c r="FBP238" s="17"/>
      <c r="FBQ238" s="17"/>
      <c r="FBR238" s="17"/>
      <c r="FBS238" s="17"/>
      <c r="FBT238" s="17"/>
      <c r="FBU238" s="17"/>
      <c r="FBV238" s="17"/>
      <c r="FBW238" s="17"/>
      <c r="FBX238" s="17"/>
      <c r="FBY238" s="17"/>
      <c r="FBZ238" s="17"/>
      <c r="FCA238" s="17"/>
      <c r="FCB238" s="17"/>
      <c r="FCC238" s="17"/>
      <c r="FCD238" s="17"/>
      <c r="FCE238" s="17"/>
      <c r="FCF238" s="17"/>
      <c r="FCG238" s="17"/>
      <c r="FCH238" s="17"/>
      <c r="FCI238" s="17"/>
      <c r="FCJ238" s="17"/>
      <c r="FCK238" s="17"/>
      <c r="FCL238" s="17"/>
      <c r="FCM238" s="17"/>
      <c r="FCN238" s="17"/>
      <c r="FCO238" s="17"/>
      <c r="FCP238" s="17"/>
      <c r="FCQ238" s="17"/>
      <c r="FCR238" s="17"/>
      <c r="FCS238" s="17"/>
      <c r="FCT238" s="17"/>
      <c r="FCU238" s="17"/>
      <c r="FCV238" s="17"/>
      <c r="FCW238" s="17"/>
      <c r="FCX238" s="17"/>
      <c r="FCY238" s="17"/>
      <c r="FCZ238" s="17"/>
      <c r="FDA238" s="17"/>
      <c r="FDB238" s="17"/>
      <c r="FDC238" s="17"/>
      <c r="FDD238" s="17"/>
      <c r="FDE238" s="17"/>
      <c r="FDF238" s="17"/>
      <c r="FDG238" s="17"/>
      <c r="FDH238" s="17"/>
      <c r="FDI238" s="17"/>
      <c r="FDJ238" s="17"/>
      <c r="FDK238" s="17"/>
      <c r="FDL238" s="17"/>
      <c r="FDM238" s="17"/>
      <c r="FDN238" s="17"/>
      <c r="FDO238" s="17"/>
      <c r="FDP238" s="17"/>
      <c r="FDQ238" s="17"/>
      <c r="FDR238" s="17"/>
      <c r="FDS238" s="17"/>
      <c r="FDT238" s="17"/>
      <c r="FDU238" s="17"/>
      <c r="FDV238" s="17"/>
      <c r="FDW238" s="17"/>
      <c r="FDX238" s="17"/>
      <c r="FDY238" s="17"/>
      <c r="FDZ238" s="17"/>
      <c r="FEA238" s="17"/>
      <c r="FEB238" s="17"/>
      <c r="FEC238" s="17"/>
      <c r="FED238" s="17"/>
      <c r="FEE238" s="17"/>
      <c r="FEF238" s="17"/>
      <c r="FEG238" s="17"/>
      <c r="FEH238" s="17"/>
      <c r="FEI238" s="17"/>
      <c r="FEJ238" s="17"/>
      <c r="FEK238" s="17"/>
      <c r="FEL238" s="17"/>
      <c r="FEM238" s="17"/>
      <c r="FEN238" s="17"/>
      <c r="FEO238" s="17"/>
      <c r="FEP238" s="17"/>
      <c r="FEQ238" s="17"/>
      <c r="FER238" s="17"/>
      <c r="FES238" s="17"/>
      <c r="FET238" s="17"/>
      <c r="FEU238" s="17"/>
      <c r="FEV238" s="17"/>
      <c r="FEW238" s="17"/>
      <c r="FEX238" s="17"/>
      <c r="FEY238" s="17"/>
      <c r="FEZ238" s="17"/>
      <c r="FFA238" s="17"/>
      <c r="FFB238" s="17"/>
      <c r="FFC238" s="17"/>
      <c r="FFD238" s="17"/>
      <c r="FFE238" s="17"/>
      <c r="FFF238" s="17"/>
      <c r="FFG238" s="17"/>
      <c r="FFH238" s="17"/>
      <c r="FFI238" s="17"/>
      <c r="FFJ238" s="17"/>
      <c r="FFK238" s="17"/>
      <c r="FFL238" s="17"/>
      <c r="FFM238" s="17"/>
      <c r="FFN238" s="17"/>
      <c r="FFO238" s="17"/>
      <c r="FFP238" s="17"/>
      <c r="FFQ238" s="17"/>
      <c r="FFR238" s="17"/>
      <c r="FFS238" s="17"/>
      <c r="FFT238" s="17"/>
      <c r="FFU238" s="17"/>
      <c r="FFV238" s="17"/>
      <c r="FFW238" s="17"/>
      <c r="FFX238" s="17"/>
      <c r="FFY238" s="17"/>
      <c r="FFZ238" s="17"/>
      <c r="FGA238" s="17"/>
      <c r="FGB238" s="17"/>
      <c r="FGC238" s="17"/>
      <c r="FGD238" s="17"/>
      <c r="FGE238" s="17"/>
      <c r="FGF238" s="17"/>
      <c r="FGG238" s="17"/>
      <c r="FGH238" s="17"/>
      <c r="FGI238" s="17"/>
      <c r="FGJ238" s="17"/>
      <c r="FGK238" s="17"/>
      <c r="FGL238" s="17"/>
      <c r="FGM238" s="17"/>
      <c r="FGN238" s="17"/>
      <c r="FGO238" s="17"/>
      <c r="FGP238" s="17"/>
      <c r="FGQ238" s="17"/>
      <c r="FGR238" s="17"/>
      <c r="FGS238" s="17"/>
      <c r="FGT238" s="17"/>
      <c r="FGU238" s="17"/>
      <c r="FGV238" s="17"/>
      <c r="FGW238" s="17"/>
      <c r="FGX238" s="17"/>
      <c r="FGY238" s="17"/>
      <c r="FGZ238" s="17"/>
      <c r="FHA238" s="17"/>
      <c r="FHB238" s="17"/>
      <c r="FHC238" s="17"/>
      <c r="FHD238" s="17"/>
      <c r="FHE238" s="17"/>
      <c r="FHF238" s="17"/>
      <c r="FHG238" s="17"/>
      <c r="FHH238" s="17"/>
      <c r="FHI238" s="17"/>
      <c r="FHJ238" s="17"/>
      <c r="FHK238" s="17"/>
      <c r="FHL238" s="17"/>
      <c r="FHM238" s="17"/>
      <c r="FHN238" s="17"/>
      <c r="FHO238" s="17"/>
      <c r="FHP238" s="17"/>
      <c r="FHQ238" s="17"/>
      <c r="FHR238" s="17"/>
      <c r="FHS238" s="17"/>
      <c r="FHT238" s="17"/>
      <c r="FHU238" s="17"/>
      <c r="FHV238" s="17"/>
      <c r="FHW238" s="17"/>
      <c r="FHX238" s="17"/>
      <c r="FHY238" s="17"/>
      <c r="FHZ238" s="17"/>
      <c r="FIA238" s="17"/>
      <c r="FIB238" s="17"/>
      <c r="FIC238" s="17"/>
      <c r="FID238" s="17"/>
      <c r="FIE238" s="17"/>
      <c r="FIF238" s="17"/>
      <c r="FIG238" s="17"/>
      <c r="FIH238" s="17"/>
      <c r="FII238" s="17"/>
      <c r="FIJ238" s="17"/>
      <c r="FIK238" s="17"/>
      <c r="FIL238" s="17"/>
      <c r="FIM238" s="17"/>
      <c r="FIN238" s="17"/>
      <c r="FIO238" s="17"/>
      <c r="FIP238" s="17"/>
      <c r="FIQ238" s="17"/>
      <c r="FIR238" s="17"/>
      <c r="FIS238" s="17"/>
      <c r="FIT238" s="17"/>
      <c r="FIU238" s="17"/>
      <c r="FIV238" s="17"/>
      <c r="FIW238" s="17"/>
      <c r="FIX238" s="17"/>
      <c r="FIY238" s="17"/>
      <c r="FIZ238" s="17"/>
      <c r="FJA238" s="17"/>
      <c r="FJB238" s="17"/>
      <c r="FJC238" s="17"/>
      <c r="FJD238" s="17"/>
      <c r="FJE238" s="17"/>
      <c r="FJF238" s="17"/>
      <c r="FJG238" s="17"/>
      <c r="FJH238" s="17"/>
      <c r="FJI238" s="17"/>
      <c r="FJJ238" s="17"/>
      <c r="FJK238" s="17"/>
      <c r="FJL238" s="17"/>
      <c r="FJM238" s="17"/>
      <c r="FJN238" s="17"/>
      <c r="FJO238" s="17"/>
      <c r="FJP238" s="17"/>
      <c r="FJQ238" s="17"/>
      <c r="FJR238" s="17"/>
      <c r="FJS238" s="17"/>
      <c r="FJT238" s="17"/>
      <c r="FJU238" s="17"/>
      <c r="FJV238" s="17"/>
      <c r="FJW238" s="17"/>
      <c r="FJX238" s="17"/>
      <c r="FJY238" s="17"/>
      <c r="FJZ238" s="17"/>
      <c r="FKA238" s="17"/>
      <c r="FKB238" s="17"/>
      <c r="FKC238" s="17"/>
      <c r="FKD238" s="17"/>
      <c r="FKE238" s="17"/>
      <c r="FKF238" s="17"/>
      <c r="FKG238" s="17"/>
      <c r="FKH238" s="17"/>
      <c r="FKI238" s="17"/>
      <c r="FKJ238" s="17"/>
      <c r="FKK238" s="17"/>
      <c r="FKL238" s="17"/>
      <c r="FKM238" s="17"/>
      <c r="FKN238" s="17"/>
      <c r="FKO238" s="17"/>
      <c r="FKP238" s="17"/>
      <c r="FKQ238" s="17"/>
      <c r="FKR238" s="17"/>
      <c r="FKS238" s="17"/>
      <c r="FKT238" s="17"/>
      <c r="FKU238" s="17"/>
      <c r="FKV238" s="17"/>
      <c r="FKW238" s="17"/>
      <c r="FKX238" s="17"/>
      <c r="FKY238" s="17"/>
      <c r="FKZ238" s="17"/>
      <c r="FLA238" s="17"/>
      <c r="FLB238" s="17"/>
      <c r="FLC238" s="17"/>
      <c r="FLD238" s="17"/>
      <c r="FLE238" s="17"/>
      <c r="FLF238" s="17"/>
      <c r="FLG238" s="17"/>
      <c r="FLH238" s="17"/>
      <c r="FLI238" s="17"/>
      <c r="FLJ238" s="17"/>
      <c r="FLK238" s="17"/>
      <c r="FLL238" s="17"/>
      <c r="FLM238" s="17"/>
      <c r="FLN238" s="17"/>
      <c r="FLO238" s="17"/>
      <c r="FLP238" s="17"/>
      <c r="FLQ238" s="17"/>
      <c r="FLR238" s="17"/>
      <c r="FLS238" s="17"/>
      <c r="FLT238" s="17"/>
      <c r="FLU238" s="17"/>
      <c r="FLV238" s="17"/>
      <c r="FLW238" s="17"/>
      <c r="FLX238" s="17"/>
      <c r="FLY238" s="17"/>
      <c r="FLZ238" s="17"/>
      <c r="FMA238" s="17"/>
      <c r="FMB238" s="17"/>
      <c r="FMC238" s="17"/>
      <c r="FMD238" s="17"/>
      <c r="FME238" s="17"/>
      <c r="FMF238" s="17"/>
      <c r="FMG238" s="17"/>
      <c r="FMH238" s="17"/>
      <c r="FMI238" s="17"/>
      <c r="FMJ238" s="17"/>
      <c r="FMK238" s="17"/>
      <c r="FML238" s="17"/>
      <c r="FMM238" s="17"/>
      <c r="FMN238" s="17"/>
      <c r="FMO238" s="17"/>
      <c r="FMP238" s="17"/>
      <c r="FMQ238" s="17"/>
      <c r="FMR238" s="17"/>
      <c r="FMS238" s="17"/>
      <c r="FMT238" s="17"/>
      <c r="FMU238" s="17"/>
      <c r="FMV238" s="17"/>
      <c r="FMW238" s="17"/>
      <c r="FMX238" s="17"/>
      <c r="FMY238" s="17"/>
      <c r="FMZ238" s="17"/>
      <c r="FNA238" s="17"/>
      <c r="FNB238" s="17"/>
      <c r="FNC238" s="17"/>
      <c r="FND238" s="17"/>
      <c r="FNE238" s="17"/>
      <c r="FNF238" s="17"/>
      <c r="FNG238" s="17"/>
      <c r="FNH238" s="17"/>
      <c r="FNI238" s="17"/>
      <c r="FNJ238" s="17"/>
      <c r="FNK238" s="17"/>
      <c r="FNL238" s="17"/>
      <c r="FNM238" s="17"/>
      <c r="FNN238" s="17"/>
      <c r="FNO238" s="17"/>
      <c r="FNP238" s="17"/>
      <c r="FNQ238" s="17"/>
      <c r="FNR238" s="17"/>
      <c r="FNS238" s="17"/>
      <c r="FNT238" s="17"/>
      <c r="FNU238" s="17"/>
      <c r="FNV238" s="17"/>
      <c r="FNW238" s="17"/>
      <c r="FNX238" s="17"/>
      <c r="FNY238" s="17"/>
      <c r="FNZ238" s="17"/>
      <c r="FOA238" s="17"/>
      <c r="FOB238" s="17"/>
      <c r="FOC238" s="17"/>
      <c r="FOD238" s="17"/>
      <c r="FOE238" s="17"/>
      <c r="FOF238" s="17"/>
      <c r="FOG238" s="17"/>
      <c r="FOH238" s="17"/>
      <c r="FOI238" s="17"/>
      <c r="FOJ238" s="17"/>
      <c r="FOK238" s="17"/>
      <c r="FOL238" s="17"/>
      <c r="FOM238" s="17"/>
      <c r="FON238" s="17"/>
      <c r="FOO238" s="17"/>
      <c r="FOP238" s="17"/>
      <c r="FOQ238" s="17"/>
      <c r="FOR238" s="17"/>
      <c r="FOS238" s="17"/>
      <c r="FOT238" s="17"/>
      <c r="FOU238" s="17"/>
      <c r="FOV238" s="17"/>
      <c r="FOW238" s="17"/>
      <c r="FOX238" s="17"/>
      <c r="FOY238" s="17"/>
      <c r="FOZ238" s="17"/>
      <c r="FPA238" s="17"/>
      <c r="FPB238" s="17"/>
      <c r="FPC238" s="17"/>
      <c r="FPD238" s="17"/>
      <c r="FPE238" s="17"/>
      <c r="FPF238" s="17"/>
      <c r="FPG238" s="17"/>
      <c r="FPH238" s="17"/>
      <c r="FPI238" s="17"/>
      <c r="FPJ238" s="17"/>
      <c r="FPK238" s="17"/>
      <c r="FPL238" s="17"/>
      <c r="FPM238" s="17"/>
      <c r="FPN238" s="17"/>
      <c r="FPO238" s="17"/>
      <c r="FPP238" s="17"/>
      <c r="FPQ238" s="17"/>
      <c r="FPR238" s="17"/>
      <c r="FPS238" s="17"/>
      <c r="FPT238" s="17"/>
      <c r="FPU238" s="17"/>
      <c r="FPV238" s="17"/>
      <c r="FPW238" s="17"/>
      <c r="FPX238" s="17"/>
      <c r="FPY238" s="17"/>
      <c r="FPZ238" s="17"/>
      <c r="FQA238" s="17"/>
      <c r="FQB238" s="17"/>
      <c r="FQC238" s="17"/>
      <c r="FQD238" s="17"/>
      <c r="FQE238" s="17"/>
      <c r="FQF238" s="17"/>
      <c r="FQG238" s="17"/>
      <c r="FQH238" s="17"/>
      <c r="FQI238" s="17"/>
      <c r="FQJ238" s="17"/>
      <c r="FQK238" s="17"/>
      <c r="FQL238" s="17"/>
      <c r="FQM238" s="17"/>
      <c r="FQN238" s="17"/>
      <c r="FQO238" s="17"/>
      <c r="FQP238" s="17"/>
      <c r="FQQ238" s="17"/>
      <c r="FQR238" s="17"/>
      <c r="FQS238" s="17"/>
      <c r="FQT238" s="17"/>
      <c r="FQU238" s="17"/>
      <c r="FQV238" s="17"/>
      <c r="FQW238" s="17"/>
      <c r="FQX238" s="17"/>
      <c r="FQY238" s="17"/>
      <c r="FQZ238" s="17"/>
      <c r="FRA238" s="17"/>
      <c r="FRB238" s="17"/>
      <c r="FRC238" s="17"/>
      <c r="FRD238" s="17"/>
      <c r="FRE238" s="17"/>
      <c r="FRF238" s="17"/>
      <c r="FRG238" s="17"/>
      <c r="FRH238" s="17"/>
      <c r="FRI238" s="17"/>
      <c r="FRJ238" s="17"/>
      <c r="FRK238" s="17"/>
      <c r="FRL238" s="17"/>
      <c r="FRM238" s="17"/>
      <c r="FRN238" s="17"/>
      <c r="FRO238" s="17"/>
      <c r="FRP238" s="17"/>
      <c r="FRQ238" s="17"/>
      <c r="FRR238" s="17"/>
      <c r="FRS238" s="17"/>
      <c r="FRT238" s="17"/>
      <c r="FRU238" s="17"/>
      <c r="FRV238" s="17"/>
      <c r="FRW238" s="17"/>
      <c r="FRX238" s="17"/>
      <c r="FRY238" s="17"/>
      <c r="FRZ238" s="17"/>
      <c r="FSA238" s="17"/>
      <c r="FSB238" s="17"/>
      <c r="FSC238" s="17"/>
      <c r="FSD238" s="17"/>
      <c r="FSE238" s="17"/>
      <c r="FSF238" s="17"/>
      <c r="FSG238" s="17"/>
      <c r="FSH238" s="17"/>
      <c r="FSI238" s="17"/>
      <c r="FSJ238" s="17"/>
      <c r="FSK238" s="17"/>
      <c r="FSL238" s="17"/>
      <c r="FSM238" s="17"/>
      <c r="FSN238" s="17"/>
      <c r="FSO238" s="17"/>
      <c r="FSP238" s="17"/>
      <c r="FSQ238" s="17"/>
      <c r="FSR238" s="17"/>
      <c r="FSS238" s="17"/>
      <c r="FST238" s="17"/>
      <c r="FSU238" s="17"/>
      <c r="FSV238" s="17"/>
      <c r="FSW238" s="17"/>
      <c r="FSX238" s="17"/>
      <c r="FSY238" s="17"/>
      <c r="FSZ238" s="17"/>
      <c r="FTA238" s="17"/>
      <c r="FTB238" s="17"/>
      <c r="FTC238" s="17"/>
      <c r="FTD238" s="17"/>
      <c r="FTE238" s="17"/>
      <c r="FTF238" s="17"/>
      <c r="FTG238" s="17"/>
      <c r="FTH238" s="17"/>
      <c r="FTI238" s="17"/>
      <c r="FTJ238" s="17"/>
      <c r="FTK238" s="17"/>
      <c r="FTL238" s="17"/>
      <c r="FTM238" s="17"/>
      <c r="FTN238" s="17"/>
      <c r="FTO238" s="17"/>
      <c r="FTP238" s="17"/>
      <c r="FTQ238" s="17"/>
      <c r="FTR238" s="17"/>
      <c r="FTS238" s="17"/>
      <c r="FTT238" s="17"/>
      <c r="FTU238" s="17"/>
      <c r="FTV238" s="17"/>
      <c r="FTW238" s="17"/>
      <c r="FTX238" s="17"/>
      <c r="FTY238" s="17"/>
      <c r="FTZ238" s="17"/>
      <c r="FUA238" s="17"/>
      <c r="FUB238" s="17"/>
      <c r="FUC238" s="17"/>
      <c r="FUD238" s="17"/>
      <c r="FUE238" s="17"/>
      <c r="FUF238" s="17"/>
      <c r="FUG238" s="17"/>
      <c r="FUH238" s="17"/>
      <c r="FUI238" s="17"/>
      <c r="FUJ238" s="17"/>
      <c r="FUK238" s="17"/>
      <c r="FUL238" s="17"/>
      <c r="FUM238" s="17"/>
      <c r="FUN238" s="17"/>
      <c r="FUO238" s="17"/>
      <c r="FUP238" s="17"/>
      <c r="FUQ238" s="17"/>
      <c r="FUR238" s="17"/>
      <c r="FUS238" s="17"/>
      <c r="FUT238" s="17"/>
      <c r="FUU238" s="17"/>
      <c r="FUV238" s="17"/>
      <c r="FUW238" s="17"/>
      <c r="FUX238" s="17"/>
      <c r="FUY238" s="17"/>
      <c r="FUZ238" s="17"/>
      <c r="FVA238" s="17"/>
      <c r="FVB238" s="17"/>
      <c r="FVC238" s="17"/>
      <c r="FVD238" s="17"/>
      <c r="FVE238" s="17"/>
      <c r="FVF238" s="17"/>
      <c r="FVG238" s="17"/>
      <c r="FVH238" s="17"/>
      <c r="FVI238" s="17"/>
      <c r="FVJ238" s="17"/>
      <c r="FVK238" s="17"/>
      <c r="FVL238" s="17"/>
      <c r="FVM238" s="17"/>
      <c r="FVN238" s="17"/>
      <c r="FVO238" s="17"/>
      <c r="FVP238" s="17"/>
      <c r="FVQ238" s="17"/>
      <c r="FVR238" s="17"/>
      <c r="FVS238" s="17"/>
      <c r="FVT238" s="17"/>
      <c r="FVU238" s="17"/>
      <c r="FVV238" s="17"/>
      <c r="FVW238" s="17"/>
      <c r="FVX238" s="17"/>
      <c r="FVY238" s="17"/>
      <c r="FVZ238" s="17"/>
      <c r="FWA238" s="17"/>
      <c r="FWB238" s="17"/>
      <c r="FWC238" s="17"/>
      <c r="FWD238" s="17"/>
      <c r="FWE238" s="17"/>
      <c r="FWF238" s="17"/>
      <c r="FWG238" s="17"/>
      <c r="FWH238" s="17"/>
      <c r="FWI238" s="17"/>
      <c r="FWJ238" s="17"/>
      <c r="FWK238" s="17"/>
      <c r="FWL238" s="17"/>
      <c r="FWM238" s="17"/>
      <c r="FWN238" s="17"/>
      <c r="FWO238" s="17"/>
      <c r="FWP238" s="17"/>
      <c r="FWQ238" s="17"/>
      <c r="FWR238" s="17"/>
      <c r="FWS238" s="17"/>
      <c r="FWT238" s="17"/>
      <c r="FWU238" s="17"/>
      <c r="FWV238" s="17"/>
      <c r="FWW238" s="17"/>
      <c r="FWX238" s="17"/>
      <c r="FWY238" s="17"/>
      <c r="FWZ238" s="17"/>
      <c r="FXA238" s="17"/>
      <c r="FXB238" s="17"/>
      <c r="FXC238" s="17"/>
      <c r="FXD238" s="17"/>
      <c r="FXE238" s="17"/>
      <c r="FXF238" s="17"/>
      <c r="FXG238" s="17"/>
      <c r="FXH238" s="17"/>
      <c r="FXI238" s="17"/>
      <c r="FXJ238" s="17"/>
      <c r="FXK238" s="17"/>
      <c r="FXL238" s="17"/>
      <c r="FXM238" s="17"/>
      <c r="FXN238" s="17"/>
      <c r="FXO238" s="17"/>
      <c r="FXP238" s="17"/>
      <c r="FXQ238" s="17"/>
      <c r="FXR238" s="17"/>
      <c r="FXS238" s="17"/>
      <c r="FXT238" s="17"/>
      <c r="FXU238" s="17"/>
      <c r="FXV238" s="17"/>
      <c r="FXW238" s="17"/>
      <c r="FXX238" s="17"/>
      <c r="FXY238" s="17"/>
      <c r="FXZ238" s="17"/>
      <c r="FYA238" s="17"/>
      <c r="FYB238" s="17"/>
      <c r="FYC238" s="17"/>
      <c r="FYD238" s="17"/>
      <c r="FYE238" s="17"/>
      <c r="FYF238" s="17"/>
      <c r="FYG238" s="17"/>
      <c r="FYH238" s="17"/>
      <c r="FYI238" s="17"/>
      <c r="FYJ238" s="17"/>
      <c r="FYK238" s="17"/>
      <c r="FYL238" s="17"/>
      <c r="FYM238" s="17"/>
      <c r="FYN238" s="17"/>
      <c r="FYO238" s="17"/>
      <c r="FYP238" s="17"/>
      <c r="FYQ238" s="17"/>
      <c r="FYR238" s="17"/>
      <c r="FYS238" s="17"/>
      <c r="FYT238" s="17"/>
      <c r="FYU238" s="17"/>
      <c r="FYV238" s="17"/>
      <c r="FYW238" s="17"/>
      <c r="FYX238" s="17"/>
      <c r="FYY238" s="17"/>
      <c r="FYZ238" s="17"/>
      <c r="FZA238" s="17"/>
      <c r="FZB238" s="17"/>
      <c r="FZC238" s="17"/>
      <c r="FZD238" s="17"/>
      <c r="FZE238" s="17"/>
      <c r="FZF238" s="17"/>
      <c r="FZG238" s="17"/>
      <c r="FZH238" s="17"/>
      <c r="FZI238" s="17"/>
      <c r="FZJ238" s="17"/>
      <c r="FZK238" s="17"/>
      <c r="FZL238" s="17"/>
      <c r="FZM238" s="17"/>
      <c r="FZN238" s="17"/>
      <c r="FZO238" s="17"/>
      <c r="FZP238" s="17"/>
      <c r="FZQ238" s="17"/>
      <c r="FZR238" s="17"/>
      <c r="FZS238" s="17"/>
      <c r="FZT238" s="17"/>
      <c r="FZU238" s="17"/>
      <c r="FZV238" s="17"/>
      <c r="FZW238" s="17"/>
      <c r="FZX238" s="17"/>
      <c r="FZY238" s="17"/>
      <c r="FZZ238" s="17"/>
      <c r="GAA238" s="17"/>
      <c r="GAB238" s="17"/>
      <c r="GAC238" s="17"/>
      <c r="GAD238" s="17"/>
      <c r="GAE238" s="17"/>
      <c r="GAF238" s="17"/>
      <c r="GAG238" s="17"/>
      <c r="GAH238" s="17"/>
      <c r="GAI238" s="17"/>
      <c r="GAJ238" s="17"/>
      <c r="GAK238" s="17"/>
      <c r="GAL238" s="17"/>
      <c r="GAM238" s="17"/>
      <c r="GAN238" s="17"/>
      <c r="GAO238" s="17"/>
      <c r="GAP238" s="17"/>
      <c r="GAQ238" s="17"/>
      <c r="GAR238" s="17"/>
      <c r="GAS238" s="17"/>
      <c r="GAT238" s="17"/>
      <c r="GAU238" s="17"/>
      <c r="GAV238" s="17"/>
      <c r="GAW238" s="17"/>
      <c r="GAX238" s="17"/>
      <c r="GAY238" s="17"/>
      <c r="GAZ238" s="17"/>
      <c r="GBA238" s="17"/>
      <c r="GBB238" s="17"/>
      <c r="GBC238" s="17"/>
      <c r="GBD238" s="17"/>
      <c r="GBE238" s="17"/>
      <c r="GBF238" s="17"/>
      <c r="GBG238" s="17"/>
      <c r="GBH238" s="17"/>
      <c r="GBI238" s="17"/>
      <c r="GBJ238" s="17"/>
      <c r="GBK238" s="17"/>
      <c r="GBL238" s="17"/>
      <c r="GBM238" s="17"/>
      <c r="GBN238" s="17"/>
      <c r="GBO238" s="17"/>
      <c r="GBP238" s="17"/>
      <c r="GBQ238" s="17"/>
      <c r="GBR238" s="17"/>
      <c r="GBS238" s="17"/>
      <c r="GBT238" s="17"/>
      <c r="GBU238" s="17"/>
      <c r="GBV238" s="17"/>
      <c r="GBW238" s="17"/>
      <c r="GBX238" s="17"/>
      <c r="GBY238" s="17"/>
      <c r="GBZ238" s="17"/>
      <c r="GCA238" s="17"/>
      <c r="GCB238" s="17"/>
      <c r="GCC238" s="17"/>
      <c r="GCD238" s="17"/>
      <c r="GCE238" s="17"/>
      <c r="GCF238" s="17"/>
      <c r="GCG238" s="17"/>
      <c r="GCH238" s="17"/>
      <c r="GCI238" s="17"/>
      <c r="GCJ238" s="17"/>
      <c r="GCK238" s="17"/>
      <c r="GCL238" s="17"/>
      <c r="GCM238" s="17"/>
      <c r="GCN238" s="17"/>
      <c r="GCO238" s="17"/>
      <c r="GCP238" s="17"/>
      <c r="GCQ238" s="17"/>
      <c r="GCR238" s="17"/>
      <c r="GCS238" s="17"/>
      <c r="GCT238" s="17"/>
      <c r="GCU238" s="17"/>
      <c r="GCV238" s="17"/>
      <c r="GCW238" s="17"/>
      <c r="GCX238" s="17"/>
      <c r="GCY238" s="17"/>
      <c r="GCZ238" s="17"/>
      <c r="GDA238" s="17"/>
      <c r="GDB238" s="17"/>
      <c r="GDC238" s="17"/>
      <c r="GDD238" s="17"/>
      <c r="GDE238" s="17"/>
      <c r="GDF238" s="17"/>
      <c r="GDG238" s="17"/>
      <c r="GDH238" s="17"/>
      <c r="GDI238" s="17"/>
      <c r="GDJ238" s="17"/>
      <c r="GDK238" s="17"/>
      <c r="GDL238" s="17"/>
      <c r="GDM238" s="17"/>
      <c r="GDN238" s="17"/>
      <c r="GDO238" s="17"/>
      <c r="GDP238" s="17"/>
      <c r="GDQ238" s="17"/>
      <c r="GDR238" s="17"/>
      <c r="GDS238" s="17"/>
      <c r="GDT238" s="17"/>
      <c r="GDU238" s="17"/>
      <c r="GDV238" s="17"/>
      <c r="GDW238" s="17"/>
      <c r="GDX238" s="17"/>
      <c r="GDY238" s="17"/>
      <c r="GDZ238" s="17"/>
      <c r="GEA238" s="17"/>
      <c r="GEB238" s="17"/>
      <c r="GEC238" s="17"/>
      <c r="GED238" s="17"/>
      <c r="GEE238" s="17"/>
      <c r="GEF238" s="17"/>
      <c r="GEG238" s="17"/>
      <c r="GEH238" s="17"/>
      <c r="GEI238" s="17"/>
      <c r="GEJ238" s="17"/>
      <c r="GEK238" s="17"/>
      <c r="GEL238" s="17"/>
      <c r="GEM238" s="17"/>
      <c r="GEN238" s="17"/>
      <c r="GEO238" s="17"/>
      <c r="GEP238" s="17"/>
      <c r="GEQ238" s="17"/>
      <c r="GER238" s="17"/>
      <c r="GES238" s="17"/>
      <c r="GET238" s="17"/>
      <c r="GEU238" s="17"/>
      <c r="GEV238" s="17"/>
      <c r="GEW238" s="17"/>
      <c r="GEX238" s="17"/>
      <c r="GEY238" s="17"/>
      <c r="GEZ238" s="17"/>
      <c r="GFA238" s="17"/>
      <c r="GFB238" s="17"/>
      <c r="GFC238" s="17"/>
      <c r="GFD238" s="17"/>
      <c r="GFE238" s="17"/>
      <c r="GFF238" s="17"/>
      <c r="GFG238" s="17"/>
      <c r="GFH238" s="17"/>
      <c r="GFI238" s="17"/>
      <c r="GFJ238" s="17"/>
      <c r="GFK238" s="17"/>
      <c r="GFL238" s="17"/>
      <c r="GFM238" s="17"/>
      <c r="GFN238" s="17"/>
      <c r="GFO238" s="17"/>
      <c r="GFP238" s="17"/>
      <c r="GFQ238" s="17"/>
      <c r="GFR238" s="17"/>
      <c r="GFS238" s="17"/>
      <c r="GFT238" s="17"/>
      <c r="GFU238" s="17"/>
      <c r="GFV238" s="17"/>
      <c r="GFW238" s="17"/>
      <c r="GFX238" s="17"/>
      <c r="GFY238" s="17"/>
      <c r="GFZ238" s="17"/>
      <c r="GGA238" s="17"/>
      <c r="GGB238" s="17"/>
      <c r="GGC238" s="17"/>
      <c r="GGD238" s="17"/>
      <c r="GGE238" s="17"/>
      <c r="GGF238" s="17"/>
      <c r="GGG238" s="17"/>
      <c r="GGH238" s="17"/>
      <c r="GGI238" s="17"/>
      <c r="GGJ238" s="17"/>
      <c r="GGK238" s="17"/>
      <c r="GGL238" s="17"/>
      <c r="GGM238" s="17"/>
      <c r="GGN238" s="17"/>
      <c r="GGO238" s="17"/>
      <c r="GGP238" s="17"/>
      <c r="GGQ238" s="17"/>
      <c r="GGR238" s="17"/>
      <c r="GGS238" s="17"/>
      <c r="GGT238" s="17"/>
      <c r="GGU238" s="17"/>
      <c r="GGV238" s="17"/>
      <c r="GGW238" s="17"/>
      <c r="GGX238" s="17"/>
      <c r="GGY238" s="17"/>
      <c r="GGZ238" s="17"/>
      <c r="GHA238" s="17"/>
      <c r="GHB238" s="17"/>
      <c r="GHC238" s="17"/>
      <c r="GHD238" s="17"/>
      <c r="GHE238" s="17"/>
      <c r="GHF238" s="17"/>
      <c r="GHG238" s="17"/>
      <c r="GHH238" s="17"/>
      <c r="GHI238" s="17"/>
      <c r="GHJ238" s="17"/>
      <c r="GHK238" s="17"/>
      <c r="GHL238" s="17"/>
      <c r="GHM238" s="17"/>
      <c r="GHN238" s="17"/>
      <c r="GHO238" s="17"/>
      <c r="GHP238" s="17"/>
      <c r="GHQ238" s="17"/>
      <c r="GHR238" s="17"/>
      <c r="GHS238" s="17"/>
      <c r="GHT238" s="17"/>
      <c r="GHU238" s="17"/>
      <c r="GHV238" s="17"/>
      <c r="GHW238" s="17"/>
      <c r="GHX238" s="17"/>
      <c r="GHY238" s="17"/>
      <c r="GHZ238" s="17"/>
      <c r="GIA238" s="17"/>
      <c r="GIB238" s="17"/>
      <c r="GIC238" s="17"/>
      <c r="GID238" s="17"/>
      <c r="GIE238" s="17"/>
      <c r="GIF238" s="17"/>
      <c r="GIG238" s="17"/>
      <c r="GIH238" s="17"/>
      <c r="GII238" s="17"/>
      <c r="GIJ238" s="17"/>
      <c r="GIK238" s="17"/>
      <c r="GIL238" s="17"/>
      <c r="GIM238" s="17"/>
      <c r="GIN238" s="17"/>
      <c r="GIO238" s="17"/>
      <c r="GIP238" s="17"/>
      <c r="GIQ238" s="17"/>
      <c r="GIR238" s="17"/>
      <c r="GIS238" s="17"/>
      <c r="GIT238" s="17"/>
      <c r="GIU238" s="17"/>
      <c r="GIV238" s="17"/>
      <c r="GIW238" s="17"/>
      <c r="GIX238" s="17"/>
      <c r="GIY238" s="17"/>
      <c r="GIZ238" s="17"/>
      <c r="GJA238" s="17"/>
      <c r="GJB238" s="17"/>
      <c r="GJC238" s="17"/>
      <c r="GJD238" s="17"/>
      <c r="GJE238" s="17"/>
      <c r="GJF238" s="17"/>
      <c r="GJG238" s="17"/>
      <c r="GJH238" s="17"/>
      <c r="GJI238" s="17"/>
      <c r="GJJ238" s="17"/>
      <c r="GJK238" s="17"/>
      <c r="GJL238" s="17"/>
      <c r="GJM238" s="17"/>
      <c r="GJN238" s="17"/>
      <c r="GJO238" s="17"/>
      <c r="GJP238" s="17"/>
      <c r="GJQ238" s="17"/>
      <c r="GJR238" s="17"/>
      <c r="GJS238" s="17"/>
      <c r="GJT238" s="17"/>
      <c r="GJU238" s="17"/>
      <c r="GJV238" s="17"/>
      <c r="GJW238" s="17"/>
      <c r="GJX238" s="17"/>
      <c r="GJY238" s="17"/>
      <c r="GJZ238" s="17"/>
      <c r="GKA238" s="17"/>
      <c r="GKB238" s="17"/>
      <c r="GKC238" s="17"/>
      <c r="GKD238" s="17"/>
      <c r="GKE238" s="17"/>
      <c r="GKF238" s="17"/>
      <c r="GKG238" s="17"/>
      <c r="GKH238" s="17"/>
      <c r="GKI238" s="17"/>
      <c r="GKJ238" s="17"/>
      <c r="GKK238" s="17"/>
      <c r="GKL238" s="17"/>
      <c r="GKM238" s="17"/>
      <c r="GKN238" s="17"/>
      <c r="GKO238" s="17"/>
      <c r="GKP238" s="17"/>
      <c r="GKQ238" s="17"/>
      <c r="GKR238" s="17"/>
      <c r="GKS238" s="17"/>
      <c r="GKT238" s="17"/>
      <c r="GKU238" s="17"/>
      <c r="GKV238" s="17"/>
      <c r="GKW238" s="17"/>
      <c r="GKX238" s="17"/>
      <c r="GKY238" s="17"/>
      <c r="GKZ238" s="17"/>
      <c r="GLA238" s="17"/>
      <c r="GLB238" s="17"/>
      <c r="GLC238" s="17"/>
      <c r="GLD238" s="17"/>
      <c r="GLE238" s="17"/>
      <c r="GLF238" s="17"/>
      <c r="GLG238" s="17"/>
      <c r="GLH238" s="17"/>
      <c r="GLI238" s="17"/>
      <c r="GLJ238" s="17"/>
      <c r="GLK238" s="17"/>
      <c r="GLL238" s="17"/>
      <c r="GLM238" s="17"/>
      <c r="GLN238" s="17"/>
      <c r="GLO238" s="17"/>
      <c r="GLP238" s="17"/>
      <c r="GLQ238" s="17"/>
      <c r="GLR238" s="17"/>
      <c r="GLS238" s="17"/>
      <c r="GLT238" s="17"/>
      <c r="GLU238" s="17"/>
      <c r="GLV238" s="17"/>
      <c r="GLW238" s="17"/>
      <c r="GLX238" s="17"/>
      <c r="GLY238" s="17"/>
      <c r="GLZ238" s="17"/>
      <c r="GMA238" s="17"/>
      <c r="GMB238" s="17"/>
      <c r="GMC238" s="17"/>
      <c r="GMD238" s="17"/>
      <c r="GME238" s="17"/>
      <c r="GMF238" s="17"/>
      <c r="GMG238" s="17"/>
      <c r="GMH238" s="17"/>
      <c r="GMI238" s="17"/>
      <c r="GMJ238" s="17"/>
      <c r="GMK238" s="17"/>
      <c r="GML238" s="17"/>
      <c r="GMM238" s="17"/>
      <c r="GMN238" s="17"/>
      <c r="GMO238" s="17"/>
      <c r="GMP238" s="17"/>
      <c r="GMQ238" s="17"/>
      <c r="GMR238" s="17"/>
      <c r="GMS238" s="17"/>
      <c r="GMT238" s="17"/>
      <c r="GMU238" s="17"/>
      <c r="GMV238" s="17"/>
      <c r="GMW238" s="17"/>
      <c r="GMX238" s="17"/>
      <c r="GMY238" s="17"/>
      <c r="GMZ238" s="17"/>
      <c r="GNA238" s="17"/>
      <c r="GNB238" s="17"/>
      <c r="GNC238" s="17"/>
      <c r="GND238" s="17"/>
      <c r="GNE238" s="17"/>
      <c r="GNF238" s="17"/>
      <c r="GNG238" s="17"/>
      <c r="GNH238" s="17"/>
      <c r="GNI238" s="17"/>
      <c r="GNJ238" s="17"/>
      <c r="GNK238" s="17"/>
      <c r="GNL238" s="17"/>
      <c r="GNM238" s="17"/>
      <c r="GNN238" s="17"/>
      <c r="GNO238" s="17"/>
      <c r="GNP238" s="17"/>
      <c r="GNQ238" s="17"/>
      <c r="GNR238" s="17"/>
      <c r="GNS238" s="17"/>
      <c r="GNT238" s="17"/>
      <c r="GNU238" s="17"/>
      <c r="GNV238" s="17"/>
      <c r="GNW238" s="17"/>
      <c r="GNX238" s="17"/>
      <c r="GNY238" s="17"/>
      <c r="GNZ238" s="17"/>
      <c r="GOA238" s="17"/>
      <c r="GOB238" s="17"/>
      <c r="GOC238" s="17"/>
      <c r="GOD238" s="17"/>
      <c r="GOE238" s="17"/>
      <c r="GOF238" s="17"/>
      <c r="GOG238" s="17"/>
      <c r="GOH238" s="17"/>
      <c r="GOI238" s="17"/>
      <c r="GOJ238" s="17"/>
      <c r="GOK238" s="17"/>
      <c r="GOL238" s="17"/>
      <c r="GOM238" s="17"/>
      <c r="GON238" s="17"/>
      <c r="GOO238" s="17"/>
      <c r="GOP238" s="17"/>
      <c r="GOQ238" s="17"/>
      <c r="GOR238" s="17"/>
      <c r="GOS238" s="17"/>
      <c r="GOT238" s="17"/>
      <c r="GOU238" s="17"/>
      <c r="GOV238" s="17"/>
      <c r="GOW238" s="17"/>
      <c r="GOX238" s="17"/>
      <c r="GOY238" s="17"/>
      <c r="GOZ238" s="17"/>
      <c r="GPA238" s="17"/>
      <c r="GPB238" s="17"/>
      <c r="GPC238" s="17"/>
      <c r="GPD238" s="17"/>
      <c r="GPE238" s="17"/>
      <c r="GPF238" s="17"/>
      <c r="GPG238" s="17"/>
      <c r="GPH238" s="17"/>
      <c r="GPI238" s="17"/>
      <c r="GPJ238" s="17"/>
      <c r="GPK238" s="17"/>
      <c r="GPL238" s="17"/>
      <c r="GPM238" s="17"/>
      <c r="GPN238" s="17"/>
      <c r="GPO238" s="17"/>
      <c r="GPP238" s="17"/>
      <c r="GPQ238" s="17"/>
      <c r="GPR238" s="17"/>
      <c r="GPS238" s="17"/>
      <c r="GPT238" s="17"/>
      <c r="GPU238" s="17"/>
      <c r="GPV238" s="17"/>
      <c r="GPW238" s="17"/>
      <c r="GPX238" s="17"/>
      <c r="GPY238" s="17"/>
      <c r="GPZ238" s="17"/>
      <c r="GQA238" s="17"/>
      <c r="GQB238" s="17"/>
      <c r="GQC238" s="17"/>
      <c r="GQD238" s="17"/>
      <c r="GQE238" s="17"/>
      <c r="GQF238" s="17"/>
      <c r="GQG238" s="17"/>
      <c r="GQH238" s="17"/>
      <c r="GQI238" s="17"/>
      <c r="GQJ238" s="17"/>
      <c r="GQK238" s="17"/>
      <c r="GQL238" s="17"/>
      <c r="GQM238" s="17"/>
      <c r="GQN238" s="17"/>
      <c r="GQO238" s="17"/>
      <c r="GQP238" s="17"/>
      <c r="GQQ238" s="17"/>
      <c r="GQR238" s="17"/>
      <c r="GQS238" s="17"/>
      <c r="GQT238" s="17"/>
      <c r="GQU238" s="17"/>
      <c r="GQV238" s="17"/>
      <c r="GQW238" s="17"/>
      <c r="GQX238" s="17"/>
      <c r="GQY238" s="17"/>
      <c r="GQZ238" s="17"/>
      <c r="GRA238" s="17"/>
      <c r="GRB238" s="17"/>
      <c r="GRC238" s="17"/>
      <c r="GRD238" s="17"/>
      <c r="GRE238" s="17"/>
      <c r="GRF238" s="17"/>
      <c r="GRG238" s="17"/>
      <c r="GRH238" s="17"/>
      <c r="GRI238" s="17"/>
      <c r="GRJ238" s="17"/>
      <c r="GRK238" s="17"/>
      <c r="GRL238" s="17"/>
      <c r="GRM238" s="17"/>
      <c r="GRN238" s="17"/>
      <c r="GRO238" s="17"/>
      <c r="GRP238" s="17"/>
      <c r="GRQ238" s="17"/>
      <c r="GRR238" s="17"/>
      <c r="GRS238" s="17"/>
      <c r="GRT238" s="17"/>
      <c r="GRU238" s="17"/>
      <c r="GRV238" s="17"/>
      <c r="GRW238" s="17"/>
      <c r="GRX238" s="17"/>
      <c r="GRY238" s="17"/>
      <c r="GRZ238" s="17"/>
      <c r="GSA238" s="17"/>
      <c r="GSB238" s="17"/>
      <c r="GSC238" s="17"/>
      <c r="GSD238" s="17"/>
      <c r="GSE238" s="17"/>
      <c r="GSF238" s="17"/>
      <c r="GSG238" s="17"/>
      <c r="GSH238" s="17"/>
      <c r="GSI238" s="17"/>
      <c r="GSJ238" s="17"/>
      <c r="GSK238" s="17"/>
      <c r="GSL238" s="17"/>
      <c r="GSM238" s="17"/>
      <c r="GSN238" s="17"/>
      <c r="GSO238" s="17"/>
      <c r="GSP238" s="17"/>
      <c r="GSQ238" s="17"/>
      <c r="GSR238" s="17"/>
      <c r="GSS238" s="17"/>
      <c r="GST238" s="17"/>
      <c r="GSU238" s="17"/>
      <c r="GSV238" s="17"/>
      <c r="GSW238" s="17"/>
      <c r="GSX238" s="17"/>
      <c r="GSY238" s="17"/>
      <c r="GSZ238" s="17"/>
      <c r="GTA238" s="17"/>
      <c r="GTB238" s="17"/>
      <c r="GTC238" s="17"/>
      <c r="GTD238" s="17"/>
      <c r="GTE238" s="17"/>
      <c r="GTF238" s="17"/>
      <c r="GTG238" s="17"/>
      <c r="GTH238" s="17"/>
      <c r="GTI238" s="17"/>
      <c r="GTJ238" s="17"/>
      <c r="GTK238" s="17"/>
      <c r="GTL238" s="17"/>
      <c r="GTM238" s="17"/>
      <c r="GTN238" s="17"/>
      <c r="GTO238" s="17"/>
      <c r="GTP238" s="17"/>
      <c r="GTQ238" s="17"/>
      <c r="GTR238" s="17"/>
      <c r="GTS238" s="17"/>
      <c r="GTT238" s="17"/>
      <c r="GTU238" s="17"/>
      <c r="GTV238" s="17"/>
      <c r="GTW238" s="17"/>
      <c r="GTX238" s="17"/>
      <c r="GTY238" s="17"/>
      <c r="GTZ238" s="17"/>
      <c r="GUA238" s="17"/>
      <c r="GUB238" s="17"/>
      <c r="GUC238" s="17"/>
      <c r="GUD238" s="17"/>
      <c r="GUE238" s="17"/>
      <c r="GUF238" s="17"/>
      <c r="GUG238" s="17"/>
      <c r="GUH238" s="17"/>
      <c r="GUI238" s="17"/>
      <c r="GUJ238" s="17"/>
      <c r="GUK238" s="17"/>
      <c r="GUL238" s="17"/>
      <c r="GUM238" s="17"/>
      <c r="GUN238" s="17"/>
      <c r="GUO238" s="17"/>
      <c r="GUP238" s="17"/>
      <c r="GUQ238" s="17"/>
      <c r="GUR238" s="17"/>
      <c r="GUS238" s="17"/>
      <c r="GUT238" s="17"/>
      <c r="GUU238" s="17"/>
      <c r="GUV238" s="17"/>
      <c r="GUW238" s="17"/>
      <c r="GUX238" s="17"/>
      <c r="GUY238" s="17"/>
      <c r="GUZ238" s="17"/>
      <c r="GVA238" s="17"/>
      <c r="GVB238" s="17"/>
      <c r="GVC238" s="17"/>
      <c r="GVD238" s="17"/>
      <c r="GVE238" s="17"/>
      <c r="GVF238" s="17"/>
      <c r="GVG238" s="17"/>
      <c r="GVH238" s="17"/>
      <c r="GVI238" s="17"/>
      <c r="GVJ238" s="17"/>
      <c r="GVK238" s="17"/>
      <c r="GVL238" s="17"/>
      <c r="GVM238" s="17"/>
      <c r="GVN238" s="17"/>
      <c r="GVO238" s="17"/>
      <c r="GVP238" s="17"/>
      <c r="GVQ238" s="17"/>
      <c r="GVR238" s="17"/>
      <c r="GVS238" s="17"/>
      <c r="GVT238" s="17"/>
      <c r="GVU238" s="17"/>
      <c r="GVV238" s="17"/>
      <c r="GVW238" s="17"/>
      <c r="GVX238" s="17"/>
      <c r="GVY238" s="17"/>
      <c r="GVZ238" s="17"/>
      <c r="GWA238" s="17"/>
      <c r="GWB238" s="17"/>
      <c r="GWC238" s="17"/>
      <c r="GWD238" s="17"/>
      <c r="GWE238" s="17"/>
      <c r="GWF238" s="17"/>
      <c r="GWG238" s="17"/>
      <c r="GWH238" s="17"/>
      <c r="GWI238" s="17"/>
      <c r="GWJ238" s="17"/>
      <c r="GWK238" s="17"/>
      <c r="GWL238" s="17"/>
      <c r="GWM238" s="17"/>
      <c r="GWN238" s="17"/>
      <c r="GWO238" s="17"/>
      <c r="GWP238" s="17"/>
      <c r="GWQ238" s="17"/>
      <c r="GWR238" s="17"/>
      <c r="GWS238" s="17"/>
      <c r="GWT238" s="17"/>
      <c r="GWU238" s="17"/>
      <c r="GWV238" s="17"/>
      <c r="GWW238" s="17"/>
      <c r="GWX238" s="17"/>
      <c r="GWY238" s="17"/>
      <c r="GWZ238" s="17"/>
      <c r="GXA238" s="17"/>
      <c r="GXB238" s="17"/>
      <c r="GXC238" s="17"/>
      <c r="GXD238" s="17"/>
      <c r="GXE238" s="17"/>
      <c r="GXF238" s="17"/>
      <c r="GXG238" s="17"/>
      <c r="GXH238" s="17"/>
      <c r="GXI238" s="17"/>
      <c r="GXJ238" s="17"/>
      <c r="GXK238" s="17"/>
      <c r="GXL238" s="17"/>
      <c r="GXM238" s="17"/>
      <c r="GXN238" s="17"/>
      <c r="GXO238" s="17"/>
      <c r="GXP238" s="17"/>
      <c r="GXQ238" s="17"/>
      <c r="GXR238" s="17"/>
      <c r="GXS238" s="17"/>
      <c r="GXT238" s="17"/>
      <c r="GXU238" s="17"/>
      <c r="GXV238" s="17"/>
      <c r="GXW238" s="17"/>
      <c r="GXX238" s="17"/>
      <c r="GXY238" s="17"/>
      <c r="GXZ238" s="17"/>
      <c r="GYA238" s="17"/>
      <c r="GYB238" s="17"/>
      <c r="GYC238" s="17"/>
      <c r="GYD238" s="17"/>
      <c r="GYE238" s="17"/>
      <c r="GYF238" s="17"/>
      <c r="GYG238" s="17"/>
      <c r="GYH238" s="17"/>
      <c r="GYI238" s="17"/>
      <c r="GYJ238" s="17"/>
      <c r="GYK238" s="17"/>
      <c r="GYL238" s="17"/>
      <c r="GYM238" s="17"/>
      <c r="GYN238" s="17"/>
      <c r="GYO238" s="17"/>
      <c r="GYP238" s="17"/>
      <c r="GYQ238" s="17"/>
      <c r="GYR238" s="17"/>
      <c r="GYS238" s="17"/>
      <c r="GYT238" s="17"/>
      <c r="GYU238" s="17"/>
      <c r="GYV238" s="17"/>
      <c r="GYW238" s="17"/>
      <c r="GYX238" s="17"/>
      <c r="GYY238" s="17"/>
      <c r="GYZ238" s="17"/>
      <c r="GZA238" s="17"/>
      <c r="GZB238" s="17"/>
      <c r="GZC238" s="17"/>
      <c r="GZD238" s="17"/>
      <c r="GZE238" s="17"/>
      <c r="GZF238" s="17"/>
      <c r="GZG238" s="17"/>
      <c r="GZH238" s="17"/>
      <c r="GZI238" s="17"/>
      <c r="GZJ238" s="17"/>
      <c r="GZK238" s="17"/>
      <c r="GZL238" s="17"/>
      <c r="GZM238" s="17"/>
      <c r="GZN238" s="17"/>
      <c r="GZO238" s="17"/>
      <c r="GZP238" s="17"/>
      <c r="GZQ238" s="17"/>
      <c r="GZR238" s="17"/>
      <c r="GZS238" s="17"/>
      <c r="GZT238" s="17"/>
      <c r="GZU238" s="17"/>
      <c r="GZV238" s="17"/>
      <c r="GZW238" s="17"/>
      <c r="GZX238" s="17"/>
      <c r="GZY238" s="17"/>
      <c r="GZZ238" s="17"/>
      <c r="HAA238" s="17"/>
      <c r="HAB238" s="17"/>
      <c r="HAC238" s="17"/>
      <c r="HAD238" s="17"/>
      <c r="HAE238" s="17"/>
      <c r="HAF238" s="17"/>
      <c r="HAG238" s="17"/>
      <c r="HAH238" s="17"/>
      <c r="HAI238" s="17"/>
      <c r="HAJ238" s="17"/>
      <c r="HAK238" s="17"/>
      <c r="HAL238" s="17"/>
      <c r="HAM238" s="17"/>
      <c r="HAN238" s="17"/>
      <c r="HAO238" s="17"/>
      <c r="HAP238" s="17"/>
      <c r="HAQ238" s="17"/>
      <c r="HAR238" s="17"/>
      <c r="HAS238" s="17"/>
      <c r="HAT238" s="17"/>
      <c r="HAU238" s="17"/>
      <c r="HAV238" s="17"/>
      <c r="HAW238" s="17"/>
      <c r="HAX238" s="17"/>
      <c r="HAY238" s="17"/>
      <c r="HAZ238" s="17"/>
      <c r="HBA238" s="17"/>
      <c r="HBB238" s="17"/>
      <c r="HBC238" s="17"/>
      <c r="HBD238" s="17"/>
      <c r="HBE238" s="17"/>
      <c r="HBF238" s="17"/>
      <c r="HBG238" s="17"/>
      <c r="HBH238" s="17"/>
      <c r="HBI238" s="17"/>
      <c r="HBJ238" s="17"/>
      <c r="HBK238" s="17"/>
      <c r="HBL238" s="17"/>
      <c r="HBM238" s="17"/>
      <c r="HBN238" s="17"/>
      <c r="HBO238" s="17"/>
      <c r="HBP238" s="17"/>
      <c r="HBQ238" s="17"/>
      <c r="HBR238" s="17"/>
      <c r="HBS238" s="17"/>
      <c r="HBT238" s="17"/>
      <c r="HBU238" s="17"/>
      <c r="HBV238" s="17"/>
      <c r="HBW238" s="17"/>
      <c r="HBX238" s="17"/>
      <c r="HBY238" s="17"/>
      <c r="HBZ238" s="17"/>
      <c r="HCA238" s="17"/>
      <c r="HCB238" s="17"/>
      <c r="HCC238" s="17"/>
      <c r="HCD238" s="17"/>
      <c r="HCE238" s="17"/>
      <c r="HCF238" s="17"/>
      <c r="HCG238" s="17"/>
      <c r="HCH238" s="17"/>
      <c r="HCI238" s="17"/>
      <c r="HCJ238" s="17"/>
      <c r="HCK238" s="17"/>
      <c r="HCL238" s="17"/>
      <c r="HCM238" s="17"/>
      <c r="HCN238" s="17"/>
      <c r="HCO238" s="17"/>
      <c r="HCP238" s="17"/>
      <c r="HCQ238" s="17"/>
      <c r="HCR238" s="17"/>
      <c r="HCS238" s="17"/>
      <c r="HCT238" s="17"/>
      <c r="HCU238" s="17"/>
      <c r="HCV238" s="17"/>
      <c r="HCW238" s="17"/>
      <c r="HCX238" s="17"/>
      <c r="HCY238" s="17"/>
      <c r="HCZ238" s="17"/>
      <c r="HDA238" s="17"/>
      <c r="HDB238" s="17"/>
      <c r="HDC238" s="17"/>
      <c r="HDD238" s="17"/>
      <c r="HDE238" s="17"/>
      <c r="HDF238" s="17"/>
      <c r="HDG238" s="17"/>
      <c r="HDH238" s="17"/>
      <c r="HDI238" s="17"/>
      <c r="HDJ238" s="17"/>
      <c r="HDK238" s="17"/>
      <c r="HDL238" s="17"/>
      <c r="HDM238" s="17"/>
      <c r="HDN238" s="17"/>
      <c r="HDO238" s="17"/>
      <c r="HDP238" s="17"/>
      <c r="HDQ238" s="17"/>
      <c r="HDR238" s="17"/>
      <c r="HDS238" s="17"/>
      <c r="HDT238" s="17"/>
      <c r="HDU238" s="17"/>
      <c r="HDV238" s="17"/>
      <c r="HDW238" s="17"/>
      <c r="HDX238" s="17"/>
      <c r="HDY238" s="17"/>
      <c r="HDZ238" s="17"/>
      <c r="HEA238" s="17"/>
      <c r="HEB238" s="17"/>
      <c r="HEC238" s="17"/>
      <c r="HED238" s="17"/>
      <c r="HEE238" s="17"/>
      <c r="HEF238" s="17"/>
      <c r="HEG238" s="17"/>
      <c r="HEH238" s="17"/>
      <c r="HEI238" s="17"/>
      <c r="HEJ238" s="17"/>
      <c r="HEK238" s="17"/>
      <c r="HEL238" s="17"/>
      <c r="HEM238" s="17"/>
      <c r="HEN238" s="17"/>
      <c r="HEO238" s="17"/>
      <c r="HEP238" s="17"/>
      <c r="HEQ238" s="17"/>
      <c r="HER238" s="17"/>
      <c r="HES238" s="17"/>
      <c r="HET238" s="17"/>
      <c r="HEU238" s="17"/>
      <c r="HEV238" s="17"/>
      <c r="HEW238" s="17"/>
      <c r="HEX238" s="17"/>
      <c r="HEY238" s="17"/>
      <c r="HEZ238" s="17"/>
      <c r="HFA238" s="17"/>
      <c r="HFB238" s="17"/>
      <c r="HFC238" s="17"/>
      <c r="HFD238" s="17"/>
      <c r="HFE238" s="17"/>
      <c r="HFF238" s="17"/>
      <c r="HFG238" s="17"/>
      <c r="HFH238" s="17"/>
      <c r="HFI238" s="17"/>
      <c r="HFJ238" s="17"/>
      <c r="HFK238" s="17"/>
      <c r="HFL238" s="17"/>
      <c r="HFM238" s="17"/>
      <c r="HFN238" s="17"/>
      <c r="HFO238" s="17"/>
      <c r="HFP238" s="17"/>
      <c r="HFQ238" s="17"/>
      <c r="HFR238" s="17"/>
      <c r="HFS238" s="17"/>
      <c r="HFT238" s="17"/>
      <c r="HFU238" s="17"/>
      <c r="HFV238" s="17"/>
      <c r="HFW238" s="17"/>
      <c r="HFX238" s="17"/>
      <c r="HFY238" s="17"/>
      <c r="HFZ238" s="17"/>
      <c r="HGA238" s="17"/>
      <c r="HGB238" s="17"/>
      <c r="HGC238" s="17"/>
      <c r="HGD238" s="17"/>
      <c r="HGE238" s="17"/>
      <c r="HGF238" s="17"/>
      <c r="HGG238" s="17"/>
      <c r="HGH238" s="17"/>
      <c r="HGI238" s="17"/>
      <c r="HGJ238" s="17"/>
      <c r="HGK238" s="17"/>
      <c r="HGL238" s="17"/>
      <c r="HGM238" s="17"/>
      <c r="HGN238" s="17"/>
      <c r="HGO238" s="17"/>
      <c r="HGP238" s="17"/>
      <c r="HGQ238" s="17"/>
      <c r="HGR238" s="17"/>
      <c r="HGS238" s="17"/>
      <c r="HGT238" s="17"/>
      <c r="HGU238" s="17"/>
      <c r="HGV238" s="17"/>
      <c r="HGW238" s="17"/>
      <c r="HGX238" s="17"/>
      <c r="HGY238" s="17"/>
      <c r="HGZ238" s="17"/>
      <c r="HHA238" s="17"/>
      <c r="HHB238" s="17"/>
      <c r="HHC238" s="17"/>
      <c r="HHD238" s="17"/>
      <c r="HHE238" s="17"/>
      <c r="HHF238" s="17"/>
      <c r="HHG238" s="17"/>
      <c r="HHH238" s="17"/>
      <c r="HHI238" s="17"/>
      <c r="HHJ238" s="17"/>
      <c r="HHK238" s="17"/>
      <c r="HHL238" s="17"/>
      <c r="HHM238" s="17"/>
      <c r="HHN238" s="17"/>
      <c r="HHO238" s="17"/>
      <c r="HHP238" s="17"/>
      <c r="HHQ238" s="17"/>
      <c r="HHR238" s="17"/>
      <c r="HHS238" s="17"/>
      <c r="HHT238" s="17"/>
      <c r="HHU238" s="17"/>
      <c r="HHV238" s="17"/>
      <c r="HHW238" s="17"/>
      <c r="HHX238" s="17"/>
      <c r="HHY238" s="17"/>
      <c r="HHZ238" s="17"/>
      <c r="HIA238" s="17"/>
      <c r="HIB238" s="17"/>
      <c r="HIC238" s="17"/>
      <c r="HID238" s="17"/>
      <c r="HIE238" s="17"/>
      <c r="HIF238" s="17"/>
      <c r="HIG238" s="17"/>
      <c r="HIH238" s="17"/>
      <c r="HII238" s="17"/>
      <c r="HIJ238" s="17"/>
      <c r="HIK238" s="17"/>
      <c r="HIL238" s="17"/>
      <c r="HIM238" s="17"/>
      <c r="HIN238" s="17"/>
      <c r="HIO238" s="17"/>
      <c r="HIP238" s="17"/>
      <c r="HIQ238" s="17"/>
      <c r="HIR238" s="17"/>
      <c r="HIS238" s="17"/>
      <c r="HIT238" s="17"/>
      <c r="HIU238" s="17"/>
      <c r="HIV238" s="17"/>
      <c r="HIW238" s="17"/>
      <c r="HIX238" s="17"/>
      <c r="HIY238" s="17"/>
      <c r="HIZ238" s="17"/>
      <c r="HJA238" s="17"/>
      <c r="HJB238" s="17"/>
      <c r="HJC238" s="17"/>
      <c r="HJD238" s="17"/>
      <c r="HJE238" s="17"/>
      <c r="HJF238" s="17"/>
      <c r="HJG238" s="17"/>
      <c r="HJH238" s="17"/>
      <c r="HJI238" s="17"/>
      <c r="HJJ238" s="17"/>
      <c r="HJK238" s="17"/>
      <c r="HJL238" s="17"/>
      <c r="HJM238" s="17"/>
      <c r="HJN238" s="17"/>
      <c r="HJO238" s="17"/>
      <c r="HJP238" s="17"/>
      <c r="HJQ238" s="17"/>
      <c r="HJR238" s="17"/>
      <c r="HJS238" s="17"/>
      <c r="HJT238" s="17"/>
      <c r="HJU238" s="17"/>
      <c r="HJV238" s="17"/>
      <c r="HJW238" s="17"/>
      <c r="HJX238" s="17"/>
      <c r="HJY238" s="17"/>
      <c r="HJZ238" s="17"/>
      <c r="HKA238" s="17"/>
      <c r="HKB238" s="17"/>
      <c r="HKC238" s="17"/>
      <c r="HKD238" s="17"/>
      <c r="HKE238" s="17"/>
      <c r="HKF238" s="17"/>
      <c r="HKG238" s="17"/>
      <c r="HKH238" s="17"/>
      <c r="HKI238" s="17"/>
      <c r="HKJ238" s="17"/>
      <c r="HKK238" s="17"/>
      <c r="HKL238" s="17"/>
      <c r="HKM238" s="17"/>
      <c r="HKN238" s="17"/>
      <c r="HKO238" s="17"/>
      <c r="HKP238" s="17"/>
      <c r="HKQ238" s="17"/>
      <c r="HKR238" s="17"/>
      <c r="HKS238" s="17"/>
      <c r="HKT238" s="17"/>
      <c r="HKU238" s="17"/>
      <c r="HKV238" s="17"/>
      <c r="HKW238" s="17"/>
      <c r="HKX238" s="17"/>
      <c r="HKY238" s="17"/>
      <c r="HKZ238" s="17"/>
      <c r="HLA238" s="17"/>
      <c r="HLB238" s="17"/>
      <c r="HLC238" s="17"/>
      <c r="HLD238" s="17"/>
      <c r="HLE238" s="17"/>
      <c r="HLF238" s="17"/>
      <c r="HLG238" s="17"/>
      <c r="HLH238" s="17"/>
      <c r="HLI238" s="17"/>
      <c r="HLJ238" s="17"/>
      <c r="HLK238" s="17"/>
      <c r="HLL238" s="17"/>
      <c r="HLM238" s="17"/>
      <c r="HLN238" s="17"/>
      <c r="HLO238" s="17"/>
      <c r="HLP238" s="17"/>
      <c r="HLQ238" s="17"/>
      <c r="HLR238" s="17"/>
      <c r="HLS238" s="17"/>
      <c r="HLT238" s="17"/>
      <c r="HLU238" s="17"/>
      <c r="HLV238" s="17"/>
      <c r="HLW238" s="17"/>
      <c r="HLX238" s="17"/>
      <c r="HLY238" s="17"/>
      <c r="HLZ238" s="17"/>
      <c r="HMA238" s="17"/>
      <c r="HMB238" s="17"/>
      <c r="HMC238" s="17"/>
      <c r="HMD238" s="17"/>
      <c r="HME238" s="17"/>
      <c r="HMF238" s="17"/>
      <c r="HMG238" s="17"/>
      <c r="HMH238" s="17"/>
      <c r="HMI238" s="17"/>
      <c r="HMJ238" s="17"/>
      <c r="HMK238" s="17"/>
      <c r="HML238" s="17"/>
      <c r="HMM238" s="17"/>
      <c r="HMN238" s="17"/>
      <c r="HMO238" s="17"/>
      <c r="HMP238" s="17"/>
      <c r="HMQ238" s="17"/>
      <c r="HMR238" s="17"/>
      <c r="HMS238" s="17"/>
      <c r="HMT238" s="17"/>
      <c r="HMU238" s="17"/>
      <c r="HMV238" s="17"/>
      <c r="HMW238" s="17"/>
      <c r="HMX238" s="17"/>
      <c r="HMY238" s="17"/>
      <c r="HMZ238" s="17"/>
      <c r="HNA238" s="17"/>
      <c r="HNB238" s="17"/>
      <c r="HNC238" s="17"/>
      <c r="HND238" s="17"/>
      <c r="HNE238" s="17"/>
      <c r="HNF238" s="17"/>
      <c r="HNG238" s="17"/>
      <c r="HNH238" s="17"/>
      <c r="HNI238" s="17"/>
      <c r="HNJ238" s="17"/>
      <c r="HNK238" s="17"/>
      <c r="HNL238" s="17"/>
      <c r="HNM238" s="17"/>
      <c r="HNN238" s="17"/>
      <c r="HNO238" s="17"/>
      <c r="HNP238" s="17"/>
      <c r="HNQ238" s="17"/>
      <c r="HNR238" s="17"/>
      <c r="HNS238" s="17"/>
      <c r="HNT238" s="17"/>
      <c r="HNU238" s="17"/>
      <c r="HNV238" s="17"/>
      <c r="HNW238" s="17"/>
      <c r="HNX238" s="17"/>
      <c r="HNY238" s="17"/>
      <c r="HNZ238" s="17"/>
      <c r="HOA238" s="17"/>
      <c r="HOB238" s="17"/>
      <c r="HOC238" s="17"/>
      <c r="HOD238" s="17"/>
      <c r="HOE238" s="17"/>
      <c r="HOF238" s="17"/>
      <c r="HOG238" s="17"/>
      <c r="HOH238" s="17"/>
      <c r="HOI238" s="17"/>
      <c r="HOJ238" s="17"/>
      <c r="HOK238" s="17"/>
      <c r="HOL238" s="17"/>
      <c r="HOM238" s="17"/>
      <c r="HON238" s="17"/>
      <c r="HOO238" s="17"/>
      <c r="HOP238" s="17"/>
      <c r="HOQ238" s="17"/>
      <c r="HOR238" s="17"/>
      <c r="HOS238" s="17"/>
      <c r="HOT238" s="17"/>
      <c r="HOU238" s="17"/>
      <c r="HOV238" s="17"/>
      <c r="HOW238" s="17"/>
      <c r="HOX238" s="17"/>
      <c r="HOY238" s="17"/>
      <c r="HOZ238" s="17"/>
      <c r="HPA238" s="17"/>
      <c r="HPB238" s="17"/>
      <c r="HPC238" s="17"/>
      <c r="HPD238" s="17"/>
      <c r="HPE238" s="17"/>
      <c r="HPF238" s="17"/>
      <c r="HPG238" s="17"/>
      <c r="HPH238" s="17"/>
      <c r="HPI238" s="17"/>
      <c r="HPJ238" s="17"/>
      <c r="HPK238" s="17"/>
      <c r="HPL238" s="17"/>
      <c r="HPM238" s="17"/>
      <c r="HPN238" s="17"/>
      <c r="HPO238" s="17"/>
      <c r="HPP238" s="17"/>
      <c r="HPQ238" s="17"/>
      <c r="HPR238" s="17"/>
      <c r="HPS238" s="17"/>
      <c r="HPT238" s="17"/>
      <c r="HPU238" s="17"/>
      <c r="HPV238" s="17"/>
      <c r="HPW238" s="17"/>
      <c r="HPX238" s="17"/>
      <c r="HPY238" s="17"/>
      <c r="HPZ238" s="17"/>
      <c r="HQA238" s="17"/>
      <c r="HQB238" s="17"/>
      <c r="HQC238" s="17"/>
      <c r="HQD238" s="17"/>
      <c r="HQE238" s="17"/>
      <c r="HQF238" s="17"/>
      <c r="HQG238" s="17"/>
      <c r="HQH238" s="17"/>
      <c r="HQI238" s="17"/>
      <c r="HQJ238" s="17"/>
      <c r="HQK238" s="17"/>
      <c r="HQL238" s="17"/>
      <c r="HQM238" s="17"/>
      <c r="HQN238" s="17"/>
      <c r="HQO238" s="17"/>
      <c r="HQP238" s="17"/>
      <c r="HQQ238" s="17"/>
      <c r="HQR238" s="17"/>
      <c r="HQS238" s="17"/>
      <c r="HQT238" s="17"/>
      <c r="HQU238" s="17"/>
      <c r="HQV238" s="17"/>
      <c r="HQW238" s="17"/>
      <c r="HQX238" s="17"/>
      <c r="HQY238" s="17"/>
      <c r="HQZ238" s="17"/>
      <c r="HRA238" s="17"/>
      <c r="HRB238" s="17"/>
      <c r="HRC238" s="17"/>
      <c r="HRD238" s="17"/>
      <c r="HRE238" s="17"/>
      <c r="HRF238" s="17"/>
      <c r="HRG238" s="17"/>
      <c r="HRH238" s="17"/>
      <c r="HRI238" s="17"/>
      <c r="HRJ238" s="17"/>
      <c r="HRK238" s="17"/>
      <c r="HRL238" s="17"/>
      <c r="HRM238" s="17"/>
      <c r="HRN238" s="17"/>
      <c r="HRO238" s="17"/>
      <c r="HRP238" s="17"/>
      <c r="HRQ238" s="17"/>
      <c r="HRR238" s="17"/>
      <c r="HRS238" s="17"/>
      <c r="HRT238" s="17"/>
      <c r="HRU238" s="17"/>
      <c r="HRV238" s="17"/>
      <c r="HRW238" s="17"/>
      <c r="HRX238" s="17"/>
      <c r="HRY238" s="17"/>
      <c r="HRZ238" s="17"/>
      <c r="HSA238" s="17"/>
      <c r="HSB238" s="17"/>
      <c r="HSC238" s="17"/>
      <c r="HSD238" s="17"/>
      <c r="HSE238" s="17"/>
      <c r="HSF238" s="17"/>
      <c r="HSG238" s="17"/>
      <c r="HSH238" s="17"/>
      <c r="HSI238" s="17"/>
      <c r="HSJ238" s="17"/>
      <c r="HSK238" s="17"/>
      <c r="HSL238" s="17"/>
      <c r="HSM238" s="17"/>
      <c r="HSN238" s="17"/>
      <c r="HSO238" s="17"/>
      <c r="HSP238" s="17"/>
      <c r="HSQ238" s="17"/>
      <c r="HSR238" s="17"/>
      <c r="HSS238" s="17"/>
      <c r="HST238" s="17"/>
      <c r="HSU238" s="17"/>
      <c r="HSV238" s="17"/>
      <c r="HSW238" s="17"/>
      <c r="HSX238" s="17"/>
      <c r="HSY238" s="17"/>
      <c r="HSZ238" s="17"/>
      <c r="HTA238" s="17"/>
      <c r="HTB238" s="17"/>
      <c r="HTC238" s="17"/>
      <c r="HTD238" s="17"/>
      <c r="HTE238" s="17"/>
      <c r="HTF238" s="17"/>
      <c r="HTG238" s="17"/>
      <c r="HTH238" s="17"/>
      <c r="HTI238" s="17"/>
      <c r="HTJ238" s="17"/>
      <c r="HTK238" s="17"/>
      <c r="HTL238" s="17"/>
      <c r="HTM238" s="17"/>
      <c r="HTN238" s="17"/>
      <c r="HTO238" s="17"/>
      <c r="HTP238" s="17"/>
      <c r="HTQ238" s="17"/>
      <c r="HTR238" s="17"/>
      <c r="HTS238" s="17"/>
      <c r="HTT238" s="17"/>
      <c r="HTU238" s="17"/>
      <c r="HTV238" s="17"/>
      <c r="HTW238" s="17"/>
      <c r="HTX238" s="17"/>
      <c r="HTY238" s="17"/>
      <c r="HTZ238" s="17"/>
      <c r="HUA238" s="17"/>
      <c r="HUB238" s="17"/>
      <c r="HUC238" s="17"/>
      <c r="HUD238" s="17"/>
      <c r="HUE238" s="17"/>
      <c r="HUF238" s="17"/>
      <c r="HUG238" s="17"/>
      <c r="HUH238" s="17"/>
      <c r="HUI238" s="17"/>
      <c r="HUJ238" s="17"/>
      <c r="HUK238" s="17"/>
      <c r="HUL238" s="17"/>
      <c r="HUM238" s="17"/>
      <c r="HUN238" s="17"/>
      <c r="HUO238" s="17"/>
      <c r="HUP238" s="17"/>
      <c r="HUQ238" s="17"/>
      <c r="HUR238" s="17"/>
      <c r="HUS238" s="17"/>
      <c r="HUT238" s="17"/>
      <c r="HUU238" s="17"/>
      <c r="HUV238" s="17"/>
      <c r="HUW238" s="17"/>
      <c r="HUX238" s="17"/>
      <c r="HUY238" s="17"/>
      <c r="HUZ238" s="17"/>
      <c r="HVA238" s="17"/>
      <c r="HVB238" s="17"/>
      <c r="HVC238" s="17"/>
      <c r="HVD238" s="17"/>
      <c r="HVE238" s="17"/>
      <c r="HVF238" s="17"/>
      <c r="HVG238" s="17"/>
      <c r="HVH238" s="17"/>
      <c r="HVI238" s="17"/>
      <c r="HVJ238" s="17"/>
      <c r="HVK238" s="17"/>
      <c r="HVL238" s="17"/>
      <c r="HVM238" s="17"/>
      <c r="HVN238" s="17"/>
      <c r="HVO238" s="17"/>
      <c r="HVP238" s="17"/>
      <c r="HVQ238" s="17"/>
      <c r="HVR238" s="17"/>
      <c r="HVS238" s="17"/>
      <c r="HVT238" s="17"/>
      <c r="HVU238" s="17"/>
      <c r="HVV238" s="17"/>
      <c r="HVW238" s="17"/>
      <c r="HVX238" s="17"/>
      <c r="HVY238" s="17"/>
      <c r="HVZ238" s="17"/>
      <c r="HWA238" s="17"/>
      <c r="HWB238" s="17"/>
      <c r="HWC238" s="17"/>
      <c r="HWD238" s="17"/>
      <c r="HWE238" s="17"/>
      <c r="HWF238" s="17"/>
      <c r="HWG238" s="17"/>
      <c r="HWH238" s="17"/>
      <c r="HWI238" s="17"/>
      <c r="HWJ238" s="17"/>
      <c r="HWK238" s="17"/>
      <c r="HWL238" s="17"/>
      <c r="HWM238" s="17"/>
      <c r="HWN238" s="17"/>
      <c r="HWO238" s="17"/>
      <c r="HWP238" s="17"/>
      <c r="HWQ238" s="17"/>
      <c r="HWR238" s="17"/>
      <c r="HWS238" s="17"/>
      <c r="HWT238" s="17"/>
      <c r="HWU238" s="17"/>
      <c r="HWV238" s="17"/>
      <c r="HWW238" s="17"/>
      <c r="HWX238" s="17"/>
      <c r="HWY238" s="17"/>
      <c r="HWZ238" s="17"/>
      <c r="HXA238" s="17"/>
      <c r="HXB238" s="17"/>
      <c r="HXC238" s="17"/>
      <c r="HXD238" s="17"/>
      <c r="HXE238" s="17"/>
      <c r="HXF238" s="17"/>
      <c r="HXG238" s="17"/>
      <c r="HXH238" s="17"/>
      <c r="HXI238" s="17"/>
      <c r="HXJ238" s="17"/>
      <c r="HXK238" s="17"/>
      <c r="HXL238" s="17"/>
      <c r="HXM238" s="17"/>
      <c r="HXN238" s="17"/>
      <c r="HXO238" s="17"/>
      <c r="HXP238" s="17"/>
      <c r="HXQ238" s="17"/>
      <c r="HXR238" s="17"/>
      <c r="HXS238" s="17"/>
      <c r="HXT238" s="17"/>
      <c r="HXU238" s="17"/>
      <c r="HXV238" s="17"/>
      <c r="HXW238" s="17"/>
      <c r="HXX238" s="17"/>
      <c r="HXY238" s="17"/>
      <c r="HXZ238" s="17"/>
      <c r="HYA238" s="17"/>
      <c r="HYB238" s="17"/>
      <c r="HYC238" s="17"/>
      <c r="HYD238" s="17"/>
      <c r="HYE238" s="17"/>
      <c r="HYF238" s="17"/>
      <c r="HYG238" s="17"/>
      <c r="HYH238" s="17"/>
      <c r="HYI238" s="17"/>
      <c r="HYJ238" s="17"/>
      <c r="HYK238" s="17"/>
      <c r="HYL238" s="17"/>
      <c r="HYM238" s="17"/>
      <c r="HYN238" s="17"/>
      <c r="HYO238" s="17"/>
      <c r="HYP238" s="17"/>
      <c r="HYQ238" s="17"/>
      <c r="HYR238" s="17"/>
      <c r="HYS238" s="17"/>
      <c r="HYT238" s="17"/>
      <c r="HYU238" s="17"/>
      <c r="HYV238" s="17"/>
      <c r="HYW238" s="17"/>
      <c r="HYX238" s="17"/>
      <c r="HYY238" s="17"/>
      <c r="HYZ238" s="17"/>
      <c r="HZA238" s="17"/>
      <c r="HZB238" s="17"/>
      <c r="HZC238" s="17"/>
      <c r="HZD238" s="17"/>
      <c r="HZE238" s="17"/>
      <c r="HZF238" s="17"/>
      <c r="HZG238" s="17"/>
      <c r="HZH238" s="17"/>
      <c r="HZI238" s="17"/>
      <c r="HZJ238" s="17"/>
      <c r="HZK238" s="17"/>
      <c r="HZL238" s="17"/>
      <c r="HZM238" s="17"/>
      <c r="HZN238" s="17"/>
      <c r="HZO238" s="17"/>
      <c r="HZP238" s="17"/>
      <c r="HZQ238" s="17"/>
      <c r="HZR238" s="17"/>
      <c r="HZS238" s="17"/>
      <c r="HZT238" s="17"/>
      <c r="HZU238" s="17"/>
      <c r="HZV238" s="17"/>
      <c r="HZW238" s="17"/>
      <c r="HZX238" s="17"/>
      <c r="HZY238" s="17"/>
      <c r="HZZ238" s="17"/>
      <c r="IAA238" s="17"/>
      <c r="IAB238" s="17"/>
      <c r="IAC238" s="17"/>
      <c r="IAD238" s="17"/>
      <c r="IAE238" s="17"/>
      <c r="IAF238" s="17"/>
      <c r="IAG238" s="17"/>
      <c r="IAH238" s="17"/>
      <c r="IAI238" s="17"/>
      <c r="IAJ238" s="17"/>
      <c r="IAK238" s="17"/>
      <c r="IAL238" s="17"/>
      <c r="IAM238" s="17"/>
      <c r="IAN238" s="17"/>
      <c r="IAO238" s="17"/>
      <c r="IAP238" s="17"/>
      <c r="IAQ238" s="17"/>
      <c r="IAR238" s="17"/>
      <c r="IAS238" s="17"/>
      <c r="IAT238" s="17"/>
      <c r="IAU238" s="17"/>
      <c r="IAV238" s="17"/>
      <c r="IAW238" s="17"/>
      <c r="IAX238" s="17"/>
      <c r="IAY238" s="17"/>
      <c r="IAZ238" s="17"/>
      <c r="IBA238" s="17"/>
      <c r="IBB238" s="17"/>
      <c r="IBC238" s="17"/>
      <c r="IBD238" s="17"/>
      <c r="IBE238" s="17"/>
      <c r="IBF238" s="17"/>
      <c r="IBG238" s="17"/>
      <c r="IBH238" s="17"/>
      <c r="IBI238" s="17"/>
      <c r="IBJ238" s="17"/>
      <c r="IBK238" s="17"/>
      <c r="IBL238" s="17"/>
      <c r="IBM238" s="17"/>
      <c r="IBN238" s="17"/>
      <c r="IBO238" s="17"/>
      <c r="IBP238" s="17"/>
      <c r="IBQ238" s="17"/>
      <c r="IBR238" s="17"/>
      <c r="IBS238" s="17"/>
      <c r="IBT238" s="17"/>
      <c r="IBU238" s="17"/>
      <c r="IBV238" s="17"/>
      <c r="IBW238" s="17"/>
      <c r="IBX238" s="17"/>
      <c r="IBY238" s="17"/>
      <c r="IBZ238" s="17"/>
      <c r="ICA238" s="17"/>
      <c r="ICB238" s="17"/>
      <c r="ICC238" s="17"/>
      <c r="ICD238" s="17"/>
      <c r="ICE238" s="17"/>
      <c r="ICF238" s="17"/>
      <c r="ICG238" s="17"/>
      <c r="ICH238" s="17"/>
      <c r="ICI238" s="17"/>
      <c r="ICJ238" s="17"/>
      <c r="ICK238" s="17"/>
      <c r="ICL238" s="17"/>
      <c r="ICM238" s="17"/>
      <c r="ICN238" s="17"/>
      <c r="ICO238" s="17"/>
      <c r="ICP238" s="17"/>
      <c r="ICQ238" s="17"/>
      <c r="ICR238" s="17"/>
      <c r="ICS238" s="17"/>
      <c r="ICT238" s="17"/>
      <c r="ICU238" s="17"/>
      <c r="ICV238" s="17"/>
      <c r="ICW238" s="17"/>
      <c r="ICX238" s="17"/>
      <c r="ICY238" s="17"/>
      <c r="ICZ238" s="17"/>
      <c r="IDA238" s="17"/>
      <c r="IDB238" s="17"/>
      <c r="IDC238" s="17"/>
      <c r="IDD238" s="17"/>
      <c r="IDE238" s="17"/>
      <c r="IDF238" s="17"/>
      <c r="IDG238" s="17"/>
      <c r="IDH238" s="17"/>
      <c r="IDI238" s="17"/>
      <c r="IDJ238" s="17"/>
      <c r="IDK238" s="17"/>
      <c r="IDL238" s="17"/>
      <c r="IDM238" s="17"/>
      <c r="IDN238" s="17"/>
      <c r="IDO238" s="17"/>
      <c r="IDP238" s="17"/>
      <c r="IDQ238" s="17"/>
      <c r="IDR238" s="17"/>
      <c r="IDS238" s="17"/>
      <c r="IDT238" s="17"/>
      <c r="IDU238" s="17"/>
      <c r="IDV238" s="17"/>
      <c r="IDW238" s="17"/>
      <c r="IDX238" s="17"/>
      <c r="IDY238" s="17"/>
      <c r="IDZ238" s="17"/>
      <c r="IEA238" s="17"/>
      <c r="IEB238" s="17"/>
      <c r="IEC238" s="17"/>
      <c r="IED238" s="17"/>
      <c r="IEE238" s="17"/>
      <c r="IEF238" s="17"/>
      <c r="IEG238" s="17"/>
      <c r="IEH238" s="17"/>
      <c r="IEI238" s="17"/>
      <c r="IEJ238" s="17"/>
      <c r="IEK238" s="17"/>
      <c r="IEL238" s="17"/>
      <c r="IEM238" s="17"/>
      <c r="IEN238" s="17"/>
      <c r="IEO238" s="17"/>
      <c r="IEP238" s="17"/>
      <c r="IEQ238" s="17"/>
      <c r="IER238" s="17"/>
      <c r="IES238" s="17"/>
      <c r="IET238" s="17"/>
      <c r="IEU238" s="17"/>
      <c r="IEV238" s="17"/>
      <c r="IEW238" s="17"/>
      <c r="IEX238" s="17"/>
      <c r="IEY238" s="17"/>
      <c r="IEZ238" s="17"/>
      <c r="IFA238" s="17"/>
      <c r="IFB238" s="17"/>
      <c r="IFC238" s="17"/>
      <c r="IFD238" s="17"/>
      <c r="IFE238" s="17"/>
      <c r="IFF238" s="17"/>
      <c r="IFG238" s="17"/>
      <c r="IFH238" s="17"/>
      <c r="IFI238" s="17"/>
      <c r="IFJ238" s="17"/>
      <c r="IFK238" s="17"/>
      <c r="IFL238" s="17"/>
      <c r="IFM238" s="17"/>
      <c r="IFN238" s="17"/>
      <c r="IFO238" s="17"/>
      <c r="IFP238" s="17"/>
      <c r="IFQ238" s="17"/>
      <c r="IFR238" s="17"/>
      <c r="IFS238" s="17"/>
      <c r="IFT238" s="17"/>
      <c r="IFU238" s="17"/>
      <c r="IFV238" s="17"/>
      <c r="IFW238" s="17"/>
      <c r="IFX238" s="17"/>
      <c r="IFY238" s="17"/>
      <c r="IFZ238" s="17"/>
      <c r="IGA238" s="17"/>
      <c r="IGB238" s="17"/>
      <c r="IGC238" s="17"/>
      <c r="IGD238" s="17"/>
      <c r="IGE238" s="17"/>
      <c r="IGF238" s="17"/>
      <c r="IGG238" s="17"/>
      <c r="IGH238" s="17"/>
      <c r="IGI238" s="17"/>
      <c r="IGJ238" s="17"/>
      <c r="IGK238" s="17"/>
      <c r="IGL238" s="17"/>
      <c r="IGM238" s="17"/>
      <c r="IGN238" s="17"/>
      <c r="IGO238" s="17"/>
      <c r="IGP238" s="17"/>
      <c r="IGQ238" s="17"/>
      <c r="IGR238" s="17"/>
      <c r="IGS238" s="17"/>
      <c r="IGT238" s="17"/>
      <c r="IGU238" s="17"/>
      <c r="IGV238" s="17"/>
      <c r="IGW238" s="17"/>
      <c r="IGX238" s="17"/>
      <c r="IGY238" s="17"/>
      <c r="IGZ238" s="17"/>
      <c r="IHA238" s="17"/>
      <c r="IHB238" s="17"/>
      <c r="IHC238" s="17"/>
      <c r="IHD238" s="17"/>
      <c r="IHE238" s="17"/>
      <c r="IHF238" s="17"/>
      <c r="IHG238" s="17"/>
      <c r="IHH238" s="17"/>
      <c r="IHI238" s="17"/>
      <c r="IHJ238" s="17"/>
      <c r="IHK238" s="17"/>
      <c r="IHL238" s="17"/>
      <c r="IHM238" s="17"/>
      <c r="IHN238" s="17"/>
      <c r="IHO238" s="17"/>
      <c r="IHP238" s="17"/>
      <c r="IHQ238" s="17"/>
      <c r="IHR238" s="17"/>
      <c r="IHS238" s="17"/>
      <c r="IHT238" s="17"/>
      <c r="IHU238" s="17"/>
      <c r="IHV238" s="17"/>
      <c r="IHW238" s="17"/>
      <c r="IHX238" s="17"/>
      <c r="IHY238" s="17"/>
      <c r="IHZ238" s="17"/>
      <c r="IIA238" s="17"/>
      <c r="IIB238" s="17"/>
      <c r="IIC238" s="17"/>
      <c r="IID238" s="17"/>
      <c r="IIE238" s="17"/>
      <c r="IIF238" s="17"/>
      <c r="IIG238" s="17"/>
      <c r="IIH238" s="17"/>
      <c r="III238" s="17"/>
      <c r="IIJ238" s="17"/>
      <c r="IIK238" s="17"/>
      <c r="IIL238" s="17"/>
      <c r="IIM238" s="17"/>
      <c r="IIN238" s="17"/>
      <c r="IIO238" s="17"/>
      <c r="IIP238" s="17"/>
      <c r="IIQ238" s="17"/>
      <c r="IIR238" s="17"/>
      <c r="IIS238" s="17"/>
      <c r="IIT238" s="17"/>
      <c r="IIU238" s="17"/>
      <c r="IIV238" s="17"/>
      <c r="IIW238" s="17"/>
      <c r="IIX238" s="17"/>
      <c r="IIY238" s="17"/>
      <c r="IIZ238" s="17"/>
      <c r="IJA238" s="17"/>
      <c r="IJB238" s="17"/>
      <c r="IJC238" s="17"/>
      <c r="IJD238" s="17"/>
      <c r="IJE238" s="17"/>
      <c r="IJF238" s="17"/>
      <c r="IJG238" s="17"/>
      <c r="IJH238" s="17"/>
      <c r="IJI238" s="17"/>
      <c r="IJJ238" s="17"/>
      <c r="IJK238" s="17"/>
      <c r="IJL238" s="17"/>
      <c r="IJM238" s="17"/>
      <c r="IJN238" s="17"/>
      <c r="IJO238" s="17"/>
      <c r="IJP238" s="17"/>
      <c r="IJQ238" s="17"/>
      <c r="IJR238" s="17"/>
      <c r="IJS238" s="17"/>
      <c r="IJT238" s="17"/>
      <c r="IJU238" s="17"/>
      <c r="IJV238" s="17"/>
      <c r="IJW238" s="17"/>
      <c r="IJX238" s="17"/>
      <c r="IJY238" s="17"/>
      <c r="IJZ238" s="17"/>
      <c r="IKA238" s="17"/>
      <c r="IKB238" s="17"/>
      <c r="IKC238" s="17"/>
      <c r="IKD238" s="17"/>
      <c r="IKE238" s="17"/>
      <c r="IKF238" s="17"/>
      <c r="IKG238" s="17"/>
      <c r="IKH238" s="17"/>
      <c r="IKI238" s="17"/>
      <c r="IKJ238" s="17"/>
      <c r="IKK238" s="17"/>
      <c r="IKL238" s="17"/>
      <c r="IKM238" s="17"/>
      <c r="IKN238" s="17"/>
      <c r="IKO238" s="17"/>
      <c r="IKP238" s="17"/>
      <c r="IKQ238" s="17"/>
      <c r="IKR238" s="17"/>
      <c r="IKS238" s="17"/>
      <c r="IKT238" s="17"/>
      <c r="IKU238" s="17"/>
      <c r="IKV238" s="17"/>
      <c r="IKW238" s="17"/>
      <c r="IKX238" s="17"/>
      <c r="IKY238" s="17"/>
      <c r="IKZ238" s="17"/>
      <c r="ILA238" s="17"/>
      <c r="ILB238" s="17"/>
      <c r="ILC238" s="17"/>
      <c r="ILD238" s="17"/>
      <c r="ILE238" s="17"/>
      <c r="ILF238" s="17"/>
      <c r="ILG238" s="17"/>
      <c r="ILH238" s="17"/>
      <c r="ILI238" s="17"/>
      <c r="ILJ238" s="17"/>
      <c r="ILK238" s="17"/>
      <c r="ILL238" s="17"/>
      <c r="ILM238" s="17"/>
      <c r="ILN238" s="17"/>
      <c r="ILO238" s="17"/>
      <c r="ILP238" s="17"/>
      <c r="ILQ238" s="17"/>
      <c r="ILR238" s="17"/>
      <c r="ILS238" s="17"/>
      <c r="ILT238" s="17"/>
      <c r="ILU238" s="17"/>
      <c r="ILV238" s="17"/>
      <c r="ILW238" s="17"/>
      <c r="ILX238" s="17"/>
      <c r="ILY238" s="17"/>
      <c r="ILZ238" s="17"/>
      <c r="IMA238" s="17"/>
      <c r="IMB238" s="17"/>
      <c r="IMC238" s="17"/>
      <c r="IMD238" s="17"/>
      <c r="IME238" s="17"/>
      <c r="IMF238" s="17"/>
      <c r="IMG238" s="17"/>
      <c r="IMH238" s="17"/>
      <c r="IMI238" s="17"/>
      <c r="IMJ238" s="17"/>
      <c r="IMK238" s="17"/>
      <c r="IML238" s="17"/>
      <c r="IMM238" s="17"/>
      <c r="IMN238" s="17"/>
      <c r="IMO238" s="17"/>
      <c r="IMP238" s="17"/>
      <c r="IMQ238" s="17"/>
      <c r="IMR238" s="17"/>
      <c r="IMS238" s="17"/>
      <c r="IMT238" s="17"/>
      <c r="IMU238" s="17"/>
      <c r="IMV238" s="17"/>
      <c r="IMW238" s="17"/>
      <c r="IMX238" s="17"/>
      <c r="IMY238" s="17"/>
      <c r="IMZ238" s="17"/>
      <c r="INA238" s="17"/>
      <c r="INB238" s="17"/>
      <c r="INC238" s="17"/>
      <c r="IND238" s="17"/>
      <c r="INE238" s="17"/>
      <c r="INF238" s="17"/>
      <c r="ING238" s="17"/>
      <c r="INH238" s="17"/>
      <c r="INI238" s="17"/>
      <c r="INJ238" s="17"/>
      <c r="INK238" s="17"/>
      <c r="INL238" s="17"/>
      <c r="INM238" s="17"/>
      <c r="INN238" s="17"/>
      <c r="INO238" s="17"/>
      <c r="INP238" s="17"/>
      <c r="INQ238" s="17"/>
      <c r="INR238" s="17"/>
      <c r="INS238" s="17"/>
      <c r="INT238" s="17"/>
      <c r="INU238" s="17"/>
      <c r="INV238" s="17"/>
      <c r="INW238" s="17"/>
      <c r="INX238" s="17"/>
      <c r="INY238" s="17"/>
      <c r="INZ238" s="17"/>
      <c r="IOA238" s="17"/>
      <c r="IOB238" s="17"/>
      <c r="IOC238" s="17"/>
      <c r="IOD238" s="17"/>
      <c r="IOE238" s="17"/>
      <c r="IOF238" s="17"/>
      <c r="IOG238" s="17"/>
      <c r="IOH238" s="17"/>
      <c r="IOI238" s="17"/>
      <c r="IOJ238" s="17"/>
      <c r="IOK238" s="17"/>
      <c r="IOL238" s="17"/>
      <c r="IOM238" s="17"/>
      <c r="ION238" s="17"/>
      <c r="IOO238" s="17"/>
      <c r="IOP238" s="17"/>
      <c r="IOQ238" s="17"/>
      <c r="IOR238" s="17"/>
      <c r="IOS238" s="17"/>
      <c r="IOT238" s="17"/>
      <c r="IOU238" s="17"/>
      <c r="IOV238" s="17"/>
      <c r="IOW238" s="17"/>
      <c r="IOX238" s="17"/>
      <c r="IOY238" s="17"/>
      <c r="IOZ238" s="17"/>
      <c r="IPA238" s="17"/>
      <c r="IPB238" s="17"/>
      <c r="IPC238" s="17"/>
      <c r="IPD238" s="17"/>
      <c r="IPE238" s="17"/>
      <c r="IPF238" s="17"/>
      <c r="IPG238" s="17"/>
      <c r="IPH238" s="17"/>
      <c r="IPI238" s="17"/>
      <c r="IPJ238" s="17"/>
      <c r="IPK238" s="17"/>
      <c r="IPL238" s="17"/>
      <c r="IPM238" s="17"/>
      <c r="IPN238" s="17"/>
      <c r="IPO238" s="17"/>
      <c r="IPP238" s="17"/>
      <c r="IPQ238" s="17"/>
      <c r="IPR238" s="17"/>
      <c r="IPS238" s="17"/>
      <c r="IPT238" s="17"/>
      <c r="IPU238" s="17"/>
      <c r="IPV238" s="17"/>
      <c r="IPW238" s="17"/>
      <c r="IPX238" s="17"/>
      <c r="IPY238" s="17"/>
      <c r="IPZ238" s="17"/>
      <c r="IQA238" s="17"/>
      <c r="IQB238" s="17"/>
      <c r="IQC238" s="17"/>
      <c r="IQD238" s="17"/>
      <c r="IQE238" s="17"/>
      <c r="IQF238" s="17"/>
      <c r="IQG238" s="17"/>
      <c r="IQH238" s="17"/>
      <c r="IQI238" s="17"/>
      <c r="IQJ238" s="17"/>
      <c r="IQK238" s="17"/>
      <c r="IQL238" s="17"/>
      <c r="IQM238" s="17"/>
      <c r="IQN238" s="17"/>
      <c r="IQO238" s="17"/>
      <c r="IQP238" s="17"/>
      <c r="IQQ238" s="17"/>
      <c r="IQR238" s="17"/>
      <c r="IQS238" s="17"/>
      <c r="IQT238" s="17"/>
      <c r="IQU238" s="17"/>
      <c r="IQV238" s="17"/>
      <c r="IQW238" s="17"/>
      <c r="IQX238" s="17"/>
      <c r="IQY238" s="17"/>
      <c r="IQZ238" s="17"/>
      <c r="IRA238" s="17"/>
      <c r="IRB238" s="17"/>
      <c r="IRC238" s="17"/>
      <c r="IRD238" s="17"/>
      <c r="IRE238" s="17"/>
      <c r="IRF238" s="17"/>
      <c r="IRG238" s="17"/>
      <c r="IRH238" s="17"/>
      <c r="IRI238" s="17"/>
      <c r="IRJ238" s="17"/>
      <c r="IRK238" s="17"/>
      <c r="IRL238" s="17"/>
      <c r="IRM238" s="17"/>
      <c r="IRN238" s="17"/>
      <c r="IRO238" s="17"/>
      <c r="IRP238" s="17"/>
      <c r="IRQ238" s="17"/>
      <c r="IRR238" s="17"/>
      <c r="IRS238" s="17"/>
      <c r="IRT238" s="17"/>
      <c r="IRU238" s="17"/>
      <c r="IRV238" s="17"/>
      <c r="IRW238" s="17"/>
      <c r="IRX238" s="17"/>
      <c r="IRY238" s="17"/>
      <c r="IRZ238" s="17"/>
      <c r="ISA238" s="17"/>
      <c r="ISB238" s="17"/>
      <c r="ISC238" s="17"/>
      <c r="ISD238" s="17"/>
      <c r="ISE238" s="17"/>
      <c r="ISF238" s="17"/>
      <c r="ISG238" s="17"/>
      <c r="ISH238" s="17"/>
      <c r="ISI238" s="17"/>
      <c r="ISJ238" s="17"/>
      <c r="ISK238" s="17"/>
      <c r="ISL238" s="17"/>
      <c r="ISM238" s="17"/>
      <c r="ISN238" s="17"/>
      <c r="ISO238" s="17"/>
      <c r="ISP238" s="17"/>
      <c r="ISQ238" s="17"/>
      <c r="ISR238" s="17"/>
      <c r="ISS238" s="17"/>
      <c r="IST238" s="17"/>
      <c r="ISU238" s="17"/>
      <c r="ISV238" s="17"/>
      <c r="ISW238" s="17"/>
      <c r="ISX238" s="17"/>
      <c r="ISY238" s="17"/>
      <c r="ISZ238" s="17"/>
      <c r="ITA238" s="17"/>
      <c r="ITB238" s="17"/>
      <c r="ITC238" s="17"/>
      <c r="ITD238" s="17"/>
      <c r="ITE238" s="17"/>
      <c r="ITF238" s="17"/>
      <c r="ITG238" s="17"/>
      <c r="ITH238" s="17"/>
      <c r="ITI238" s="17"/>
      <c r="ITJ238" s="17"/>
      <c r="ITK238" s="17"/>
      <c r="ITL238" s="17"/>
      <c r="ITM238" s="17"/>
      <c r="ITN238" s="17"/>
      <c r="ITO238" s="17"/>
      <c r="ITP238" s="17"/>
      <c r="ITQ238" s="17"/>
      <c r="ITR238" s="17"/>
      <c r="ITS238" s="17"/>
      <c r="ITT238" s="17"/>
      <c r="ITU238" s="17"/>
      <c r="ITV238" s="17"/>
      <c r="ITW238" s="17"/>
      <c r="ITX238" s="17"/>
      <c r="ITY238" s="17"/>
      <c r="ITZ238" s="17"/>
      <c r="IUA238" s="17"/>
      <c r="IUB238" s="17"/>
      <c r="IUC238" s="17"/>
      <c r="IUD238" s="17"/>
      <c r="IUE238" s="17"/>
      <c r="IUF238" s="17"/>
      <c r="IUG238" s="17"/>
      <c r="IUH238" s="17"/>
      <c r="IUI238" s="17"/>
      <c r="IUJ238" s="17"/>
      <c r="IUK238" s="17"/>
      <c r="IUL238" s="17"/>
      <c r="IUM238" s="17"/>
      <c r="IUN238" s="17"/>
      <c r="IUO238" s="17"/>
      <c r="IUP238" s="17"/>
      <c r="IUQ238" s="17"/>
      <c r="IUR238" s="17"/>
      <c r="IUS238" s="17"/>
      <c r="IUT238" s="17"/>
      <c r="IUU238" s="17"/>
      <c r="IUV238" s="17"/>
      <c r="IUW238" s="17"/>
      <c r="IUX238" s="17"/>
      <c r="IUY238" s="17"/>
      <c r="IUZ238" s="17"/>
      <c r="IVA238" s="17"/>
      <c r="IVB238" s="17"/>
      <c r="IVC238" s="17"/>
      <c r="IVD238" s="17"/>
      <c r="IVE238" s="17"/>
      <c r="IVF238" s="17"/>
      <c r="IVG238" s="17"/>
      <c r="IVH238" s="17"/>
      <c r="IVI238" s="17"/>
      <c r="IVJ238" s="17"/>
      <c r="IVK238" s="17"/>
      <c r="IVL238" s="17"/>
      <c r="IVM238" s="17"/>
      <c r="IVN238" s="17"/>
      <c r="IVO238" s="17"/>
      <c r="IVP238" s="17"/>
      <c r="IVQ238" s="17"/>
      <c r="IVR238" s="17"/>
      <c r="IVS238" s="17"/>
      <c r="IVT238" s="17"/>
      <c r="IVU238" s="17"/>
      <c r="IVV238" s="17"/>
      <c r="IVW238" s="17"/>
      <c r="IVX238" s="17"/>
      <c r="IVY238" s="17"/>
      <c r="IVZ238" s="17"/>
      <c r="IWA238" s="17"/>
      <c r="IWB238" s="17"/>
      <c r="IWC238" s="17"/>
      <c r="IWD238" s="17"/>
      <c r="IWE238" s="17"/>
      <c r="IWF238" s="17"/>
      <c r="IWG238" s="17"/>
      <c r="IWH238" s="17"/>
      <c r="IWI238" s="17"/>
      <c r="IWJ238" s="17"/>
      <c r="IWK238" s="17"/>
      <c r="IWL238" s="17"/>
      <c r="IWM238" s="17"/>
      <c r="IWN238" s="17"/>
      <c r="IWO238" s="17"/>
      <c r="IWP238" s="17"/>
      <c r="IWQ238" s="17"/>
      <c r="IWR238" s="17"/>
      <c r="IWS238" s="17"/>
      <c r="IWT238" s="17"/>
      <c r="IWU238" s="17"/>
      <c r="IWV238" s="17"/>
      <c r="IWW238" s="17"/>
      <c r="IWX238" s="17"/>
      <c r="IWY238" s="17"/>
      <c r="IWZ238" s="17"/>
      <c r="IXA238" s="17"/>
      <c r="IXB238" s="17"/>
      <c r="IXC238" s="17"/>
      <c r="IXD238" s="17"/>
      <c r="IXE238" s="17"/>
      <c r="IXF238" s="17"/>
      <c r="IXG238" s="17"/>
      <c r="IXH238" s="17"/>
      <c r="IXI238" s="17"/>
      <c r="IXJ238" s="17"/>
      <c r="IXK238" s="17"/>
      <c r="IXL238" s="17"/>
      <c r="IXM238" s="17"/>
      <c r="IXN238" s="17"/>
      <c r="IXO238" s="17"/>
      <c r="IXP238" s="17"/>
      <c r="IXQ238" s="17"/>
      <c r="IXR238" s="17"/>
      <c r="IXS238" s="17"/>
      <c r="IXT238" s="17"/>
      <c r="IXU238" s="17"/>
      <c r="IXV238" s="17"/>
      <c r="IXW238" s="17"/>
      <c r="IXX238" s="17"/>
      <c r="IXY238" s="17"/>
      <c r="IXZ238" s="17"/>
      <c r="IYA238" s="17"/>
      <c r="IYB238" s="17"/>
      <c r="IYC238" s="17"/>
      <c r="IYD238" s="17"/>
      <c r="IYE238" s="17"/>
      <c r="IYF238" s="17"/>
      <c r="IYG238" s="17"/>
      <c r="IYH238" s="17"/>
      <c r="IYI238" s="17"/>
      <c r="IYJ238" s="17"/>
      <c r="IYK238" s="17"/>
      <c r="IYL238" s="17"/>
      <c r="IYM238" s="17"/>
      <c r="IYN238" s="17"/>
      <c r="IYO238" s="17"/>
      <c r="IYP238" s="17"/>
      <c r="IYQ238" s="17"/>
      <c r="IYR238" s="17"/>
      <c r="IYS238" s="17"/>
      <c r="IYT238" s="17"/>
      <c r="IYU238" s="17"/>
      <c r="IYV238" s="17"/>
      <c r="IYW238" s="17"/>
      <c r="IYX238" s="17"/>
      <c r="IYY238" s="17"/>
      <c r="IYZ238" s="17"/>
      <c r="IZA238" s="17"/>
      <c r="IZB238" s="17"/>
      <c r="IZC238" s="17"/>
      <c r="IZD238" s="17"/>
      <c r="IZE238" s="17"/>
      <c r="IZF238" s="17"/>
      <c r="IZG238" s="17"/>
      <c r="IZH238" s="17"/>
      <c r="IZI238" s="17"/>
      <c r="IZJ238" s="17"/>
      <c r="IZK238" s="17"/>
      <c r="IZL238" s="17"/>
      <c r="IZM238" s="17"/>
      <c r="IZN238" s="17"/>
      <c r="IZO238" s="17"/>
      <c r="IZP238" s="17"/>
      <c r="IZQ238" s="17"/>
      <c r="IZR238" s="17"/>
      <c r="IZS238" s="17"/>
      <c r="IZT238" s="17"/>
      <c r="IZU238" s="17"/>
      <c r="IZV238" s="17"/>
      <c r="IZW238" s="17"/>
      <c r="IZX238" s="17"/>
      <c r="IZY238" s="17"/>
      <c r="IZZ238" s="17"/>
      <c r="JAA238" s="17"/>
      <c r="JAB238" s="17"/>
      <c r="JAC238" s="17"/>
      <c r="JAD238" s="17"/>
      <c r="JAE238" s="17"/>
      <c r="JAF238" s="17"/>
      <c r="JAG238" s="17"/>
      <c r="JAH238" s="17"/>
      <c r="JAI238" s="17"/>
      <c r="JAJ238" s="17"/>
      <c r="JAK238" s="17"/>
      <c r="JAL238" s="17"/>
      <c r="JAM238" s="17"/>
      <c r="JAN238" s="17"/>
      <c r="JAO238" s="17"/>
      <c r="JAP238" s="17"/>
      <c r="JAQ238" s="17"/>
      <c r="JAR238" s="17"/>
      <c r="JAS238" s="17"/>
      <c r="JAT238" s="17"/>
      <c r="JAU238" s="17"/>
      <c r="JAV238" s="17"/>
      <c r="JAW238" s="17"/>
      <c r="JAX238" s="17"/>
      <c r="JAY238" s="17"/>
      <c r="JAZ238" s="17"/>
      <c r="JBA238" s="17"/>
      <c r="JBB238" s="17"/>
      <c r="JBC238" s="17"/>
      <c r="JBD238" s="17"/>
      <c r="JBE238" s="17"/>
      <c r="JBF238" s="17"/>
      <c r="JBG238" s="17"/>
      <c r="JBH238" s="17"/>
      <c r="JBI238" s="17"/>
      <c r="JBJ238" s="17"/>
      <c r="JBK238" s="17"/>
      <c r="JBL238" s="17"/>
      <c r="JBM238" s="17"/>
      <c r="JBN238" s="17"/>
      <c r="JBO238" s="17"/>
      <c r="JBP238" s="17"/>
      <c r="JBQ238" s="17"/>
      <c r="JBR238" s="17"/>
      <c r="JBS238" s="17"/>
      <c r="JBT238" s="17"/>
      <c r="JBU238" s="17"/>
      <c r="JBV238" s="17"/>
      <c r="JBW238" s="17"/>
      <c r="JBX238" s="17"/>
      <c r="JBY238" s="17"/>
      <c r="JBZ238" s="17"/>
      <c r="JCA238" s="17"/>
      <c r="JCB238" s="17"/>
      <c r="JCC238" s="17"/>
      <c r="JCD238" s="17"/>
      <c r="JCE238" s="17"/>
      <c r="JCF238" s="17"/>
      <c r="JCG238" s="17"/>
      <c r="JCH238" s="17"/>
      <c r="JCI238" s="17"/>
      <c r="JCJ238" s="17"/>
      <c r="JCK238" s="17"/>
      <c r="JCL238" s="17"/>
      <c r="JCM238" s="17"/>
      <c r="JCN238" s="17"/>
      <c r="JCO238" s="17"/>
      <c r="JCP238" s="17"/>
      <c r="JCQ238" s="17"/>
      <c r="JCR238" s="17"/>
      <c r="JCS238" s="17"/>
      <c r="JCT238" s="17"/>
      <c r="JCU238" s="17"/>
      <c r="JCV238" s="17"/>
      <c r="JCW238" s="17"/>
      <c r="JCX238" s="17"/>
      <c r="JCY238" s="17"/>
      <c r="JCZ238" s="17"/>
      <c r="JDA238" s="17"/>
      <c r="JDB238" s="17"/>
      <c r="JDC238" s="17"/>
      <c r="JDD238" s="17"/>
      <c r="JDE238" s="17"/>
      <c r="JDF238" s="17"/>
      <c r="JDG238" s="17"/>
      <c r="JDH238" s="17"/>
      <c r="JDI238" s="17"/>
      <c r="JDJ238" s="17"/>
      <c r="JDK238" s="17"/>
      <c r="JDL238" s="17"/>
      <c r="JDM238" s="17"/>
      <c r="JDN238" s="17"/>
      <c r="JDO238" s="17"/>
      <c r="JDP238" s="17"/>
      <c r="JDQ238" s="17"/>
      <c r="JDR238" s="17"/>
      <c r="JDS238" s="17"/>
      <c r="JDT238" s="17"/>
      <c r="JDU238" s="17"/>
      <c r="JDV238" s="17"/>
      <c r="JDW238" s="17"/>
      <c r="JDX238" s="17"/>
      <c r="JDY238" s="17"/>
      <c r="JDZ238" s="17"/>
      <c r="JEA238" s="17"/>
      <c r="JEB238" s="17"/>
      <c r="JEC238" s="17"/>
      <c r="JED238" s="17"/>
      <c r="JEE238" s="17"/>
      <c r="JEF238" s="17"/>
      <c r="JEG238" s="17"/>
      <c r="JEH238" s="17"/>
      <c r="JEI238" s="17"/>
      <c r="JEJ238" s="17"/>
      <c r="JEK238" s="17"/>
      <c r="JEL238" s="17"/>
      <c r="JEM238" s="17"/>
      <c r="JEN238" s="17"/>
      <c r="JEO238" s="17"/>
      <c r="JEP238" s="17"/>
      <c r="JEQ238" s="17"/>
      <c r="JER238" s="17"/>
      <c r="JES238" s="17"/>
      <c r="JET238" s="17"/>
      <c r="JEU238" s="17"/>
      <c r="JEV238" s="17"/>
      <c r="JEW238" s="17"/>
      <c r="JEX238" s="17"/>
      <c r="JEY238" s="17"/>
      <c r="JEZ238" s="17"/>
      <c r="JFA238" s="17"/>
      <c r="JFB238" s="17"/>
      <c r="JFC238" s="17"/>
      <c r="JFD238" s="17"/>
      <c r="JFE238" s="17"/>
      <c r="JFF238" s="17"/>
      <c r="JFG238" s="17"/>
      <c r="JFH238" s="17"/>
      <c r="JFI238" s="17"/>
      <c r="JFJ238" s="17"/>
      <c r="JFK238" s="17"/>
      <c r="JFL238" s="17"/>
      <c r="JFM238" s="17"/>
      <c r="JFN238" s="17"/>
      <c r="JFO238" s="17"/>
      <c r="JFP238" s="17"/>
      <c r="JFQ238" s="17"/>
      <c r="JFR238" s="17"/>
      <c r="JFS238" s="17"/>
      <c r="JFT238" s="17"/>
      <c r="JFU238" s="17"/>
      <c r="JFV238" s="17"/>
      <c r="JFW238" s="17"/>
      <c r="JFX238" s="17"/>
      <c r="JFY238" s="17"/>
      <c r="JFZ238" s="17"/>
      <c r="JGA238" s="17"/>
      <c r="JGB238" s="17"/>
      <c r="JGC238" s="17"/>
      <c r="JGD238" s="17"/>
      <c r="JGE238" s="17"/>
      <c r="JGF238" s="17"/>
      <c r="JGG238" s="17"/>
      <c r="JGH238" s="17"/>
      <c r="JGI238" s="17"/>
      <c r="JGJ238" s="17"/>
      <c r="JGK238" s="17"/>
      <c r="JGL238" s="17"/>
      <c r="JGM238" s="17"/>
      <c r="JGN238" s="17"/>
      <c r="JGO238" s="17"/>
      <c r="JGP238" s="17"/>
      <c r="JGQ238" s="17"/>
      <c r="JGR238" s="17"/>
      <c r="JGS238" s="17"/>
      <c r="JGT238" s="17"/>
      <c r="JGU238" s="17"/>
      <c r="JGV238" s="17"/>
      <c r="JGW238" s="17"/>
      <c r="JGX238" s="17"/>
      <c r="JGY238" s="17"/>
      <c r="JGZ238" s="17"/>
      <c r="JHA238" s="17"/>
      <c r="JHB238" s="17"/>
      <c r="JHC238" s="17"/>
      <c r="JHD238" s="17"/>
      <c r="JHE238" s="17"/>
      <c r="JHF238" s="17"/>
      <c r="JHG238" s="17"/>
      <c r="JHH238" s="17"/>
      <c r="JHI238" s="17"/>
      <c r="JHJ238" s="17"/>
      <c r="JHK238" s="17"/>
      <c r="JHL238" s="17"/>
      <c r="JHM238" s="17"/>
      <c r="JHN238" s="17"/>
      <c r="JHO238" s="17"/>
      <c r="JHP238" s="17"/>
      <c r="JHQ238" s="17"/>
      <c r="JHR238" s="17"/>
      <c r="JHS238" s="17"/>
      <c r="JHT238" s="17"/>
      <c r="JHU238" s="17"/>
      <c r="JHV238" s="17"/>
      <c r="JHW238" s="17"/>
      <c r="JHX238" s="17"/>
      <c r="JHY238" s="17"/>
      <c r="JHZ238" s="17"/>
      <c r="JIA238" s="17"/>
      <c r="JIB238" s="17"/>
      <c r="JIC238" s="17"/>
      <c r="JID238" s="17"/>
      <c r="JIE238" s="17"/>
      <c r="JIF238" s="17"/>
      <c r="JIG238" s="17"/>
      <c r="JIH238" s="17"/>
      <c r="JII238" s="17"/>
      <c r="JIJ238" s="17"/>
      <c r="JIK238" s="17"/>
      <c r="JIL238" s="17"/>
      <c r="JIM238" s="17"/>
      <c r="JIN238" s="17"/>
      <c r="JIO238" s="17"/>
      <c r="JIP238" s="17"/>
      <c r="JIQ238" s="17"/>
      <c r="JIR238" s="17"/>
      <c r="JIS238" s="17"/>
      <c r="JIT238" s="17"/>
      <c r="JIU238" s="17"/>
      <c r="JIV238" s="17"/>
      <c r="JIW238" s="17"/>
      <c r="JIX238" s="17"/>
      <c r="JIY238" s="17"/>
      <c r="JIZ238" s="17"/>
      <c r="JJA238" s="17"/>
      <c r="JJB238" s="17"/>
      <c r="JJC238" s="17"/>
      <c r="JJD238" s="17"/>
      <c r="JJE238" s="17"/>
      <c r="JJF238" s="17"/>
      <c r="JJG238" s="17"/>
      <c r="JJH238" s="17"/>
      <c r="JJI238" s="17"/>
      <c r="JJJ238" s="17"/>
      <c r="JJK238" s="17"/>
      <c r="JJL238" s="17"/>
      <c r="JJM238" s="17"/>
      <c r="JJN238" s="17"/>
      <c r="JJO238" s="17"/>
      <c r="JJP238" s="17"/>
      <c r="JJQ238" s="17"/>
      <c r="JJR238" s="17"/>
      <c r="JJS238" s="17"/>
      <c r="JJT238" s="17"/>
      <c r="JJU238" s="17"/>
      <c r="JJV238" s="17"/>
      <c r="JJW238" s="17"/>
      <c r="JJX238" s="17"/>
      <c r="JJY238" s="17"/>
      <c r="JJZ238" s="17"/>
      <c r="JKA238" s="17"/>
      <c r="JKB238" s="17"/>
      <c r="JKC238" s="17"/>
      <c r="JKD238" s="17"/>
      <c r="JKE238" s="17"/>
      <c r="JKF238" s="17"/>
      <c r="JKG238" s="17"/>
      <c r="JKH238" s="17"/>
      <c r="JKI238" s="17"/>
      <c r="JKJ238" s="17"/>
      <c r="JKK238" s="17"/>
      <c r="JKL238" s="17"/>
      <c r="JKM238" s="17"/>
      <c r="JKN238" s="17"/>
      <c r="JKO238" s="17"/>
      <c r="JKP238" s="17"/>
      <c r="JKQ238" s="17"/>
      <c r="JKR238" s="17"/>
      <c r="JKS238" s="17"/>
      <c r="JKT238" s="17"/>
      <c r="JKU238" s="17"/>
      <c r="JKV238" s="17"/>
      <c r="JKW238" s="17"/>
      <c r="JKX238" s="17"/>
      <c r="JKY238" s="17"/>
      <c r="JKZ238" s="17"/>
      <c r="JLA238" s="17"/>
      <c r="JLB238" s="17"/>
      <c r="JLC238" s="17"/>
      <c r="JLD238" s="17"/>
      <c r="JLE238" s="17"/>
      <c r="JLF238" s="17"/>
      <c r="JLG238" s="17"/>
      <c r="JLH238" s="17"/>
      <c r="JLI238" s="17"/>
      <c r="JLJ238" s="17"/>
      <c r="JLK238" s="17"/>
      <c r="JLL238" s="17"/>
      <c r="JLM238" s="17"/>
      <c r="JLN238" s="17"/>
      <c r="JLO238" s="17"/>
      <c r="JLP238" s="17"/>
      <c r="JLQ238" s="17"/>
      <c r="JLR238" s="17"/>
      <c r="JLS238" s="17"/>
      <c r="JLT238" s="17"/>
      <c r="JLU238" s="17"/>
      <c r="JLV238" s="17"/>
      <c r="JLW238" s="17"/>
      <c r="JLX238" s="17"/>
      <c r="JLY238" s="17"/>
      <c r="JLZ238" s="17"/>
      <c r="JMA238" s="17"/>
      <c r="JMB238" s="17"/>
      <c r="JMC238" s="17"/>
      <c r="JMD238" s="17"/>
      <c r="JME238" s="17"/>
      <c r="JMF238" s="17"/>
      <c r="JMG238" s="17"/>
      <c r="JMH238" s="17"/>
      <c r="JMI238" s="17"/>
      <c r="JMJ238" s="17"/>
      <c r="JMK238" s="17"/>
      <c r="JML238" s="17"/>
      <c r="JMM238" s="17"/>
      <c r="JMN238" s="17"/>
      <c r="JMO238" s="17"/>
      <c r="JMP238" s="17"/>
      <c r="JMQ238" s="17"/>
      <c r="JMR238" s="17"/>
      <c r="JMS238" s="17"/>
      <c r="JMT238" s="17"/>
      <c r="JMU238" s="17"/>
      <c r="JMV238" s="17"/>
      <c r="JMW238" s="17"/>
      <c r="JMX238" s="17"/>
      <c r="JMY238" s="17"/>
      <c r="JMZ238" s="17"/>
      <c r="JNA238" s="17"/>
      <c r="JNB238" s="17"/>
      <c r="JNC238" s="17"/>
      <c r="JND238" s="17"/>
      <c r="JNE238" s="17"/>
      <c r="JNF238" s="17"/>
      <c r="JNG238" s="17"/>
      <c r="JNH238" s="17"/>
      <c r="JNI238" s="17"/>
      <c r="JNJ238" s="17"/>
      <c r="JNK238" s="17"/>
      <c r="JNL238" s="17"/>
      <c r="JNM238" s="17"/>
      <c r="JNN238" s="17"/>
      <c r="JNO238" s="17"/>
      <c r="JNP238" s="17"/>
      <c r="JNQ238" s="17"/>
      <c r="JNR238" s="17"/>
      <c r="JNS238" s="17"/>
      <c r="JNT238" s="17"/>
      <c r="JNU238" s="17"/>
      <c r="JNV238" s="17"/>
      <c r="JNW238" s="17"/>
      <c r="JNX238" s="17"/>
      <c r="JNY238" s="17"/>
      <c r="JNZ238" s="17"/>
      <c r="JOA238" s="17"/>
      <c r="JOB238" s="17"/>
      <c r="JOC238" s="17"/>
      <c r="JOD238" s="17"/>
      <c r="JOE238" s="17"/>
      <c r="JOF238" s="17"/>
      <c r="JOG238" s="17"/>
      <c r="JOH238" s="17"/>
      <c r="JOI238" s="17"/>
      <c r="JOJ238" s="17"/>
      <c r="JOK238" s="17"/>
      <c r="JOL238" s="17"/>
      <c r="JOM238" s="17"/>
      <c r="JON238" s="17"/>
      <c r="JOO238" s="17"/>
      <c r="JOP238" s="17"/>
      <c r="JOQ238" s="17"/>
      <c r="JOR238" s="17"/>
      <c r="JOS238" s="17"/>
      <c r="JOT238" s="17"/>
      <c r="JOU238" s="17"/>
      <c r="JOV238" s="17"/>
      <c r="JOW238" s="17"/>
      <c r="JOX238" s="17"/>
      <c r="JOY238" s="17"/>
      <c r="JOZ238" s="17"/>
      <c r="JPA238" s="17"/>
      <c r="JPB238" s="17"/>
      <c r="JPC238" s="17"/>
      <c r="JPD238" s="17"/>
      <c r="JPE238" s="17"/>
      <c r="JPF238" s="17"/>
      <c r="JPG238" s="17"/>
      <c r="JPH238" s="17"/>
      <c r="JPI238" s="17"/>
      <c r="JPJ238" s="17"/>
      <c r="JPK238" s="17"/>
      <c r="JPL238" s="17"/>
      <c r="JPM238" s="17"/>
      <c r="JPN238" s="17"/>
      <c r="JPO238" s="17"/>
      <c r="JPP238" s="17"/>
      <c r="JPQ238" s="17"/>
      <c r="JPR238" s="17"/>
      <c r="JPS238" s="17"/>
      <c r="JPT238" s="17"/>
      <c r="JPU238" s="17"/>
      <c r="JPV238" s="17"/>
      <c r="JPW238" s="17"/>
      <c r="JPX238" s="17"/>
      <c r="JPY238" s="17"/>
      <c r="JPZ238" s="17"/>
      <c r="JQA238" s="17"/>
      <c r="JQB238" s="17"/>
      <c r="JQC238" s="17"/>
      <c r="JQD238" s="17"/>
      <c r="JQE238" s="17"/>
      <c r="JQF238" s="17"/>
      <c r="JQG238" s="17"/>
      <c r="JQH238" s="17"/>
      <c r="JQI238" s="17"/>
      <c r="JQJ238" s="17"/>
      <c r="JQK238" s="17"/>
      <c r="JQL238" s="17"/>
      <c r="JQM238" s="17"/>
      <c r="JQN238" s="17"/>
      <c r="JQO238" s="17"/>
      <c r="JQP238" s="17"/>
      <c r="JQQ238" s="17"/>
      <c r="JQR238" s="17"/>
      <c r="JQS238" s="17"/>
      <c r="JQT238" s="17"/>
      <c r="JQU238" s="17"/>
      <c r="JQV238" s="17"/>
      <c r="JQW238" s="17"/>
      <c r="JQX238" s="17"/>
      <c r="JQY238" s="17"/>
      <c r="JQZ238" s="17"/>
      <c r="JRA238" s="17"/>
      <c r="JRB238" s="17"/>
      <c r="JRC238" s="17"/>
      <c r="JRD238" s="17"/>
      <c r="JRE238" s="17"/>
      <c r="JRF238" s="17"/>
      <c r="JRG238" s="17"/>
      <c r="JRH238" s="17"/>
      <c r="JRI238" s="17"/>
      <c r="JRJ238" s="17"/>
      <c r="JRK238" s="17"/>
      <c r="JRL238" s="17"/>
      <c r="JRM238" s="17"/>
      <c r="JRN238" s="17"/>
      <c r="JRO238" s="17"/>
      <c r="JRP238" s="17"/>
      <c r="JRQ238" s="17"/>
      <c r="JRR238" s="17"/>
      <c r="JRS238" s="17"/>
      <c r="JRT238" s="17"/>
      <c r="JRU238" s="17"/>
      <c r="JRV238" s="17"/>
      <c r="JRW238" s="17"/>
      <c r="JRX238" s="17"/>
      <c r="JRY238" s="17"/>
      <c r="JRZ238" s="17"/>
      <c r="JSA238" s="17"/>
      <c r="JSB238" s="17"/>
      <c r="JSC238" s="17"/>
      <c r="JSD238" s="17"/>
      <c r="JSE238" s="17"/>
      <c r="JSF238" s="17"/>
      <c r="JSG238" s="17"/>
      <c r="JSH238" s="17"/>
      <c r="JSI238" s="17"/>
      <c r="JSJ238" s="17"/>
      <c r="JSK238" s="17"/>
      <c r="JSL238" s="17"/>
      <c r="JSM238" s="17"/>
      <c r="JSN238" s="17"/>
      <c r="JSO238" s="17"/>
      <c r="JSP238" s="17"/>
      <c r="JSQ238" s="17"/>
      <c r="JSR238" s="17"/>
      <c r="JSS238" s="17"/>
      <c r="JST238" s="17"/>
      <c r="JSU238" s="17"/>
      <c r="JSV238" s="17"/>
      <c r="JSW238" s="17"/>
      <c r="JSX238" s="17"/>
      <c r="JSY238" s="17"/>
      <c r="JSZ238" s="17"/>
      <c r="JTA238" s="17"/>
      <c r="JTB238" s="17"/>
      <c r="JTC238" s="17"/>
      <c r="JTD238" s="17"/>
      <c r="JTE238" s="17"/>
      <c r="JTF238" s="17"/>
      <c r="JTG238" s="17"/>
      <c r="JTH238" s="17"/>
      <c r="JTI238" s="17"/>
      <c r="JTJ238" s="17"/>
      <c r="JTK238" s="17"/>
      <c r="JTL238" s="17"/>
      <c r="JTM238" s="17"/>
      <c r="JTN238" s="17"/>
      <c r="JTO238" s="17"/>
      <c r="JTP238" s="17"/>
      <c r="JTQ238" s="17"/>
      <c r="JTR238" s="17"/>
      <c r="JTS238" s="17"/>
      <c r="JTT238" s="17"/>
      <c r="JTU238" s="17"/>
      <c r="JTV238" s="17"/>
      <c r="JTW238" s="17"/>
      <c r="JTX238" s="17"/>
      <c r="JTY238" s="17"/>
      <c r="JTZ238" s="17"/>
      <c r="JUA238" s="17"/>
      <c r="JUB238" s="17"/>
      <c r="JUC238" s="17"/>
      <c r="JUD238" s="17"/>
      <c r="JUE238" s="17"/>
      <c r="JUF238" s="17"/>
      <c r="JUG238" s="17"/>
      <c r="JUH238" s="17"/>
      <c r="JUI238" s="17"/>
      <c r="JUJ238" s="17"/>
      <c r="JUK238" s="17"/>
      <c r="JUL238" s="17"/>
      <c r="JUM238" s="17"/>
      <c r="JUN238" s="17"/>
      <c r="JUO238" s="17"/>
      <c r="JUP238" s="17"/>
      <c r="JUQ238" s="17"/>
      <c r="JUR238" s="17"/>
      <c r="JUS238" s="17"/>
      <c r="JUT238" s="17"/>
      <c r="JUU238" s="17"/>
      <c r="JUV238" s="17"/>
      <c r="JUW238" s="17"/>
      <c r="JUX238" s="17"/>
      <c r="JUY238" s="17"/>
      <c r="JUZ238" s="17"/>
      <c r="JVA238" s="17"/>
      <c r="JVB238" s="17"/>
      <c r="JVC238" s="17"/>
      <c r="JVD238" s="17"/>
      <c r="JVE238" s="17"/>
      <c r="JVF238" s="17"/>
      <c r="JVG238" s="17"/>
      <c r="JVH238" s="17"/>
      <c r="JVI238" s="17"/>
      <c r="JVJ238" s="17"/>
      <c r="JVK238" s="17"/>
      <c r="JVL238" s="17"/>
      <c r="JVM238" s="17"/>
      <c r="JVN238" s="17"/>
      <c r="JVO238" s="17"/>
      <c r="JVP238" s="17"/>
      <c r="JVQ238" s="17"/>
      <c r="JVR238" s="17"/>
      <c r="JVS238" s="17"/>
      <c r="JVT238" s="17"/>
      <c r="JVU238" s="17"/>
      <c r="JVV238" s="17"/>
      <c r="JVW238" s="17"/>
      <c r="JVX238" s="17"/>
      <c r="JVY238" s="17"/>
      <c r="JVZ238" s="17"/>
      <c r="JWA238" s="17"/>
      <c r="JWB238" s="17"/>
      <c r="JWC238" s="17"/>
      <c r="JWD238" s="17"/>
      <c r="JWE238" s="17"/>
      <c r="JWF238" s="17"/>
      <c r="JWG238" s="17"/>
      <c r="JWH238" s="17"/>
      <c r="JWI238" s="17"/>
      <c r="JWJ238" s="17"/>
      <c r="JWK238" s="17"/>
      <c r="JWL238" s="17"/>
      <c r="JWM238" s="17"/>
      <c r="JWN238" s="17"/>
      <c r="JWO238" s="17"/>
      <c r="JWP238" s="17"/>
      <c r="JWQ238" s="17"/>
      <c r="JWR238" s="17"/>
      <c r="JWS238" s="17"/>
      <c r="JWT238" s="17"/>
      <c r="JWU238" s="17"/>
      <c r="JWV238" s="17"/>
      <c r="JWW238" s="17"/>
      <c r="JWX238" s="17"/>
      <c r="JWY238" s="17"/>
      <c r="JWZ238" s="17"/>
      <c r="JXA238" s="17"/>
      <c r="JXB238" s="17"/>
      <c r="JXC238" s="17"/>
      <c r="JXD238" s="17"/>
      <c r="JXE238" s="17"/>
      <c r="JXF238" s="17"/>
      <c r="JXG238" s="17"/>
      <c r="JXH238" s="17"/>
      <c r="JXI238" s="17"/>
      <c r="JXJ238" s="17"/>
      <c r="JXK238" s="17"/>
      <c r="JXL238" s="17"/>
      <c r="JXM238" s="17"/>
      <c r="JXN238" s="17"/>
      <c r="JXO238" s="17"/>
      <c r="JXP238" s="17"/>
      <c r="JXQ238" s="17"/>
      <c r="JXR238" s="17"/>
      <c r="JXS238" s="17"/>
      <c r="JXT238" s="17"/>
      <c r="JXU238" s="17"/>
      <c r="JXV238" s="17"/>
      <c r="JXW238" s="17"/>
      <c r="JXX238" s="17"/>
      <c r="JXY238" s="17"/>
      <c r="JXZ238" s="17"/>
      <c r="JYA238" s="17"/>
      <c r="JYB238" s="17"/>
      <c r="JYC238" s="17"/>
      <c r="JYD238" s="17"/>
      <c r="JYE238" s="17"/>
      <c r="JYF238" s="17"/>
      <c r="JYG238" s="17"/>
      <c r="JYH238" s="17"/>
      <c r="JYI238" s="17"/>
      <c r="JYJ238" s="17"/>
      <c r="JYK238" s="17"/>
      <c r="JYL238" s="17"/>
      <c r="JYM238" s="17"/>
      <c r="JYN238" s="17"/>
      <c r="JYO238" s="17"/>
      <c r="JYP238" s="17"/>
      <c r="JYQ238" s="17"/>
      <c r="JYR238" s="17"/>
      <c r="JYS238" s="17"/>
      <c r="JYT238" s="17"/>
      <c r="JYU238" s="17"/>
      <c r="JYV238" s="17"/>
      <c r="JYW238" s="17"/>
      <c r="JYX238" s="17"/>
      <c r="JYY238" s="17"/>
      <c r="JYZ238" s="17"/>
      <c r="JZA238" s="17"/>
      <c r="JZB238" s="17"/>
      <c r="JZC238" s="17"/>
      <c r="JZD238" s="17"/>
      <c r="JZE238" s="17"/>
      <c r="JZF238" s="17"/>
      <c r="JZG238" s="17"/>
      <c r="JZH238" s="17"/>
      <c r="JZI238" s="17"/>
      <c r="JZJ238" s="17"/>
      <c r="JZK238" s="17"/>
      <c r="JZL238" s="17"/>
      <c r="JZM238" s="17"/>
      <c r="JZN238" s="17"/>
      <c r="JZO238" s="17"/>
      <c r="JZP238" s="17"/>
      <c r="JZQ238" s="17"/>
      <c r="JZR238" s="17"/>
      <c r="JZS238" s="17"/>
      <c r="JZT238" s="17"/>
      <c r="JZU238" s="17"/>
      <c r="JZV238" s="17"/>
      <c r="JZW238" s="17"/>
      <c r="JZX238" s="17"/>
      <c r="JZY238" s="17"/>
      <c r="JZZ238" s="17"/>
      <c r="KAA238" s="17"/>
      <c r="KAB238" s="17"/>
      <c r="KAC238" s="17"/>
      <c r="KAD238" s="17"/>
      <c r="KAE238" s="17"/>
      <c r="KAF238" s="17"/>
      <c r="KAG238" s="17"/>
      <c r="KAH238" s="17"/>
      <c r="KAI238" s="17"/>
      <c r="KAJ238" s="17"/>
      <c r="KAK238" s="17"/>
      <c r="KAL238" s="17"/>
      <c r="KAM238" s="17"/>
      <c r="KAN238" s="17"/>
      <c r="KAO238" s="17"/>
      <c r="KAP238" s="17"/>
      <c r="KAQ238" s="17"/>
      <c r="KAR238" s="17"/>
      <c r="KAS238" s="17"/>
      <c r="KAT238" s="17"/>
      <c r="KAU238" s="17"/>
      <c r="KAV238" s="17"/>
      <c r="KAW238" s="17"/>
      <c r="KAX238" s="17"/>
      <c r="KAY238" s="17"/>
      <c r="KAZ238" s="17"/>
      <c r="KBA238" s="17"/>
      <c r="KBB238" s="17"/>
      <c r="KBC238" s="17"/>
      <c r="KBD238" s="17"/>
      <c r="KBE238" s="17"/>
      <c r="KBF238" s="17"/>
      <c r="KBG238" s="17"/>
      <c r="KBH238" s="17"/>
      <c r="KBI238" s="17"/>
      <c r="KBJ238" s="17"/>
      <c r="KBK238" s="17"/>
      <c r="KBL238" s="17"/>
      <c r="KBM238" s="17"/>
      <c r="KBN238" s="17"/>
      <c r="KBO238" s="17"/>
      <c r="KBP238" s="17"/>
      <c r="KBQ238" s="17"/>
      <c r="KBR238" s="17"/>
      <c r="KBS238" s="17"/>
      <c r="KBT238" s="17"/>
      <c r="KBU238" s="17"/>
      <c r="KBV238" s="17"/>
      <c r="KBW238" s="17"/>
      <c r="KBX238" s="17"/>
      <c r="KBY238" s="17"/>
      <c r="KBZ238" s="17"/>
      <c r="KCA238" s="17"/>
      <c r="KCB238" s="17"/>
      <c r="KCC238" s="17"/>
      <c r="KCD238" s="17"/>
      <c r="KCE238" s="17"/>
      <c r="KCF238" s="17"/>
      <c r="KCG238" s="17"/>
      <c r="KCH238" s="17"/>
      <c r="KCI238" s="17"/>
      <c r="KCJ238" s="17"/>
      <c r="KCK238" s="17"/>
      <c r="KCL238" s="17"/>
      <c r="KCM238" s="17"/>
      <c r="KCN238" s="17"/>
      <c r="KCO238" s="17"/>
      <c r="KCP238" s="17"/>
      <c r="KCQ238" s="17"/>
      <c r="KCR238" s="17"/>
      <c r="KCS238" s="17"/>
      <c r="KCT238" s="17"/>
      <c r="KCU238" s="17"/>
      <c r="KCV238" s="17"/>
      <c r="KCW238" s="17"/>
      <c r="KCX238" s="17"/>
      <c r="KCY238" s="17"/>
      <c r="KCZ238" s="17"/>
      <c r="KDA238" s="17"/>
      <c r="KDB238" s="17"/>
      <c r="KDC238" s="17"/>
      <c r="KDD238" s="17"/>
      <c r="KDE238" s="17"/>
      <c r="KDF238" s="17"/>
      <c r="KDG238" s="17"/>
      <c r="KDH238" s="17"/>
      <c r="KDI238" s="17"/>
      <c r="KDJ238" s="17"/>
      <c r="KDK238" s="17"/>
      <c r="KDL238" s="17"/>
      <c r="KDM238" s="17"/>
      <c r="KDN238" s="17"/>
      <c r="KDO238" s="17"/>
      <c r="KDP238" s="17"/>
      <c r="KDQ238" s="17"/>
      <c r="KDR238" s="17"/>
      <c r="KDS238" s="17"/>
      <c r="KDT238" s="17"/>
      <c r="KDU238" s="17"/>
      <c r="KDV238" s="17"/>
      <c r="KDW238" s="17"/>
      <c r="KDX238" s="17"/>
      <c r="KDY238" s="17"/>
      <c r="KDZ238" s="17"/>
      <c r="KEA238" s="17"/>
      <c r="KEB238" s="17"/>
      <c r="KEC238" s="17"/>
      <c r="KED238" s="17"/>
      <c r="KEE238" s="17"/>
      <c r="KEF238" s="17"/>
      <c r="KEG238" s="17"/>
      <c r="KEH238" s="17"/>
      <c r="KEI238" s="17"/>
      <c r="KEJ238" s="17"/>
      <c r="KEK238" s="17"/>
      <c r="KEL238" s="17"/>
      <c r="KEM238" s="17"/>
      <c r="KEN238" s="17"/>
      <c r="KEO238" s="17"/>
      <c r="KEP238" s="17"/>
      <c r="KEQ238" s="17"/>
      <c r="KER238" s="17"/>
      <c r="KES238" s="17"/>
      <c r="KET238" s="17"/>
      <c r="KEU238" s="17"/>
      <c r="KEV238" s="17"/>
      <c r="KEW238" s="17"/>
      <c r="KEX238" s="17"/>
      <c r="KEY238" s="17"/>
      <c r="KEZ238" s="17"/>
      <c r="KFA238" s="17"/>
      <c r="KFB238" s="17"/>
      <c r="KFC238" s="17"/>
      <c r="KFD238" s="17"/>
      <c r="KFE238" s="17"/>
      <c r="KFF238" s="17"/>
      <c r="KFG238" s="17"/>
      <c r="KFH238" s="17"/>
      <c r="KFI238" s="17"/>
      <c r="KFJ238" s="17"/>
      <c r="KFK238" s="17"/>
      <c r="KFL238" s="17"/>
      <c r="KFM238" s="17"/>
      <c r="KFN238" s="17"/>
      <c r="KFO238" s="17"/>
      <c r="KFP238" s="17"/>
      <c r="KFQ238" s="17"/>
      <c r="KFR238" s="17"/>
      <c r="KFS238" s="17"/>
      <c r="KFT238" s="17"/>
      <c r="KFU238" s="17"/>
      <c r="KFV238" s="17"/>
      <c r="KFW238" s="17"/>
      <c r="KFX238" s="17"/>
      <c r="KFY238" s="17"/>
      <c r="KFZ238" s="17"/>
      <c r="KGA238" s="17"/>
      <c r="KGB238" s="17"/>
      <c r="KGC238" s="17"/>
      <c r="KGD238" s="17"/>
      <c r="KGE238" s="17"/>
      <c r="KGF238" s="17"/>
      <c r="KGG238" s="17"/>
      <c r="KGH238" s="17"/>
      <c r="KGI238" s="17"/>
      <c r="KGJ238" s="17"/>
      <c r="KGK238" s="17"/>
      <c r="KGL238" s="17"/>
      <c r="KGM238" s="17"/>
      <c r="KGN238" s="17"/>
      <c r="KGO238" s="17"/>
      <c r="KGP238" s="17"/>
      <c r="KGQ238" s="17"/>
      <c r="KGR238" s="17"/>
      <c r="KGS238" s="17"/>
      <c r="KGT238" s="17"/>
      <c r="KGU238" s="17"/>
      <c r="KGV238" s="17"/>
      <c r="KGW238" s="17"/>
      <c r="KGX238" s="17"/>
      <c r="KGY238" s="17"/>
      <c r="KGZ238" s="17"/>
      <c r="KHA238" s="17"/>
      <c r="KHB238" s="17"/>
      <c r="KHC238" s="17"/>
      <c r="KHD238" s="17"/>
      <c r="KHE238" s="17"/>
      <c r="KHF238" s="17"/>
      <c r="KHG238" s="17"/>
      <c r="KHH238" s="17"/>
      <c r="KHI238" s="17"/>
      <c r="KHJ238" s="17"/>
      <c r="KHK238" s="17"/>
      <c r="KHL238" s="17"/>
      <c r="KHM238" s="17"/>
      <c r="KHN238" s="17"/>
      <c r="KHO238" s="17"/>
      <c r="KHP238" s="17"/>
      <c r="KHQ238" s="17"/>
      <c r="KHR238" s="17"/>
      <c r="KHS238" s="17"/>
      <c r="KHT238" s="17"/>
      <c r="KHU238" s="17"/>
      <c r="KHV238" s="17"/>
      <c r="KHW238" s="17"/>
      <c r="KHX238" s="17"/>
      <c r="KHY238" s="17"/>
      <c r="KHZ238" s="17"/>
      <c r="KIA238" s="17"/>
      <c r="KIB238" s="17"/>
      <c r="KIC238" s="17"/>
      <c r="KID238" s="17"/>
      <c r="KIE238" s="17"/>
      <c r="KIF238" s="17"/>
      <c r="KIG238" s="17"/>
      <c r="KIH238" s="17"/>
      <c r="KII238" s="17"/>
      <c r="KIJ238" s="17"/>
      <c r="KIK238" s="17"/>
      <c r="KIL238" s="17"/>
      <c r="KIM238" s="17"/>
      <c r="KIN238" s="17"/>
      <c r="KIO238" s="17"/>
      <c r="KIP238" s="17"/>
      <c r="KIQ238" s="17"/>
      <c r="KIR238" s="17"/>
      <c r="KIS238" s="17"/>
      <c r="KIT238" s="17"/>
      <c r="KIU238" s="17"/>
      <c r="KIV238" s="17"/>
      <c r="KIW238" s="17"/>
      <c r="KIX238" s="17"/>
      <c r="KIY238" s="17"/>
      <c r="KIZ238" s="17"/>
      <c r="KJA238" s="17"/>
      <c r="KJB238" s="17"/>
      <c r="KJC238" s="17"/>
      <c r="KJD238" s="17"/>
      <c r="KJE238" s="17"/>
      <c r="KJF238" s="17"/>
      <c r="KJG238" s="17"/>
      <c r="KJH238" s="17"/>
      <c r="KJI238" s="17"/>
      <c r="KJJ238" s="17"/>
      <c r="KJK238" s="17"/>
      <c r="KJL238" s="17"/>
      <c r="KJM238" s="17"/>
      <c r="KJN238" s="17"/>
      <c r="KJO238" s="17"/>
      <c r="KJP238" s="17"/>
      <c r="KJQ238" s="17"/>
      <c r="KJR238" s="17"/>
      <c r="KJS238" s="17"/>
      <c r="KJT238" s="17"/>
      <c r="KJU238" s="17"/>
      <c r="KJV238" s="17"/>
      <c r="KJW238" s="17"/>
      <c r="KJX238" s="17"/>
      <c r="KJY238" s="17"/>
      <c r="KJZ238" s="17"/>
      <c r="KKA238" s="17"/>
      <c r="KKB238" s="17"/>
      <c r="KKC238" s="17"/>
      <c r="KKD238" s="17"/>
      <c r="KKE238" s="17"/>
      <c r="KKF238" s="17"/>
      <c r="KKG238" s="17"/>
      <c r="KKH238" s="17"/>
      <c r="KKI238" s="17"/>
      <c r="KKJ238" s="17"/>
      <c r="KKK238" s="17"/>
      <c r="KKL238" s="17"/>
      <c r="KKM238" s="17"/>
      <c r="KKN238" s="17"/>
      <c r="KKO238" s="17"/>
      <c r="KKP238" s="17"/>
      <c r="KKQ238" s="17"/>
      <c r="KKR238" s="17"/>
      <c r="KKS238" s="17"/>
      <c r="KKT238" s="17"/>
      <c r="KKU238" s="17"/>
      <c r="KKV238" s="17"/>
      <c r="KKW238" s="17"/>
      <c r="KKX238" s="17"/>
      <c r="KKY238" s="17"/>
      <c r="KKZ238" s="17"/>
      <c r="KLA238" s="17"/>
      <c r="KLB238" s="17"/>
      <c r="KLC238" s="17"/>
      <c r="KLD238" s="17"/>
      <c r="KLE238" s="17"/>
      <c r="KLF238" s="17"/>
      <c r="KLG238" s="17"/>
      <c r="KLH238" s="17"/>
      <c r="KLI238" s="17"/>
      <c r="KLJ238" s="17"/>
      <c r="KLK238" s="17"/>
      <c r="KLL238" s="17"/>
      <c r="KLM238" s="17"/>
      <c r="KLN238" s="17"/>
      <c r="KLO238" s="17"/>
      <c r="KLP238" s="17"/>
      <c r="KLQ238" s="17"/>
      <c r="KLR238" s="17"/>
      <c r="KLS238" s="17"/>
      <c r="KLT238" s="17"/>
      <c r="KLU238" s="17"/>
      <c r="KLV238" s="17"/>
      <c r="KLW238" s="17"/>
      <c r="KLX238" s="17"/>
      <c r="KLY238" s="17"/>
      <c r="KLZ238" s="17"/>
      <c r="KMA238" s="17"/>
      <c r="KMB238" s="17"/>
      <c r="KMC238" s="17"/>
      <c r="KMD238" s="17"/>
      <c r="KME238" s="17"/>
      <c r="KMF238" s="17"/>
      <c r="KMG238" s="17"/>
      <c r="KMH238" s="17"/>
      <c r="KMI238" s="17"/>
      <c r="KMJ238" s="17"/>
      <c r="KMK238" s="17"/>
      <c r="KML238" s="17"/>
      <c r="KMM238" s="17"/>
      <c r="KMN238" s="17"/>
      <c r="KMO238" s="17"/>
      <c r="KMP238" s="17"/>
      <c r="KMQ238" s="17"/>
      <c r="KMR238" s="17"/>
      <c r="KMS238" s="17"/>
      <c r="KMT238" s="17"/>
      <c r="KMU238" s="17"/>
      <c r="KMV238" s="17"/>
      <c r="KMW238" s="17"/>
      <c r="KMX238" s="17"/>
      <c r="KMY238" s="17"/>
      <c r="KMZ238" s="17"/>
      <c r="KNA238" s="17"/>
      <c r="KNB238" s="17"/>
      <c r="KNC238" s="17"/>
      <c r="KND238" s="17"/>
      <c r="KNE238" s="17"/>
      <c r="KNF238" s="17"/>
      <c r="KNG238" s="17"/>
      <c r="KNH238" s="17"/>
      <c r="KNI238" s="17"/>
      <c r="KNJ238" s="17"/>
      <c r="KNK238" s="17"/>
      <c r="KNL238" s="17"/>
      <c r="KNM238" s="17"/>
      <c r="KNN238" s="17"/>
      <c r="KNO238" s="17"/>
      <c r="KNP238" s="17"/>
      <c r="KNQ238" s="17"/>
      <c r="KNR238" s="17"/>
      <c r="KNS238" s="17"/>
      <c r="KNT238" s="17"/>
      <c r="KNU238" s="17"/>
      <c r="KNV238" s="17"/>
      <c r="KNW238" s="17"/>
      <c r="KNX238" s="17"/>
      <c r="KNY238" s="17"/>
      <c r="KNZ238" s="17"/>
      <c r="KOA238" s="17"/>
      <c r="KOB238" s="17"/>
      <c r="KOC238" s="17"/>
      <c r="KOD238" s="17"/>
      <c r="KOE238" s="17"/>
      <c r="KOF238" s="17"/>
      <c r="KOG238" s="17"/>
      <c r="KOH238" s="17"/>
      <c r="KOI238" s="17"/>
      <c r="KOJ238" s="17"/>
      <c r="KOK238" s="17"/>
      <c r="KOL238" s="17"/>
      <c r="KOM238" s="17"/>
      <c r="KON238" s="17"/>
      <c r="KOO238" s="17"/>
      <c r="KOP238" s="17"/>
      <c r="KOQ238" s="17"/>
      <c r="KOR238" s="17"/>
      <c r="KOS238" s="17"/>
      <c r="KOT238" s="17"/>
      <c r="KOU238" s="17"/>
      <c r="KOV238" s="17"/>
      <c r="KOW238" s="17"/>
      <c r="KOX238" s="17"/>
      <c r="KOY238" s="17"/>
      <c r="KOZ238" s="17"/>
      <c r="KPA238" s="17"/>
      <c r="KPB238" s="17"/>
      <c r="KPC238" s="17"/>
      <c r="KPD238" s="17"/>
      <c r="KPE238" s="17"/>
      <c r="KPF238" s="17"/>
      <c r="KPG238" s="17"/>
      <c r="KPH238" s="17"/>
      <c r="KPI238" s="17"/>
      <c r="KPJ238" s="17"/>
      <c r="KPK238" s="17"/>
      <c r="KPL238" s="17"/>
      <c r="KPM238" s="17"/>
      <c r="KPN238" s="17"/>
      <c r="KPO238" s="17"/>
      <c r="KPP238" s="17"/>
      <c r="KPQ238" s="17"/>
      <c r="KPR238" s="17"/>
      <c r="KPS238" s="17"/>
      <c r="KPT238" s="17"/>
      <c r="KPU238" s="17"/>
      <c r="KPV238" s="17"/>
      <c r="KPW238" s="17"/>
      <c r="KPX238" s="17"/>
      <c r="KPY238" s="17"/>
      <c r="KPZ238" s="17"/>
      <c r="KQA238" s="17"/>
      <c r="KQB238" s="17"/>
      <c r="KQC238" s="17"/>
      <c r="KQD238" s="17"/>
      <c r="KQE238" s="17"/>
      <c r="KQF238" s="17"/>
      <c r="KQG238" s="17"/>
      <c r="KQH238" s="17"/>
      <c r="KQI238" s="17"/>
      <c r="KQJ238" s="17"/>
      <c r="KQK238" s="17"/>
      <c r="KQL238" s="17"/>
      <c r="KQM238" s="17"/>
      <c r="KQN238" s="17"/>
      <c r="KQO238" s="17"/>
      <c r="KQP238" s="17"/>
      <c r="KQQ238" s="17"/>
      <c r="KQR238" s="17"/>
      <c r="KQS238" s="17"/>
      <c r="KQT238" s="17"/>
      <c r="KQU238" s="17"/>
      <c r="KQV238" s="17"/>
      <c r="KQW238" s="17"/>
      <c r="KQX238" s="17"/>
      <c r="KQY238" s="17"/>
      <c r="KQZ238" s="17"/>
      <c r="KRA238" s="17"/>
      <c r="KRB238" s="17"/>
      <c r="KRC238" s="17"/>
      <c r="KRD238" s="17"/>
      <c r="KRE238" s="17"/>
      <c r="KRF238" s="17"/>
      <c r="KRG238" s="17"/>
      <c r="KRH238" s="17"/>
      <c r="KRI238" s="17"/>
      <c r="KRJ238" s="17"/>
      <c r="KRK238" s="17"/>
      <c r="KRL238" s="17"/>
      <c r="KRM238" s="17"/>
      <c r="KRN238" s="17"/>
      <c r="KRO238" s="17"/>
      <c r="KRP238" s="17"/>
      <c r="KRQ238" s="17"/>
      <c r="KRR238" s="17"/>
      <c r="KRS238" s="17"/>
      <c r="KRT238" s="17"/>
      <c r="KRU238" s="17"/>
      <c r="KRV238" s="17"/>
      <c r="KRW238" s="17"/>
      <c r="KRX238" s="17"/>
      <c r="KRY238" s="17"/>
      <c r="KRZ238" s="17"/>
      <c r="KSA238" s="17"/>
      <c r="KSB238" s="17"/>
      <c r="KSC238" s="17"/>
      <c r="KSD238" s="17"/>
      <c r="KSE238" s="17"/>
      <c r="KSF238" s="17"/>
      <c r="KSG238" s="17"/>
      <c r="KSH238" s="17"/>
      <c r="KSI238" s="17"/>
      <c r="KSJ238" s="17"/>
      <c r="KSK238" s="17"/>
      <c r="KSL238" s="17"/>
      <c r="KSM238" s="17"/>
      <c r="KSN238" s="17"/>
      <c r="KSO238" s="17"/>
      <c r="KSP238" s="17"/>
      <c r="KSQ238" s="17"/>
      <c r="KSR238" s="17"/>
      <c r="KSS238" s="17"/>
      <c r="KST238" s="17"/>
      <c r="KSU238" s="17"/>
      <c r="KSV238" s="17"/>
      <c r="KSW238" s="17"/>
      <c r="KSX238" s="17"/>
      <c r="KSY238" s="17"/>
      <c r="KSZ238" s="17"/>
      <c r="KTA238" s="17"/>
      <c r="KTB238" s="17"/>
      <c r="KTC238" s="17"/>
      <c r="KTD238" s="17"/>
      <c r="KTE238" s="17"/>
      <c r="KTF238" s="17"/>
      <c r="KTG238" s="17"/>
      <c r="KTH238" s="17"/>
      <c r="KTI238" s="17"/>
      <c r="KTJ238" s="17"/>
      <c r="KTK238" s="17"/>
      <c r="KTL238" s="17"/>
      <c r="KTM238" s="17"/>
      <c r="KTN238" s="17"/>
      <c r="KTO238" s="17"/>
      <c r="KTP238" s="17"/>
      <c r="KTQ238" s="17"/>
      <c r="KTR238" s="17"/>
      <c r="KTS238" s="17"/>
      <c r="KTT238" s="17"/>
      <c r="KTU238" s="17"/>
      <c r="KTV238" s="17"/>
      <c r="KTW238" s="17"/>
      <c r="KTX238" s="17"/>
      <c r="KTY238" s="17"/>
      <c r="KTZ238" s="17"/>
      <c r="KUA238" s="17"/>
      <c r="KUB238" s="17"/>
      <c r="KUC238" s="17"/>
      <c r="KUD238" s="17"/>
      <c r="KUE238" s="17"/>
      <c r="KUF238" s="17"/>
      <c r="KUG238" s="17"/>
      <c r="KUH238" s="17"/>
      <c r="KUI238" s="17"/>
      <c r="KUJ238" s="17"/>
      <c r="KUK238" s="17"/>
      <c r="KUL238" s="17"/>
      <c r="KUM238" s="17"/>
      <c r="KUN238" s="17"/>
      <c r="KUO238" s="17"/>
      <c r="KUP238" s="17"/>
      <c r="KUQ238" s="17"/>
      <c r="KUR238" s="17"/>
      <c r="KUS238" s="17"/>
      <c r="KUT238" s="17"/>
      <c r="KUU238" s="17"/>
      <c r="KUV238" s="17"/>
      <c r="KUW238" s="17"/>
      <c r="KUX238" s="17"/>
      <c r="KUY238" s="17"/>
      <c r="KUZ238" s="17"/>
      <c r="KVA238" s="17"/>
      <c r="KVB238" s="17"/>
      <c r="KVC238" s="17"/>
      <c r="KVD238" s="17"/>
      <c r="KVE238" s="17"/>
      <c r="KVF238" s="17"/>
      <c r="KVG238" s="17"/>
      <c r="KVH238" s="17"/>
      <c r="KVI238" s="17"/>
      <c r="KVJ238" s="17"/>
      <c r="KVK238" s="17"/>
      <c r="KVL238" s="17"/>
      <c r="KVM238" s="17"/>
      <c r="KVN238" s="17"/>
      <c r="KVO238" s="17"/>
      <c r="KVP238" s="17"/>
      <c r="KVQ238" s="17"/>
      <c r="KVR238" s="17"/>
      <c r="KVS238" s="17"/>
      <c r="KVT238" s="17"/>
      <c r="KVU238" s="17"/>
      <c r="KVV238" s="17"/>
      <c r="KVW238" s="17"/>
      <c r="KVX238" s="17"/>
      <c r="KVY238" s="17"/>
      <c r="KVZ238" s="17"/>
      <c r="KWA238" s="17"/>
      <c r="KWB238" s="17"/>
      <c r="KWC238" s="17"/>
      <c r="KWD238" s="17"/>
      <c r="KWE238" s="17"/>
      <c r="KWF238" s="17"/>
      <c r="KWG238" s="17"/>
      <c r="KWH238" s="17"/>
      <c r="KWI238" s="17"/>
      <c r="KWJ238" s="17"/>
      <c r="KWK238" s="17"/>
      <c r="KWL238" s="17"/>
      <c r="KWM238" s="17"/>
      <c r="KWN238" s="17"/>
      <c r="KWO238" s="17"/>
      <c r="KWP238" s="17"/>
      <c r="KWQ238" s="17"/>
      <c r="KWR238" s="17"/>
      <c r="KWS238" s="17"/>
      <c r="KWT238" s="17"/>
      <c r="KWU238" s="17"/>
      <c r="KWV238" s="17"/>
      <c r="KWW238" s="17"/>
      <c r="KWX238" s="17"/>
      <c r="KWY238" s="17"/>
      <c r="KWZ238" s="17"/>
      <c r="KXA238" s="17"/>
      <c r="KXB238" s="17"/>
      <c r="KXC238" s="17"/>
      <c r="KXD238" s="17"/>
      <c r="KXE238" s="17"/>
      <c r="KXF238" s="17"/>
      <c r="KXG238" s="17"/>
      <c r="KXH238" s="17"/>
      <c r="KXI238" s="17"/>
      <c r="KXJ238" s="17"/>
      <c r="KXK238" s="17"/>
      <c r="KXL238" s="17"/>
      <c r="KXM238" s="17"/>
      <c r="KXN238" s="17"/>
      <c r="KXO238" s="17"/>
      <c r="KXP238" s="17"/>
      <c r="KXQ238" s="17"/>
      <c r="KXR238" s="17"/>
      <c r="KXS238" s="17"/>
      <c r="KXT238" s="17"/>
      <c r="KXU238" s="17"/>
      <c r="KXV238" s="17"/>
      <c r="KXW238" s="17"/>
      <c r="KXX238" s="17"/>
      <c r="KXY238" s="17"/>
      <c r="KXZ238" s="17"/>
      <c r="KYA238" s="17"/>
      <c r="KYB238" s="17"/>
      <c r="KYC238" s="17"/>
      <c r="KYD238" s="17"/>
      <c r="KYE238" s="17"/>
      <c r="KYF238" s="17"/>
      <c r="KYG238" s="17"/>
      <c r="KYH238" s="17"/>
      <c r="KYI238" s="17"/>
      <c r="KYJ238" s="17"/>
      <c r="KYK238" s="17"/>
      <c r="KYL238" s="17"/>
      <c r="KYM238" s="17"/>
      <c r="KYN238" s="17"/>
      <c r="KYO238" s="17"/>
      <c r="KYP238" s="17"/>
      <c r="KYQ238" s="17"/>
      <c r="KYR238" s="17"/>
      <c r="KYS238" s="17"/>
      <c r="KYT238" s="17"/>
      <c r="KYU238" s="17"/>
      <c r="KYV238" s="17"/>
      <c r="KYW238" s="17"/>
      <c r="KYX238" s="17"/>
      <c r="KYY238" s="17"/>
      <c r="KYZ238" s="17"/>
      <c r="KZA238" s="17"/>
      <c r="KZB238" s="17"/>
      <c r="KZC238" s="17"/>
      <c r="KZD238" s="17"/>
      <c r="KZE238" s="17"/>
      <c r="KZF238" s="17"/>
      <c r="KZG238" s="17"/>
      <c r="KZH238" s="17"/>
      <c r="KZI238" s="17"/>
      <c r="KZJ238" s="17"/>
      <c r="KZK238" s="17"/>
      <c r="KZL238" s="17"/>
      <c r="KZM238" s="17"/>
      <c r="KZN238" s="17"/>
      <c r="KZO238" s="17"/>
      <c r="KZP238" s="17"/>
      <c r="KZQ238" s="17"/>
      <c r="KZR238" s="17"/>
      <c r="KZS238" s="17"/>
      <c r="KZT238" s="17"/>
      <c r="KZU238" s="17"/>
      <c r="KZV238" s="17"/>
      <c r="KZW238" s="17"/>
      <c r="KZX238" s="17"/>
      <c r="KZY238" s="17"/>
      <c r="KZZ238" s="17"/>
      <c r="LAA238" s="17"/>
      <c r="LAB238" s="17"/>
      <c r="LAC238" s="17"/>
      <c r="LAD238" s="17"/>
      <c r="LAE238" s="17"/>
      <c r="LAF238" s="17"/>
      <c r="LAG238" s="17"/>
      <c r="LAH238" s="17"/>
      <c r="LAI238" s="17"/>
      <c r="LAJ238" s="17"/>
      <c r="LAK238" s="17"/>
      <c r="LAL238" s="17"/>
      <c r="LAM238" s="17"/>
      <c r="LAN238" s="17"/>
      <c r="LAO238" s="17"/>
      <c r="LAP238" s="17"/>
      <c r="LAQ238" s="17"/>
      <c r="LAR238" s="17"/>
      <c r="LAS238" s="17"/>
      <c r="LAT238" s="17"/>
      <c r="LAU238" s="17"/>
      <c r="LAV238" s="17"/>
      <c r="LAW238" s="17"/>
      <c r="LAX238" s="17"/>
      <c r="LAY238" s="17"/>
      <c r="LAZ238" s="17"/>
      <c r="LBA238" s="17"/>
      <c r="LBB238" s="17"/>
      <c r="LBC238" s="17"/>
      <c r="LBD238" s="17"/>
      <c r="LBE238" s="17"/>
      <c r="LBF238" s="17"/>
      <c r="LBG238" s="17"/>
      <c r="LBH238" s="17"/>
      <c r="LBI238" s="17"/>
      <c r="LBJ238" s="17"/>
      <c r="LBK238" s="17"/>
      <c r="LBL238" s="17"/>
      <c r="LBM238" s="17"/>
      <c r="LBN238" s="17"/>
      <c r="LBO238" s="17"/>
      <c r="LBP238" s="17"/>
      <c r="LBQ238" s="17"/>
      <c r="LBR238" s="17"/>
      <c r="LBS238" s="17"/>
      <c r="LBT238" s="17"/>
      <c r="LBU238" s="17"/>
      <c r="LBV238" s="17"/>
      <c r="LBW238" s="17"/>
      <c r="LBX238" s="17"/>
      <c r="LBY238" s="17"/>
      <c r="LBZ238" s="17"/>
      <c r="LCA238" s="17"/>
      <c r="LCB238" s="17"/>
      <c r="LCC238" s="17"/>
      <c r="LCD238" s="17"/>
      <c r="LCE238" s="17"/>
      <c r="LCF238" s="17"/>
      <c r="LCG238" s="17"/>
      <c r="LCH238" s="17"/>
      <c r="LCI238" s="17"/>
      <c r="LCJ238" s="17"/>
      <c r="LCK238" s="17"/>
      <c r="LCL238" s="17"/>
      <c r="LCM238" s="17"/>
      <c r="LCN238" s="17"/>
      <c r="LCO238" s="17"/>
      <c r="LCP238" s="17"/>
      <c r="LCQ238" s="17"/>
      <c r="LCR238" s="17"/>
      <c r="LCS238" s="17"/>
      <c r="LCT238" s="17"/>
      <c r="LCU238" s="17"/>
      <c r="LCV238" s="17"/>
      <c r="LCW238" s="17"/>
      <c r="LCX238" s="17"/>
      <c r="LCY238" s="17"/>
      <c r="LCZ238" s="17"/>
      <c r="LDA238" s="17"/>
      <c r="LDB238" s="17"/>
      <c r="LDC238" s="17"/>
      <c r="LDD238" s="17"/>
      <c r="LDE238" s="17"/>
      <c r="LDF238" s="17"/>
      <c r="LDG238" s="17"/>
      <c r="LDH238" s="17"/>
      <c r="LDI238" s="17"/>
      <c r="LDJ238" s="17"/>
      <c r="LDK238" s="17"/>
      <c r="LDL238" s="17"/>
      <c r="LDM238" s="17"/>
      <c r="LDN238" s="17"/>
      <c r="LDO238" s="17"/>
      <c r="LDP238" s="17"/>
      <c r="LDQ238" s="17"/>
      <c r="LDR238" s="17"/>
      <c r="LDS238" s="17"/>
      <c r="LDT238" s="17"/>
      <c r="LDU238" s="17"/>
      <c r="LDV238" s="17"/>
      <c r="LDW238" s="17"/>
      <c r="LDX238" s="17"/>
      <c r="LDY238" s="17"/>
      <c r="LDZ238" s="17"/>
      <c r="LEA238" s="17"/>
      <c r="LEB238" s="17"/>
      <c r="LEC238" s="17"/>
      <c r="LED238" s="17"/>
      <c r="LEE238" s="17"/>
      <c r="LEF238" s="17"/>
      <c r="LEG238" s="17"/>
      <c r="LEH238" s="17"/>
      <c r="LEI238" s="17"/>
      <c r="LEJ238" s="17"/>
      <c r="LEK238" s="17"/>
      <c r="LEL238" s="17"/>
      <c r="LEM238" s="17"/>
      <c r="LEN238" s="17"/>
      <c r="LEO238" s="17"/>
      <c r="LEP238" s="17"/>
      <c r="LEQ238" s="17"/>
      <c r="LER238" s="17"/>
      <c r="LES238" s="17"/>
      <c r="LET238" s="17"/>
      <c r="LEU238" s="17"/>
      <c r="LEV238" s="17"/>
      <c r="LEW238" s="17"/>
      <c r="LEX238" s="17"/>
      <c r="LEY238" s="17"/>
      <c r="LEZ238" s="17"/>
      <c r="LFA238" s="17"/>
      <c r="LFB238" s="17"/>
      <c r="LFC238" s="17"/>
      <c r="LFD238" s="17"/>
      <c r="LFE238" s="17"/>
      <c r="LFF238" s="17"/>
      <c r="LFG238" s="17"/>
      <c r="LFH238" s="17"/>
      <c r="LFI238" s="17"/>
      <c r="LFJ238" s="17"/>
      <c r="LFK238" s="17"/>
      <c r="LFL238" s="17"/>
      <c r="LFM238" s="17"/>
      <c r="LFN238" s="17"/>
      <c r="LFO238" s="17"/>
      <c r="LFP238" s="17"/>
      <c r="LFQ238" s="17"/>
      <c r="LFR238" s="17"/>
      <c r="LFS238" s="17"/>
      <c r="LFT238" s="17"/>
      <c r="LFU238" s="17"/>
      <c r="LFV238" s="17"/>
      <c r="LFW238" s="17"/>
      <c r="LFX238" s="17"/>
      <c r="LFY238" s="17"/>
      <c r="LFZ238" s="17"/>
      <c r="LGA238" s="17"/>
      <c r="LGB238" s="17"/>
      <c r="LGC238" s="17"/>
      <c r="LGD238" s="17"/>
      <c r="LGE238" s="17"/>
      <c r="LGF238" s="17"/>
      <c r="LGG238" s="17"/>
      <c r="LGH238" s="17"/>
      <c r="LGI238" s="17"/>
      <c r="LGJ238" s="17"/>
      <c r="LGK238" s="17"/>
      <c r="LGL238" s="17"/>
      <c r="LGM238" s="17"/>
      <c r="LGN238" s="17"/>
      <c r="LGO238" s="17"/>
      <c r="LGP238" s="17"/>
      <c r="LGQ238" s="17"/>
      <c r="LGR238" s="17"/>
      <c r="LGS238" s="17"/>
      <c r="LGT238" s="17"/>
      <c r="LGU238" s="17"/>
      <c r="LGV238" s="17"/>
      <c r="LGW238" s="17"/>
      <c r="LGX238" s="17"/>
      <c r="LGY238" s="17"/>
      <c r="LGZ238" s="17"/>
      <c r="LHA238" s="17"/>
      <c r="LHB238" s="17"/>
      <c r="LHC238" s="17"/>
      <c r="LHD238" s="17"/>
      <c r="LHE238" s="17"/>
      <c r="LHF238" s="17"/>
      <c r="LHG238" s="17"/>
      <c r="LHH238" s="17"/>
      <c r="LHI238" s="17"/>
      <c r="LHJ238" s="17"/>
      <c r="LHK238" s="17"/>
      <c r="LHL238" s="17"/>
      <c r="LHM238" s="17"/>
      <c r="LHN238" s="17"/>
      <c r="LHO238" s="17"/>
      <c r="LHP238" s="17"/>
      <c r="LHQ238" s="17"/>
      <c r="LHR238" s="17"/>
      <c r="LHS238" s="17"/>
      <c r="LHT238" s="17"/>
      <c r="LHU238" s="17"/>
      <c r="LHV238" s="17"/>
      <c r="LHW238" s="17"/>
      <c r="LHX238" s="17"/>
      <c r="LHY238" s="17"/>
      <c r="LHZ238" s="17"/>
      <c r="LIA238" s="17"/>
      <c r="LIB238" s="17"/>
      <c r="LIC238" s="17"/>
      <c r="LID238" s="17"/>
      <c r="LIE238" s="17"/>
      <c r="LIF238" s="17"/>
      <c r="LIG238" s="17"/>
      <c r="LIH238" s="17"/>
      <c r="LII238" s="17"/>
      <c r="LIJ238" s="17"/>
      <c r="LIK238" s="17"/>
      <c r="LIL238" s="17"/>
      <c r="LIM238" s="17"/>
      <c r="LIN238" s="17"/>
      <c r="LIO238" s="17"/>
      <c r="LIP238" s="17"/>
      <c r="LIQ238" s="17"/>
      <c r="LIR238" s="17"/>
      <c r="LIS238" s="17"/>
      <c r="LIT238" s="17"/>
      <c r="LIU238" s="17"/>
      <c r="LIV238" s="17"/>
      <c r="LIW238" s="17"/>
      <c r="LIX238" s="17"/>
      <c r="LIY238" s="17"/>
      <c r="LIZ238" s="17"/>
      <c r="LJA238" s="17"/>
      <c r="LJB238" s="17"/>
      <c r="LJC238" s="17"/>
      <c r="LJD238" s="17"/>
      <c r="LJE238" s="17"/>
      <c r="LJF238" s="17"/>
      <c r="LJG238" s="17"/>
      <c r="LJH238" s="17"/>
      <c r="LJI238" s="17"/>
      <c r="LJJ238" s="17"/>
      <c r="LJK238" s="17"/>
      <c r="LJL238" s="17"/>
      <c r="LJM238" s="17"/>
      <c r="LJN238" s="17"/>
      <c r="LJO238" s="17"/>
      <c r="LJP238" s="17"/>
      <c r="LJQ238" s="17"/>
      <c r="LJR238" s="17"/>
      <c r="LJS238" s="17"/>
      <c r="LJT238" s="17"/>
      <c r="LJU238" s="17"/>
      <c r="LJV238" s="17"/>
      <c r="LJW238" s="17"/>
      <c r="LJX238" s="17"/>
      <c r="LJY238" s="17"/>
      <c r="LJZ238" s="17"/>
      <c r="LKA238" s="17"/>
      <c r="LKB238" s="17"/>
      <c r="LKC238" s="17"/>
      <c r="LKD238" s="17"/>
      <c r="LKE238" s="17"/>
      <c r="LKF238" s="17"/>
      <c r="LKG238" s="17"/>
      <c r="LKH238" s="17"/>
      <c r="LKI238" s="17"/>
      <c r="LKJ238" s="17"/>
      <c r="LKK238" s="17"/>
      <c r="LKL238" s="17"/>
      <c r="LKM238" s="17"/>
      <c r="LKN238" s="17"/>
      <c r="LKO238" s="17"/>
      <c r="LKP238" s="17"/>
      <c r="LKQ238" s="17"/>
      <c r="LKR238" s="17"/>
      <c r="LKS238" s="17"/>
      <c r="LKT238" s="17"/>
      <c r="LKU238" s="17"/>
      <c r="LKV238" s="17"/>
      <c r="LKW238" s="17"/>
      <c r="LKX238" s="17"/>
      <c r="LKY238" s="17"/>
      <c r="LKZ238" s="17"/>
      <c r="LLA238" s="17"/>
      <c r="LLB238" s="17"/>
      <c r="LLC238" s="17"/>
      <c r="LLD238" s="17"/>
      <c r="LLE238" s="17"/>
      <c r="LLF238" s="17"/>
      <c r="LLG238" s="17"/>
      <c r="LLH238" s="17"/>
      <c r="LLI238" s="17"/>
      <c r="LLJ238" s="17"/>
      <c r="LLK238" s="17"/>
      <c r="LLL238" s="17"/>
      <c r="LLM238" s="17"/>
      <c r="LLN238" s="17"/>
      <c r="LLO238" s="17"/>
      <c r="LLP238" s="17"/>
      <c r="LLQ238" s="17"/>
      <c r="LLR238" s="17"/>
      <c r="LLS238" s="17"/>
      <c r="LLT238" s="17"/>
      <c r="LLU238" s="17"/>
      <c r="LLV238" s="17"/>
      <c r="LLW238" s="17"/>
      <c r="LLX238" s="17"/>
      <c r="LLY238" s="17"/>
      <c r="LLZ238" s="17"/>
      <c r="LMA238" s="17"/>
      <c r="LMB238" s="17"/>
      <c r="LMC238" s="17"/>
      <c r="LMD238" s="17"/>
      <c r="LME238" s="17"/>
      <c r="LMF238" s="17"/>
      <c r="LMG238" s="17"/>
      <c r="LMH238" s="17"/>
      <c r="LMI238" s="17"/>
      <c r="LMJ238" s="17"/>
      <c r="LMK238" s="17"/>
      <c r="LML238" s="17"/>
      <c r="LMM238" s="17"/>
      <c r="LMN238" s="17"/>
      <c r="LMO238" s="17"/>
      <c r="LMP238" s="17"/>
      <c r="LMQ238" s="17"/>
      <c r="LMR238" s="17"/>
      <c r="LMS238" s="17"/>
      <c r="LMT238" s="17"/>
      <c r="LMU238" s="17"/>
      <c r="LMV238" s="17"/>
      <c r="LMW238" s="17"/>
      <c r="LMX238" s="17"/>
      <c r="LMY238" s="17"/>
      <c r="LMZ238" s="17"/>
      <c r="LNA238" s="17"/>
      <c r="LNB238" s="17"/>
      <c r="LNC238" s="17"/>
      <c r="LND238" s="17"/>
      <c r="LNE238" s="17"/>
      <c r="LNF238" s="17"/>
      <c r="LNG238" s="17"/>
      <c r="LNH238" s="17"/>
      <c r="LNI238" s="17"/>
      <c r="LNJ238" s="17"/>
      <c r="LNK238" s="17"/>
      <c r="LNL238" s="17"/>
      <c r="LNM238" s="17"/>
      <c r="LNN238" s="17"/>
      <c r="LNO238" s="17"/>
      <c r="LNP238" s="17"/>
      <c r="LNQ238" s="17"/>
      <c r="LNR238" s="17"/>
      <c r="LNS238" s="17"/>
      <c r="LNT238" s="17"/>
      <c r="LNU238" s="17"/>
      <c r="LNV238" s="17"/>
      <c r="LNW238" s="17"/>
      <c r="LNX238" s="17"/>
      <c r="LNY238" s="17"/>
      <c r="LNZ238" s="17"/>
      <c r="LOA238" s="17"/>
      <c r="LOB238" s="17"/>
      <c r="LOC238" s="17"/>
      <c r="LOD238" s="17"/>
      <c r="LOE238" s="17"/>
      <c r="LOF238" s="17"/>
      <c r="LOG238" s="17"/>
      <c r="LOH238" s="17"/>
      <c r="LOI238" s="17"/>
      <c r="LOJ238" s="17"/>
      <c r="LOK238" s="17"/>
      <c r="LOL238" s="17"/>
      <c r="LOM238" s="17"/>
      <c r="LON238" s="17"/>
      <c r="LOO238" s="17"/>
      <c r="LOP238" s="17"/>
      <c r="LOQ238" s="17"/>
      <c r="LOR238" s="17"/>
      <c r="LOS238" s="17"/>
      <c r="LOT238" s="17"/>
      <c r="LOU238" s="17"/>
      <c r="LOV238" s="17"/>
      <c r="LOW238" s="17"/>
      <c r="LOX238" s="17"/>
      <c r="LOY238" s="17"/>
      <c r="LOZ238" s="17"/>
      <c r="LPA238" s="17"/>
      <c r="LPB238" s="17"/>
      <c r="LPC238" s="17"/>
      <c r="LPD238" s="17"/>
      <c r="LPE238" s="17"/>
      <c r="LPF238" s="17"/>
      <c r="LPG238" s="17"/>
      <c r="LPH238" s="17"/>
      <c r="LPI238" s="17"/>
      <c r="LPJ238" s="17"/>
      <c r="LPK238" s="17"/>
      <c r="LPL238" s="17"/>
      <c r="LPM238" s="17"/>
      <c r="LPN238" s="17"/>
      <c r="LPO238" s="17"/>
      <c r="LPP238" s="17"/>
      <c r="LPQ238" s="17"/>
      <c r="LPR238" s="17"/>
      <c r="LPS238" s="17"/>
      <c r="LPT238" s="17"/>
      <c r="LPU238" s="17"/>
      <c r="LPV238" s="17"/>
      <c r="LPW238" s="17"/>
      <c r="LPX238" s="17"/>
      <c r="LPY238" s="17"/>
      <c r="LPZ238" s="17"/>
      <c r="LQA238" s="17"/>
      <c r="LQB238" s="17"/>
      <c r="LQC238" s="17"/>
      <c r="LQD238" s="17"/>
      <c r="LQE238" s="17"/>
      <c r="LQF238" s="17"/>
      <c r="LQG238" s="17"/>
      <c r="LQH238" s="17"/>
      <c r="LQI238" s="17"/>
      <c r="LQJ238" s="17"/>
      <c r="LQK238" s="17"/>
      <c r="LQL238" s="17"/>
      <c r="LQM238" s="17"/>
      <c r="LQN238" s="17"/>
      <c r="LQO238" s="17"/>
      <c r="LQP238" s="17"/>
      <c r="LQQ238" s="17"/>
      <c r="LQR238" s="17"/>
      <c r="LQS238" s="17"/>
      <c r="LQT238" s="17"/>
      <c r="LQU238" s="17"/>
      <c r="LQV238" s="17"/>
      <c r="LQW238" s="17"/>
      <c r="LQX238" s="17"/>
      <c r="LQY238" s="17"/>
      <c r="LQZ238" s="17"/>
      <c r="LRA238" s="17"/>
      <c r="LRB238" s="17"/>
      <c r="LRC238" s="17"/>
      <c r="LRD238" s="17"/>
      <c r="LRE238" s="17"/>
      <c r="LRF238" s="17"/>
      <c r="LRG238" s="17"/>
      <c r="LRH238" s="17"/>
      <c r="LRI238" s="17"/>
      <c r="LRJ238" s="17"/>
      <c r="LRK238" s="17"/>
      <c r="LRL238" s="17"/>
      <c r="LRM238" s="17"/>
      <c r="LRN238" s="17"/>
      <c r="LRO238" s="17"/>
      <c r="LRP238" s="17"/>
      <c r="LRQ238" s="17"/>
      <c r="LRR238" s="17"/>
      <c r="LRS238" s="17"/>
      <c r="LRT238" s="17"/>
      <c r="LRU238" s="17"/>
      <c r="LRV238" s="17"/>
      <c r="LRW238" s="17"/>
      <c r="LRX238" s="17"/>
      <c r="LRY238" s="17"/>
      <c r="LRZ238" s="17"/>
      <c r="LSA238" s="17"/>
      <c r="LSB238" s="17"/>
      <c r="LSC238" s="17"/>
      <c r="LSD238" s="17"/>
      <c r="LSE238" s="17"/>
      <c r="LSF238" s="17"/>
      <c r="LSG238" s="17"/>
      <c r="LSH238" s="17"/>
      <c r="LSI238" s="17"/>
      <c r="LSJ238" s="17"/>
      <c r="LSK238" s="17"/>
      <c r="LSL238" s="17"/>
      <c r="LSM238" s="17"/>
      <c r="LSN238" s="17"/>
      <c r="LSO238" s="17"/>
      <c r="LSP238" s="17"/>
      <c r="LSQ238" s="17"/>
      <c r="LSR238" s="17"/>
      <c r="LSS238" s="17"/>
      <c r="LST238" s="17"/>
      <c r="LSU238" s="17"/>
      <c r="LSV238" s="17"/>
      <c r="LSW238" s="17"/>
      <c r="LSX238" s="17"/>
      <c r="LSY238" s="17"/>
      <c r="LSZ238" s="17"/>
      <c r="LTA238" s="17"/>
      <c r="LTB238" s="17"/>
      <c r="LTC238" s="17"/>
      <c r="LTD238" s="17"/>
      <c r="LTE238" s="17"/>
      <c r="LTF238" s="17"/>
      <c r="LTG238" s="17"/>
      <c r="LTH238" s="17"/>
      <c r="LTI238" s="17"/>
      <c r="LTJ238" s="17"/>
      <c r="LTK238" s="17"/>
      <c r="LTL238" s="17"/>
      <c r="LTM238" s="17"/>
      <c r="LTN238" s="17"/>
      <c r="LTO238" s="17"/>
      <c r="LTP238" s="17"/>
      <c r="LTQ238" s="17"/>
      <c r="LTR238" s="17"/>
      <c r="LTS238" s="17"/>
      <c r="LTT238" s="17"/>
      <c r="LTU238" s="17"/>
      <c r="LTV238" s="17"/>
      <c r="LTW238" s="17"/>
      <c r="LTX238" s="17"/>
      <c r="LTY238" s="17"/>
      <c r="LTZ238" s="17"/>
      <c r="LUA238" s="17"/>
      <c r="LUB238" s="17"/>
      <c r="LUC238" s="17"/>
      <c r="LUD238" s="17"/>
      <c r="LUE238" s="17"/>
      <c r="LUF238" s="17"/>
      <c r="LUG238" s="17"/>
      <c r="LUH238" s="17"/>
      <c r="LUI238" s="17"/>
      <c r="LUJ238" s="17"/>
      <c r="LUK238" s="17"/>
      <c r="LUL238" s="17"/>
      <c r="LUM238" s="17"/>
      <c r="LUN238" s="17"/>
      <c r="LUO238" s="17"/>
      <c r="LUP238" s="17"/>
      <c r="LUQ238" s="17"/>
      <c r="LUR238" s="17"/>
      <c r="LUS238" s="17"/>
      <c r="LUT238" s="17"/>
      <c r="LUU238" s="17"/>
      <c r="LUV238" s="17"/>
      <c r="LUW238" s="17"/>
      <c r="LUX238" s="17"/>
      <c r="LUY238" s="17"/>
      <c r="LUZ238" s="17"/>
      <c r="LVA238" s="17"/>
      <c r="LVB238" s="17"/>
      <c r="LVC238" s="17"/>
      <c r="LVD238" s="17"/>
      <c r="LVE238" s="17"/>
      <c r="LVF238" s="17"/>
      <c r="LVG238" s="17"/>
      <c r="LVH238" s="17"/>
      <c r="LVI238" s="17"/>
      <c r="LVJ238" s="17"/>
      <c r="LVK238" s="17"/>
      <c r="LVL238" s="17"/>
      <c r="LVM238" s="17"/>
      <c r="LVN238" s="17"/>
      <c r="LVO238" s="17"/>
      <c r="LVP238" s="17"/>
      <c r="LVQ238" s="17"/>
      <c r="LVR238" s="17"/>
      <c r="LVS238" s="17"/>
      <c r="LVT238" s="17"/>
      <c r="LVU238" s="17"/>
      <c r="LVV238" s="17"/>
      <c r="LVW238" s="17"/>
      <c r="LVX238" s="17"/>
      <c r="LVY238" s="17"/>
      <c r="LVZ238" s="17"/>
      <c r="LWA238" s="17"/>
      <c r="LWB238" s="17"/>
      <c r="LWC238" s="17"/>
      <c r="LWD238" s="17"/>
      <c r="LWE238" s="17"/>
      <c r="LWF238" s="17"/>
      <c r="LWG238" s="17"/>
      <c r="LWH238" s="17"/>
      <c r="LWI238" s="17"/>
      <c r="LWJ238" s="17"/>
      <c r="LWK238" s="17"/>
      <c r="LWL238" s="17"/>
      <c r="LWM238" s="17"/>
      <c r="LWN238" s="17"/>
      <c r="LWO238" s="17"/>
      <c r="LWP238" s="17"/>
      <c r="LWQ238" s="17"/>
      <c r="LWR238" s="17"/>
      <c r="LWS238" s="17"/>
      <c r="LWT238" s="17"/>
      <c r="LWU238" s="17"/>
      <c r="LWV238" s="17"/>
      <c r="LWW238" s="17"/>
      <c r="LWX238" s="17"/>
      <c r="LWY238" s="17"/>
      <c r="LWZ238" s="17"/>
      <c r="LXA238" s="17"/>
      <c r="LXB238" s="17"/>
      <c r="LXC238" s="17"/>
      <c r="LXD238" s="17"/>
      <c r="LXE238" s="17"/>
      <c r="LXF238" s="17"/>
      <c r="LXG238" s="17"/>
      <c r="LXH238" s="17"/>
      <c r="LXI238" s="17"/>
      <c r="LXJ238" s="17"/>
      <c r="LXK238" s="17"/>
      <c r="LXL238" s="17"/>
      <c r="LXM238" s="17"/>
      <c r="LXN238" s="17"/>
      <c r="LXO238" s="17"/>
      <c r="LXP238" s="17"/>
      <c r="LXQ238" s="17"/>
      <c r="LXR238" s="17"/>
      <c r="LXS238" s="17"/>
      <c r="LXT238" s="17"/>
      <c r="LXU238" s="17"/>
      <c r="LXV238" s="17"/>
      <c r="LXW238" s="17"/>
      <c r="LXX238" s="17"/>
      <c r="LXY238" s="17"/>
      <c r="LXZ238" s="17"/>
      <c r="LYA238" s="17"/>
      <c r="LYB238" s="17"/>
      <c r="LYC238" s="17"/>
      <c r="LYD238" s="17"/>
      <c r="LYE238" s="17"/>
      <c r="LYF238" s="17"/>
      <c r="LYG238" s="17"/>
      <c r="LYH238" s="17"/>
      <c r="LYI238" s="17"/>
      <c r="LYJ238" s="17"/>
      <c r="LYK238" s="17"/>
      <c r="LYL238" s="17"/>
      <c r="LYM238" s="17"/>
      <c r="LYN238" s="17"/>
      <c r="LYO238" s="17"/>
      <c r="LYP238" s="17"/>
      <c r="LYQ238" s="17"/>
      <c r="LYR238" s="17"/>
      <c r="LYS238" s="17"/>
      <c r="LYT238" s="17"/>
      <c r="LYU238" s="17"/>
      <c r="LYV238" s="17"/>
      <c r="LYW238" s="17"/>
      <c r="LYX238" s="17"/>
      <c r="LYY238" s="17"/>
      <c r="LYZ238" s="17"/>
      <c r="LZA238" s="17"/>
      <c r="LZB238" s="17"/>
      <c r="LZC238" s="17"/>
      <c r="LZD238" s="17"/>
      <c r="LZE238" s="17"/>
      <c r="LZF238" s="17"/>
      <c r="LZG238" s="17"/>
      <c r="LZH238" s="17"/>
      <c r="LZI238" s="17"/>
      <c r="LZJ238" s="17"/>
      <c r="LZK238" s="17"/>
      <c r="LZL238" s="17"/>
      <c r="LZM238" s="17"/>
      <c r="LZN238" s="17"/>
      <c r="LZO238" s="17"/>
      <c r="LZP238" s="17"/>
      <c r="LZQ238" s="17"/>
      <c r="LZR238" s="17"/>
      <c r="LZS238" s="17"/>
      <c r="LZT238" s="17"/>
      <c r="LZU238" s="17"/>
      <c r="LZV238" s="17"/>
      <c r="LZW238" s="17"/>
      <c r="LZX238" s="17"/>
      <c r="LZY238" s="17"/>
      <c r="LZZ238" s="17"/>
      <c r="MAA238" s="17"/>
      <c r="MAB238" s="17"/>
      <c r="MAC238" s="17"/>
      <c r="MAD238" s="17"/>
      <c r="MAE238" s="17"/>
      <c r="MAF238" s="17"/>
      <c r="MAG238" s="17"/>
      <c r="MAH238" s="17"/>
      <c r="MAI238" s="17"/>
      <c r="MAJ238" s="17"/>
      <c r="MAK238" s="17"/>
      <c r="MAL238" s="17"/>
      <c r="MAM238" s="17"/>
      <c r="MAN238" s="17"/>
      <c r="MAO238" s="17"/>
      <c r="MAP238" s="17"/>
      <c r="MAQ238" s="17"/>
      <c r="MAR238" s="17"/>
      <c r="MAS238" s="17"/>
      <c r="MAT238" s="17"/>
      <c r="MAU238" s="17"/>
      <c r="MAV238" s="17"/>
      <c r="MAW238" s="17"/>
      <c r="MAX238" s="17"/>
      <c r="MAY238" s="17"/>
      <c r="MAZ238" s="17"/>
      <c r="MBA238" s="17"/>
      <c r="MBB238" s="17"/>
      <c r="MBC238" s="17"/>
      <c r="MBD238" s="17"/>
      <c r="MBE238" s="17"/>
      <c r="MBF238" s="17"/>
      <c r="MBG238" s="17"/>
      <c r="MBH238" s="17"/>
      <c r="MBI238" s="17"/>
      <c r="MBJ238" s="17"/>
      <c r="MBK238" s="17"/>
      <c r="MBL238" s="17"/>
      <c r="MBM238" s="17"/>
      <c r="MBN238" s="17"/>
      <c r="MBO238" s="17"/>
      <c r="MBP238" s="17"/>
      <c r="MBQ238" s="17"/>
      <c r="MBR238" s="17"/>
      <c r="MBS238" s="17"/>
      <c r="MBT238" s="17"/>
      <c r="MBU238" s="17"/>
      <c r="MBV238" s="17"/>
      <c r="MBW238" s="17"/>
      <c r="MBX238" s="17"/>
      <c r="MBY238" s="17"/>
      <c r="MBZ238" s="17"/>
      <c r="MCA238" s="17"/>
      <c r="MCB238" s="17"/>
      <c r="MCC238" s="17"/>
      <c r="MCD238" s="17"/>
      <c r="MCE238" s="17"/>
      <c r="MCF238" s="17"/>
      <c r="MCG238" s="17"/>
      <c r="MCH238" s="17"/>
      <c r="MCI238" s="17"/>
      <c r="MCJ238" s="17"/>
      <c r="MCK238" s="17"/>
      <c r="MCL238" s="17"/>
      <c r="MCM238" s="17"/>
      <c r="MCN238" s="17"/>
      <c r="MCO238" s="17"/>
      <c r="MCP238" s="17"/>
      <c r="MCQ238" s="17"/>
      <c r="MCR238" s="17"/>
      <c r="MCS238" s="17"/>
      <c r="MCT238" s="17"/>
      <c r="MCU238" s="17"/>
      <c r="MCV238" s="17"/>
      <c r="MCW238" s="17"/>
      <c r="MCX238" s="17"/>
      <c r="MCY238" s="17"/>
      <c r="MCZ238" s="17"/>
      <c r="MDA238" s="17"/>
      <c r="MDB238" s="17"/>
      <c r="MDC238" s="17"/>
      <c r="MDD238" s="17"/>
      <c r="MDE238" s="17"/>
      <c r="MDF238" s="17"/>
      <c r="MDG238" s="17"/>
      <c r="MDH238" s="17"/>
      <c r="MDI238" s="17"/>
      <c r="MDJ238" s="17"/>
      <c r="MDK238" s="17"/>
      <c r="MDL238" s="17"/>
      <c r="MDM238" s="17"/>
      <c r="MDN238" s="17"/>
      <c r="MDO238" s="17"/>
      <c r="MDP238" s="17"/>
      <c r="MDQ238" s="17"/>
      <c r="MDR238" s="17"/>
      <c r="MDS238" s="17"/>
      <c r="MDT238" s="17"/>
      <c r="MDU238" s="17"/>
      <c r="MDV238" s="17"/>
      <c r="MDW238" s="17"/>
      <c r="MDX238" s="17"/>
      <c r="MDY238" s="17"/>
      <c r="MDZ238" s="17"/>
      <c r="MEA238" s="17"/>
      <c r="MEB238" s="17"/>
      <c r="MEC238" s="17"/>
      <c r="MED238" s="17"/>
      <c r="MEE238" s="17"/>
      <c r="MEF238" s="17"/>
      <c r="MEG238" s="17"/>
      <c r="MEH238" s="17"/>
      <c r="MEI238" s="17"/>
      <c r="MEJ238" s="17"/>
      <c r="MEK238" s="17"/>
      <c r="MEL238" s="17"/>
      <c r="MEM238" s="17"/>
      <c r="MEN238" s="17"/>
      <c r="MEO238" s="17"/>
      <c r="MEP238" s="17"/>
      <c r="MEQ238" s="17"/>
      <c r="MER238" s="17"/>
      <c r="MES238" s="17"/>
      <c r="MET238" s="17"/>
      <c r="MEU238" s="17"/>
      <c r="MEV238" s="17"/>
      <c r="MEW238" s="17"/>
      <c r="MEX238" s="17"/>
      <c r="MEY238" s="17"/>
      <c r="MEZ238" s="17"/>
      <c r="MFA238" s="17"/>
      <c r="MFB238" s="17"/>
      <c r="MFC238" s="17"/>
      <c r="MFD238" s="17"/>
      <c r="MFE238" s="17"/>
      <c r="MFF238" s="17"/>
      <c r="MFG238" s="17"/>
      <c r="MFH238" s="17"/>
      <c r="MFI238" s="17"/>
      <c r="MFJ238" s="17"/>
      <c r="MFK238" s="17"/>
      <c r="MFL238" s="17"/>
      <c r="MFM238" s="17"/>
      <c r="MFN238" s="17"/>
      <c r="MFO238" s="17"/>
      <c r="MFP238" s="17"/>
      <c r="MFQ238" s="17"/>
      <c r="MFR238" s="17"/>
      <c r="MFS238" s="17"/>
      <c r="MFT238" s="17"/>
      <c r="MFU238" s="17"/>
      <c r="MFV238" s="17"/>
      <c r="MFW238" s="17"/>
      <c r="MFX238" s="17"/>
      <c r="MFY238" s="17"/>
      <c r="MFZ238" s="17"/>
      <c r="MGA238" s="17"/>
      <c r="MGB238" s="17"/>
      <c r="MGC238" s="17"/>
      <c r="MGD238" s="17"/>
      <c r="MGE238" s="17"/>
      <c r="MGF238" s="17"/>
      <c r="MGG238" s="17"/>
      <c r="MGH238" s="17"/>
      <c r="MGI238" s="17"/>
      <c r="MGJ238" s="17"/>
      <c r="MGK238" s="17"/>
      <c r="MGL238" s="17"/>
      <c r="MGM238" s="17"/>
      <c r="MGN238" s="17"/>
      <c r="MGO238" s="17"/>
      <c r="MGP238" s="17"/>
      <c r="MGQ238" s="17"/>
      <c r="MGR238" s="17"/>
      <c r="MGS238" s="17"/>
      <c r="MGT238" s="17"/>
      <c r="MGU238" s="17"/>
      <c r="MGV238" s="17"/>
      <c r="MGW238" s="17"/>
      <c r="MGX238" s="17"/>
      <c r="MGY238" s="17"/>
      <c r="MGZ238" s="17"/>
      <c r="MHA238" s="17"/>
      <c r="MHB238" s="17"/>
      <c r="MHC238" s="17"/>
      <c r="MHD238" s="17"/>
      <c r="MHE238" s="17"/>
      <c r="MHF238" s="17"/>
      <c r="MHG238" s="17"/>
      <c r="MHH238" s="17"/>
      <c r="MHI238" s="17"/>
      <c r="MHJ238" s="17"/>
      <c r="MHK238" s="17"/>
      <c r="MHL238" s="17"/>
      <c r="MHM238" s="17"/>
      <c r="MHN238" s="17"/>
      <c r="MHO238" s="17"/>
      <c r="MHP238" s="17"/>
      <c r="MHQ238" s="17"/>
      <c r="MHR238" s="17"/>
      <c r="MHS238" s="17"/>
      <c r="MHT238" s="17"/>
      <c r="MHU238" s="17"/>
      <c r="MHV238" s="17"/>
      <c r="MHW238" s="17"/>
      <c r="MHX238" s="17"/>
      <c r="MHY238" s="17"/>
      <c r="MHZ238" s="17"/>
      <c r="MIA238" s="17"/>
      <c r="MIB238" s="17"/>
      <c r="MIC238" s="17"/>
      <c r="MID238" s="17"/>
      <c r="MIE238" s="17"/>
      <c r="MIF238" s="17"/>
      <c r="MIG238" s="17"/>
      <c r="MIH238" s="17"/>
      <c r="MII238" s="17"/>
      <c r="MIJ238" s="17"/>
      <c r="MIK238" s="17"/>
      <c r="MIL238" s="17"/>
      <c r="MIM238" s="17"/>
      <c r="MIN238" s="17"/>
      <c r="MIO238" s="17"/>
      <c r="MIP238" s="17"/>
      <c r="MIQ238" s="17"/>
      <c r="MIR238" s="17"/>
      <c r="MIS238" s="17"/>
      <c r="MIT238" s="17"/>
      <c r="MIU238" s="17"/>
      <c r="MIV238" s="17"/>
      <c r="MIW238" s="17"/>
      <c r="MIX238" s="17"/>
      <c r="MIY238" s="17"/>
      <c r="MIZ238" s="17"/>
      <c r="MJA238" s="17"/>
      <c r="MJB238" s="17"/>
      <c r="MJC238" s="17"/>
      <c r="MJD238" s="17"/>
      <c r="MJE238" s="17"/>
      <c r="MJF238" s="17"/>
      <c r="MJG238" s="17"/>
      <c r="MJH238" s="17"/>
      <c r="MJI238" s="17"/>
      <c r="MJJ238" s="17"/>
      <c r="MJK238" s="17"/>
      <c r="MJL238" s="17"/>
      <c r="MJM238" s="17"/>
      <c r="MJN238" s="17"/>
      <c r="MJO238" s="17"/>
      <c r="MJP238" s="17"/>
      <c r="MJQ238" s="17"/>
      <c r="MJR238" s="17"/>
      <c r="MJS238" s="17"/>
      <c r="MJT238" s="17"/>
      <c r="MJU238" s="17"/>
      <c r="MJV238" s="17"/>
      <c r="MJW238" s="17"/>
      <c r="MJX238" s="17"/>
      <c r="MJY238" s="17"/>
      <c r="MJZ238" s="17"/>
      <c r="MKA238" s="17"/>
      <c r="MKB238" s="17"/>
      <c r="MKC238" s="17"/>
      <c r="MKD238" s="17"/>
      <c r="MKE238" s="17"/>
      <c r="MKF238" s="17"/>
      <c r="MKG238" s="17"/>
      <c r="MKH238" s="17"/>
      <c r="MKI238" s="17"/>
      <c r="MKJ238" s="17"/>
      <c r="MKK238" s="17"/>
      <c r="MKL238" s="17"/>
      <c r="MKM238" s="17"/>
      <c r="MKN238" s="17"/>
      <c r="MKO238" s="17"/>
      <c r="MKP238" s="17"/>
      <c r="MKQ238" s="17"/>
      <c r="MKR238" s="17"/>
      <c r="MKS238" s="17"/>
      <c r="MKT238" s="17"/>
      <c r="MKU238" s="17"/>
      <c r="MKV238" s="17"/>
      <c r="MKW238" s="17"/>
      <c r="MKX238" s="17"/>
      <c r="MKY238" s="17"/>
      <c r="MKZ238" s="17"/>
      <c r="MLA238" s="17"/>
      <c r="MLB238" s="17"/>
      <c r="MLC238" s="17"/>
      <c r="MLD238" s="17"/>
      <c r="MLE238" s="17"/>
      <c r="MLF238" s="17"/>
      <c r="MLG238" s="17"/>
      <c r="MLH238" s="17"/>
      <c r="MLI238" s="17"/>
      <c r="MLJ238" s="17"/>
      <c r="MLK238" s="17"/>
      <c r="MLL238" s="17"/>
      <c r="MLM238" s="17"/>
      <c r="MLN238" s="17"/>
      <c r="MLO238" s="17"/>
      <c r="MLP238" s="17"/>
      <c r="MLQ238" s="17"/>
      <c r="MLR238" s="17"/>
      <c r="MLS238" s="17"/>
      <c r="MLT238" s="17"/>
      <c r="MLU238" s="17"/>
      <c r="MLV238" s="17"/>
      <c r="MLW238" s="17"/>
      <c r="MLX238" s="17"/>
      <c r="MLY238" s="17"/>
      <c r="MLZ238" s="17"/>
      <c r="MMA238" s="17"/>
      <c r="MMB238" s="17"/>
      <c r="MMC238" s="17"/>
      <c r="MMD238" s="17"/>
      <c r="MME238" s="17"/>
      <c r="MMF238" s="17"/>
      <c r="MMG238" s="17"/>
      <c r="MMH238" s="17"/>
      <c r="MMI238" s="17"/>
      <c r="MMJ238" s="17"/>
      <c r="MMK238" s="17"/>
      <c r="MML238" s="17"/>
      <c r="MMM238" s="17"/>
      <c r="MMN238" s="17"/>
      <c r="MMO238" s="17"/>
      <c r="MMP238" s="17"/>
      <c r="MMQ238" s="17"/>
      <c r="MMR238" s="17"/>
      <c r="MMS238" s="17"/>
      <c r="MMT238" s="17"/>
      <c r="MMU238" s="17"/>
      <c r="MMV238" s="17"/>
      <c r="MMW238" s="17"/>
      <c r="MMX238" s="17"/>
      <c r="MMY238" s="17"/>
      <c r="MMZ238" s="17"/>
      <c r="MNA238" s="17"/>
      <c r="MNB238" s="17"/>
      <c r="MNC238" s="17"/>
      <c r="MND238" s="17"/>
      <c r="MNE238" s="17"/>
      <c r="MNF238" s="17"/>
      <c r="MNG238" s="17"/>
      <c r="MNH238" s="17"/>
      <c r="MNI238" s="17"/>
      <c r="MNJ238" s="17"/>
      <c r="MNK238" s="17"/>
      <c r="MNL238" s="17"/>
      <c r="MNM238" s="17"/>
      <c r="MNN238" s="17"/>
      <c r="MNO238" s="17"/>
      <c r="MNP238" s="17"/>
      <c r="MNQ238" s="17"/>
      <c r="MNR238" s="17"/>
      <c r="MNS238" s="17"/>
      <c r="MNT238" s="17"/>
      <c r="MNU238" s="17"/>
      <c r="MNV238" s="17"/>
      <c r="MNW238" s="17"/>
      <c r="MNX238" s="17"/>
      <c r="MNY238" s="17"/>
      <c r="MNZ238" s="17"/>
      <c r="MOA238" s="17"/>
      <c r="MOB238" s="17"/>
      <c r="MOC238" s="17"/>
      <c r="MOD238" s="17"/>
      <c r="MOE238" s="17"/>
      <c r="MOF238" s="17"/>
      <c r="MOG238" s="17"/>
      <c r="MOH238" s="17"/>
      <c r="MOI238" s="17"/>
      <c r="MOJ238" s="17"/>
      <c r="MOK238" s="17"/>
      <c r="MOL238" s="17"/>
      <c r="MOM238" s="17"/>
      <c r="MON238" s="17"/>
      <c r="MOO238" s="17"/>
      <c r="MOP238" s="17"/>
      <c r="MOQ238" s="17"/>
      <c r="MOR238" s="17"/>
      <c r="MOS238" s="17"/>
      <c r="MOT238" s="17"/>
      <c r="MOU238" s="17"/>
      <c r="MOV238" s="17"/>
      <c r="MOW238" s="17"/>
      <c r="MOX238" s="17"/>
      <c r="MOY238" s="17"/>
      <c r="MOZ238" s="17"/>
      <c r="MPA238" s="17"/>
      <c r="MPB238" s="17"/>
      <c r="MPC238" s="17"/>
      <c r="MPD238" s="17"/>
      <c r="MPE238" s="17"/>
      <c r="MPF238" s="17"/>
      <c r="MPG238" s="17"/>
      <c r="MPH238" s="17"/>
      <c r="MPI238" s="17"/>
      <c r="MPJ238" s="17"/>
      <c r="MPK238" s="17"/>
      <c r="MPL238" s="17"/>
      <c r="MPM238" s="17"/>
      <c r="MPN238" s="17"/>
      <c r="MPO238" s="17"/>
      <c r="MPP238" s="17"/>
      <c r="MPQ238" s="17"/>
      <c r="MPR238" s="17"/>
      <c r="MPS238" s="17"/>
      <c r="MPT238" s="17"/>
      <c r="MPU238" s="17"/>
      <c r="MPV238" s="17"/>
      <c r="MPW238" s="17"/>
      <c r="MPX238" s="17"/>
      <c r="MPY238" s="17"/>
      <c r="MPZ238" s="17"/>
      <c r="MQA238" s="17"/>
      <c r="MQB238" s="17"/>
      <c r="MQC238" s="17"/>
      <c r="MQD238" s="17"/>
      <c r="MQE238" s="17"/>
      <c r="MQF238" s="17"/>
      <c r="MQG238" s="17"/>
      <c r="MQH238" s="17"/>
      <c r="MQI238" s="17"/>
      <c r="MQJ238" s="17"/>
      <c r="MQK238" s="17"/>
      <c r="MQL238" s="17"/>
      <c r="MQM238" s="17"/>
      <c r="MQN238" s="17"/>
      <c r="MQO238" s="17"/>
      <c r="MQP238" s="17"/>
      <c r="MQQ238" s="17"/>
      <c r="MQR238" s="17"/>
      <c r="MQS238" s="17"/>
      <c r="MQT238" s="17"/>
      <c r="MQU238" s="17"/>
      <c r="MQV238" s="17"/>
      <c r="MQW238" s="17"/>
      <c r="MQX238" s="17"/>
      <c r="MQY238" s="17"/>
      <c r="MQZ238" s="17"/>
      <c r="MRA238" s="17"/>
      <c r="MRB238" s="17"/>
      <c r="MRC238" s="17"/>
      <c r="MRD238" s="17"/>
      <c r="MRE238" s="17"/>
      <c r="MRF238" s="17"/>
      <c r="MRG238" s="17"/>
      <c r="MRH238" s="17"/>
      <c r="MRI238" s="17"/>
      <c r="MRJ238" s="17"/>
      <c r="MRK238" s="17"/>
      <c r="MRL238" s="17"/>
      <c r="MRM238" s="17"/>
      <c r="MRN238" s="17"/>
      <c r="MRO238" s="17"/>
      <c r="MRP238" s="17"/>
      <c r="MRQ238" s="17"/>
      <c r="MRR238" s="17"/>
      <c r="MRS238" s="17"/>
      <c r="MRT238" s="17"/>
      <c r="MRU238" s="17"/>
      <c r="MRV238" s="17"/>
      <c r="MRW238" s="17"/>
      <c r="MRX238" s="17"/>
      <c r="MRY238" s="17"/>
      <c r="MRZ238" s="17"/>
      <c r="MSA238" s="17"/>
      <c r="MSB238" s="17"/>
      <c r="MSC238" s="17"/>
      <c r="MSD238" s="17"/>
      <c r="MSE238" s="17"/>
      <c r="MSF238" s="17"/>
      <c r="MSG238" s="17"/>
      <c r="MSH238" s="17"/>
      <c r="MSI238" s="17"/>
      <c r="MSJ238" s="17"/>
      <c r="MSK238" s="17"/>
      <c r="MSL238" s="17"/>
      <c r="MSM238" s="17"/>
      <c r="MSN238" s="17"/>
      <c r="MSO238" s="17"/>
      <c r="MSP238" s="17"/>
      <c r="MSQ238" s="17"/>
      <c r="MSR238" s="17"/>
      <c r="MSS238" s="17"/>
      <c r="MST238" s="17"/>
      <c r="MSU238" s="17"/>
      <c r="MSV238" s="17"/>
      <c r="MSW238" s="17"/>
      <c r="MSX238" s="17"/>
      <c r="MSY238" s="17"/>
      <c r="MSZ238" s="17"/>
      <c r="MTA238" s="17"/>
      <c r="MTB238" s="17"/>
      <c r="MTC238" s="17"/>
      <c r="MTD238" s="17"/>
      <c r="MTE238" s="17"/>
      <c r="MTF238" s="17"/>
      <c r="MTG238" s="17"/>
      <c r="MTH238" s="17"/>
      <c r="MTI238" s="17"/>
      <c r="MTJ238" s="17"/>
      <c r="MTK238" s="17"/>
      <c r="MTL238" s="17"/>
      <c r="MTM238" s="17"/>
      <c r="MTN238" s="17"/>
      <c r="MTO238" s="17"/>
      <c r="MTP238" s="17"/>
      <c r="MTQ238" s="17"/>
      <c r="MTR238" s="17"/>
      <c r="MTS238" s="17"/>
      <c r="MTT238" s="17"/>
      <c r="MTU238" s="17"/>
      <c r="MTV238" s="17"/>
      <c r="MTW238" s="17"/>
      <c r="MTX238" s="17"/>
      <c r="MTY238" s="17"/>
      <c r="MTZ238" s="17"/>
      <c r="MUA238" s="17"/>
      <c r="MUB238" s="17"/>
      <c r="MUC238" s="17"/>
      <c r="MUD238" s="17"/>
      <c r="MUE238" s="17"/>
      <c r="MUF238" s="17"/>
      <c r="MUG238" s="17"/>
      <c r="MUH238" s="17"/>
      <c r="MUI238" s="17"/>
      <c r="MUJ238" s="17"/>
      <c r="MUK238" s="17"/>
      <c r="MUL238" s="17"/>
      <c r="MUM238" s="17"/>
      <c r="MUN238" s="17"/>
      <c r="MUO238" s="17"/>
      <c r="MUP238" s="17"/>
      <c r="MUQ238" s="17"/>
      <c r="MUR238" s="17"/>
      <c r="MUS238" s="17"/>
      <c r="MUT238" s="17"/>
      <c r="MUU238" s="17"/>
      <c r="MUV238" s="17"/>
      <c r="MUW238" s="17"/>
      <c r="MUX238" s="17"/>
      <c r="MUY238" s="17"/>
      <c r="MUZ238" s="17"/>
      <c r="MVA238" s="17"/>
      <c r="MVB238" s="17"/>
      <c r="MVC238" s="17"/>
      <c r="MVD238" s="17"/>
      <c r="MVE238" s="17"/>
      <c r="MVF238" s="17"/>
      <c r="MVG238" s="17"/>
      <c r="MVH238" s="17"/>
      <c r="MVI238" s="17"/>
      <c r="MVJ238" s="17"/>
      <c r="MVK238" s="17"/>
      <c r="MVL238" s="17"/>
      <c r="MVM238" s="17"/>
      <c r="MVN238" s="17"/>
      <c r="MVO238" s="17"/>
      <c r="MVP238" s="17"/>
      <c r="MVQ238" s="17"/>
      <c r="MVR238" s="17"/>
      <c r="MVS238" s="17"/>
      <c r="MVT238" s="17"/>
      <c r="MVU238" s="17"/>
      <c r="MVV238" s="17"/>
      <c r="MVW238" s="17"/>
      <c r="MVX238" s="17"/>
      <c r="MVY238" s="17"/>
      <c r="MVZ238" s="17"/>
      <c r="MWA238" s="17"/>
      <c r="MWB238" s="17"/>
      <c r="MWC238" s="17"/>
      <c r="MWD238" s="17"/>
      <c r="MWE238" s="17"/>
      <c r="MWF238" s="17"/>
      <c r="MWG238" s="17"/>
      <c r="MWH238" s="17"/>
      <c r="MWI238" s="17"/>
      <c r="MWJ238" s="17"/>
      <c r="MWK238" s="17"/>
      <c r="MWL238" s="17"/>
      <c r="MWM238" s="17"/>
      <c r="MWN238" s="17"/>
      <c r="MWO238" s="17"/>
      <c r="MWP238" s="17"/>
      <c r="MWQ238" s="17"/>
      <c r="MWR238" s="17"/>
      <c r="MWS238" s="17"/>
      <c r="MWT238" s="17"/>
      <c r="MWU238" s="17"/>
      <c r="MWV238" s="17"/>
      <c r="MWW238" s="17"/>
      <c r="MWX238" s="17"/>
      <c r="MWY238" s="17"/>
      <c r="MWZ238" s="17"/>
      <c r="MXA238" s="17"/>
      <c r="MXB238" s="17"/>
      <c r="MXC238" s="17"/>
      <c r="MXD238" s="17"/>
      <c r="MXE238" s="17"/>
      <c r="MXF238" s="17"/>
      <c r="MXG238" s="17"/>
      <c r="MXH238" s="17"/>
      <c r="MXI238" s="17"/>
      <c r="MXJ238" s="17"/>
      <c r="MXK238" s="17"/>
      <c r="MXL238" s="17"/>
      <c r="MXM238" s="17"/>
      <c r="MXN238" s="17"/>
      <c r="MXO238" s="17"/>
      <c r="MXP238" s="17"/>
      <c r="MXQ238" s="17"/>
      <c r="MXR238" s="17"/>
      <c r="MXS238" s="17"/>
      <c r="MXT238" s="17"/>
      <c r="MXU238" s="17"/>
      <c r="MXV238" s="17"/>
      <c r="MXW238" s="17"/>
      <c r="MXX238" s="17"/>
      <c r="MXY238" s="17"/>
      <c r="MXZ238" s="17"/>
      <c r="MYA238" s="17"/>
      <c r="MYB238" s="17"/>
      <c r="MYC238" s="17"/>
      <c r="MYD238" s="17"/>
      <c r="MYE238" s="17"/>
      <c r="MYF238" s="17"/>
      <c r="MYG238" s="17"/>
      <c r="MYH238" s="17"/>
      <c r="MYI238" s="17"/>
      <c r="MYJ238" s="17"/>
      <c r="MYK238" s="17"/>
      <c r="MYL238" s="17"/>
      <c r="MYM238" s="17"/>
      <c r="MYN238" s="17"/>
      <c r="MYO238" s="17"/>
      <c r="MYP238" s="17"/>
      <c r="MYQ238" s="17"/>
      <c r="MYR238" s="17"/>
      <c r="MYS238" s="17"/>
      <c r="MYT238" s="17"/>
      <c r="MYU238" s="17"/>
      <c r="MYV238" s="17"/>
      <c r="MYW238" s="17"/>
      <c r="MYX238" s="17"/>
      <c r="MYY238" s="17"/>
      <c r="MYZ238" s="17"/>
      <c r="MZA238" s="17"/>
      <c r="MZB238" s="17"/>
      <c r="MZC238" s="17"/>
      <c r="MZD238" s="17"/>
      <c r="MZE238" s="17"/>
      <c r="MZF238" s="17"/>
      <c r="MZG238" s="17"/>
      <c r="MZH238" s="17"/>
      <c r="MZI238" s="17"/>
      <c r="MZJ238" s="17"/>
      <c r="MZK238" s="17"/>
      <c r="MZL238" s="17"/>
      <c r="MZM238" s="17"/>
      <c r="MZN238" s="17"/>
      <c r="MZO238" s="17"/>
      <c r="MZP238" s="17"/>
      <c r="MZQ238" s="17"/>
      <c r="MZR238" s="17"/>
      <c r="MZS238" s="17"/>
      <c r="MZT238" s="17"/>
      <c r="MZU238" s="17"/>
      <c r="MZV238" s="17"/>
      <c r="MZW238" s="17"/>
      <c r="MZX238" s="17"/>
      <c r="MZY238" s="17"/>
      <c r="MZZ238" s="17"/>
      <c r="NAA238" s="17"/>
      <c r="NAB238" s="17"/>
      <c r="NAC238" s="17"/>
      <c r="NAD238" s="17"/>
      <c r="NAE238" s="17"/>
      <c r="NAF238" s="17"/>
      <c r="NAG238" s="17"/>
      <c r="NAH238" s="17"/>
      <c r="NAI238" s="17"/>
      <c r="NAJ238" s="17"/>
      <c r="NAK238" s="17"/>
      <c r="NAL238" s="17"/>
      <c r="NAM238" s="17"/>
      <c r="NAN238" s="17"/>
      <c r="NAO238" s="17"/>
      <c r="NAP238" s="17"/>
      <c r="NAQ238" s="17"/>
      <c r="NAR238" s="17"/>
      <c r="NAS238" s="17"/>
      <c r="NAT238" s="17"/>
      <c r="NAU238" s="17"/>
      <c r="NAV238" s="17"/>
      <c r="NAW238" s="17"/>
      <c r="NAX238" s="17"/>
      <c r="NAY238" s="17"/>
      <c r="NAZ238" s="17"/>
      <c r="NBA238" s="17"/>
      <c r="NBB238" s="17"/>
      <c r="NBC238" s="17"/>
      <c r="NBD238" s="17"/>
      <c r="NBE238" s="17"/>
      <c r="NBF238" s="17"/>
      <c r="NBG238" s="17"/>
      <c r="NBH238" s="17"/>
      <c r="NBI238" s="17"/>
      <c r="NBJ238" s="17"/>
      <c r="NBK238" s="17"/>
      <c r="NBL238" s="17"/>
      <c r="NBM238" s="17"/>
      <c r="NBN238" s="17"/>
      <c r="NBO238" s="17"/>
      <c r="NBP238" s="17"/>
      <c r="NBQ238" s="17"/>
      <c r="NBR238" s="17"/>
      <c r="NBS238" s="17"/>
      <c r="NBT238" s="17"/>
      <c r="NBU238" s="17"/>
      <c r="NBV238" s="17"/>
      <c r="NBW238" s="17"/>
      <c r="NBX238" s="17"/>
      <c r="NBY238" s="17"/>
      <c r="NBZ238" s="17"/>
      <c r="NCA238" s="17"/>
      <c r="NCB238" s="17"/>
      <c r="NCC238" s="17"/>
      <c r="NCD238" s="17"/>
      <c r="NCE238" s="17"/>
      <c r="NCF238" s="17"/>
      <c r="NCG238" s="17"/>
      <c r="NCH238" s="17"/>
      <c r="NCI238" s="17"/>
      <c r="NCJ238" s="17"/>
      <c r="NCK238" s="17"/>
      <c r="NCL238" s="17"/>
      <c r="NCM238" s="17"/>
      <c r="NCN238" s="17"/>
      <c r="NCO238" s="17"/>
      <c r="NCP238" s="17"/>
      <c r="NCQ238" s="17"/>
      <c r="NCR238" s="17"/>
      <c r="NCS238" s="17"/>
      <c r="NCT238" s="17"/>
      <c r="NCU238" s="17"/>
      <c r="NCV238" s="17"/>
      <c r="NCW238" s="17"/>
      <c r="NCX238" s="17"/>
      <c r="NCY238" s="17"/>
      <c r="NCZ238" s="17"/>
      <c r="NDA238" s="17"/>
      <c r="NDB238" s="17"/>
      <c r="NDC238" s="17"/>
      <c r="NDD238" s="17"/>
      <c r="NDE238" s="17"/>
      <c r="NDF238" s="17"/>
      <c r="NDG238" s="17"/>
      <c r="NDH238" s="17"/>
      <c r="NDI238" s="17"/>
      <c r="NDJ238" s="17"/>
      <c r="NDK238" s="17"/>
      <c r="NDL238" s="17"/>
      <c r="NDM238" s="17"/>
      <c r="NDN238" s="17"/>
      <c r="NDO238" s="17"/>
      <c r="NDP238" s="17"/>
      <c r="NDQ238" s="17"/>
      <c r="NDR238" s="17"/>
      <c r="NDS238" s="17"/>
      <c r="NDT238" s="17"/>
      <c r="NDU238" s="17"/>
      <c r="NDV238" s="17"/>
      <c r="NDW238" s="17"/>
      <c r="NDX238" s="17"/>
      <c r="NDY238" s="17"/>
      <c r="NDZ238" s="17"/>
      <c r="NEA238" s="17"/>
      <c r="NEB238" s="17"/>
      <c r="NEC238" s="17"/>
      <c r="NED238" s="17"/>
      <c r="NEE238" s="17"/>
      <c r="NEF238" s="17"/>
      <c r="NEG238" s="17"/>
      <c r="NEH238" s="17"/>
      <c r="NEI238" s="17"/>
      <c r="NEJ238" s="17"/>
      <c r="NEK238" s="17"/>
      <c r="NEL238" s="17"/>
      <c r="NEM238" s="17"/>
      <c r="NEN238" s="17"/>
      <c r="NEO238" s="17"/>
      <c r="NEP238" s="17"/>
      <c r="NEQ238" s="17"/>
      <c r="NER238" s="17"/>
      <c r="NES238" s="17"/>
      <c r="NET238" s="17"/>
      <c r="NEU238" s="17"/>
      <c r="NEV238" s="17"/>
      <c r="NEW238" s="17"/>
      <c r="NEX238" s="17"/>
      <c r="NEY238" s="17"/>
      <c r="NEZ238" s="17"/>
      <c r="NFA238" s="17"/>
      <c r="NFB238" s="17"/>
      <c r="NFC238" s="17"/>
      <c r="NFD238" s="17"/>
      <c r="NFE238" s="17"/>
      <c r="NFF238" s="17"/>
      <c r="NFG238" s="17"/>
      <c r="NFH238" s="17"/>
      <c r="NFI238" s="17"/>
      <c r="NFJ238" s="17"/>
      <c r="NFK238" s="17"/>
      <c r="NFL238" s="17"/>
      <c r="NFM238" s="17"/>
      <c r="NFN238" s="17"/>
      <c r="NFO238" s="17"/>
      <c r="NFP238" s="17"/>
      <c r="NFQ238" s="17"/>
      <c r="NFR238" s="17"/>
      <c r="NFS238" s="17"/>
      <c r="NFT238" s="17"/>
      <c r="NFU238" s="17"/>
      <c r="NFV238" s="17"/>
      <c r="NFW238" s="17"/>
      <c r="NFX238" s="17"/>
      <c r="NFY238" s="17"/>
      <c r="NFZ238" s="17"/>
      <c r="NGA238" s="17"/>
      <c r="NGB238" s="17"/>
      <c r="NGC238" s="17"/>
      <c r="NGD238" s="17"/>
      <c r="NGE238" s="17"/>
      <c r="NGF238" s="17"/>
      <c r="NGG238" s="17"/>
      <c r="NGH238" s="17"/>
      <c r="NGI238" s="17"/>
      <c r="NGJ238" s="17"/>
      <c r="NGK238" s="17"/>
      <c r="NGL238" s="17"/>
      <c r="NGM238" s="17"/>
      <c r="NGN238" s="17"/>
      <c r="NGO238" s="17"/>
      <c r="NGP238" s="17"/>
      <c r="NGQ238" s="17"/>
      <c r="NGR238" s="17"/>
      <c r="NGS238" s="17"/>
      <c r="NGT238" s="17"/>
      <c r="NGU238" s="17"/>
      <c r="NGV238" s="17"/>
      <c r="NGW238" s="17"/>
      <c r="NGX238" s="17"/>
      <c r="NGY238" s="17"/>
      <c r="NGZ238" s="17"/>
      <c r="NHA238" s="17"/>
      <c r="NHB238" s="17"/>
      <c r="NHC238" s="17"/>
      <c r="NHD238" s="17"/>
      <c r="NHE238" s="17"/>
      <c r="NHF238" s="17"/>
      <c r="NHG238" s="17"/>
      <c r="NHH238" s="17"/>
      <c r="NHI238" s="17"/>
      <c r="NHJ238" s="17"/>
      <c r="NHK238" s="17"/>
      <c r="NHL238" s="17"/>
      <c r="NHM238" s="17"/>
      <c r="NHN238" s="17"/>
      <c r="NHO238" s="17"/>
      <c r="NHP238" s="17"/>
      <c r="NHQ238" s="17"/>
      <c r="NHR238" s="17"/>
      <c r="NHS238" s="17"/>
      <c r="NHT238" s="17"/>
      <c r="NHU238" s="17"/>
      <c r="NHV238" s="17"/>
      <c r="NHW238" s="17"/>
      <c r="NHX238" s="17"/>
      <c r="NHY238" s="17"/>
      <c r="NHZ238" s="17"/>
      <c r="NIA238" s="17"/>
      <c r="NIB238" s="17"/>
      <c r="NIC238" s="17"/>
      <c r="NID238" s="17"/>
      <c r="NIE238" s="17"/>
      <c r="NIF238" s="17"/>
      <c r="NIG238" s="17"/>
      <c r="NIH238" s="17"/>
      <c r="NII238" s="17"/>
      <c r="NIJ238" s="17"/>
      <c r="NIK238" s="17"/>
      <c r="NIL238" s="17"/>
      <c r="NIM238" s="17"/>
      <c r="NIN238" s="17"/>
      <c r="NIO238" s="17"/>
      <c r="NIP238" s="17"/>
      <c r="NIQ238" s="17"/>
      <c r="NIR238" s="17"/>
      <c r="NIS238" s="17"/>
      <c r="NIT238" s="17"/>
      <c r="NIU238" s="17"/>
      <c r="NIV238" s="17"/>
      <c r="NIW238" s="17"/>
      <c r="NIX238" s="17"/>
      <c r="NIY238" s="17"/>
      <c r="NIZ238" s="17"/>
      <c r="NJA238" s="17"/>
      <c r="NJB238" s="17"/>
      <c r="NJC238" s="17"/>
      <c r="NJD238" s="17"/>
      <c r="NJE238" s="17"/>
      <c r="NJF238" s="17"/>
      <c r="NJG238" s="17"/>
      <c r="NJH238" s="17"/>
      <c r="NJI238" s="17"/>
      <c r="NJJ238" s="17"/>
      <c r="NJK238" s="17"/>
      <c r="NJL238" s="17"/>
      <c r="NJM238" s="17"/>
      <c r="NJN238" s="17"/>
      <c r="NJO238" s="17"/>
      <c r="NJP238" s="17"/>
      <c r="NJQ238" s="17"/>
      <c r="NJR238" s="17"/>
      <c r="NJS238" s="17"/>
      <c r="NJT238" s="17"/>
      <c r="NJU238" s="17"/>
      <c r="NJV238" s="17"/>
      <c r="NJW238" s="17"/>
      <c r="NJX238" s="17"/>
      <c r="NJY238" s="17"/>
      <c r="NJZ238" s="17"/>
      <c r="NKA238" s="17"/>
      <c r="NKB238" s="17"/>
      <c r="NKC238" s="17"/>
      <c r="NKD238" s="17"/>
      <c r="NKE238" s="17"/>
      <c r="NKF238" s="17"/>
      <c r="NKG238" s="17"/>
      <c r="NKH238" s="17"/>
      <c r="NKI238" s="17"/>
      <c r="NKJ238" s="17"/>
      <c r="NKK238" s="17"/>
      <c r="NKL238" s="17"/>
      <c r="NKM238" s="17"/>
      <c r="NKN238" s="17"/>
      <c r="NKO238" s="17"/>
      <c r="NKP238" s="17"/>
      <c r="NKQ238" s="17"/>
      <c r="NKR238" s="17"/>
      <c r="NKS238" s="17"/>
      <c r="NKT238" s="17"/>
      <c r="NKU238" s="17"/>
      <c r="NKV238" s="17"/>
      <c r="NKW238" s="17"/>
      <c r="NKX238" s="17"/>
      <c r="NKY238" s="17"/>
      <c r="NKZ238" s="17"/>
      <c r="NLA238" s="17"/>
      <c r="NLB238" s="17"/>
      <c r="NLC238" s="17"/>
      <c r="NLD238" s="17"/>
      <c r="NLE238" s="17"/>
      <c r="NLF238" s="17"/>
      <c r="NLG238" s="17"/>
      <c r="NLH238" s="17"/>
      <c r="NLI238" s="17"/>
      <c r="NLJ238" s="17"/>
      <c r="NLK238" s="17"/>
      <c r="NLL238" s="17"/>
      <c r="NLM238" s="17"/>
      <c r="NLN238" s="17"/>
      <c r="NLO238" s="17"/>
      <c r="NLP238" s="17"/>
      <c r="NLQ238" s="17"/>
      <c r="NLR238" s="17"/>
      <c r="NLS238" s="17"/>
      <c r="NLT238" s="17"/>
      <c r="NLU238" s="17"/>
      <c r="NLV238" s="17"/>
      <c r="NLW238" s="17"/>
      <c r="NLX238" s="17"/>
      <c r="NLY238" s="17"/>
      <c r="NLZ238" s="17"/>
      <c r="NMA238" s="17"/>
      <c r="NMB238" s="17"/>
      <c r="NMC238" s="17"/>
      <c r="NMD238" s="17"/>
      <c r="NME238" s="17"/>
      <c r="NMF238" s="17"/>
      <c r="NMG238" s="17"/>
      <c r="NMH238" s="17"/>
      <c r="NMI238" s="17"/>
      <c r="NMJ238" s="17"/>
      <c r="NMK238" s="17"/>
      <c r="NML238" s="17"/>
      <c r="NMM238" s="17"/>
      <c r="NMN238" s="17"/>
      <c r="NMO238" s="17"/>
      <c r="NMP238" s="17"/>
      <c r="NMQ238" s="17"/>
      <c r="NMR238" s="17"/>
      <c r="NMS238" s="17"/>
      <c r="NMT238" s="17"/>
      <c r="NMU238" s="17"/>
      <c r="NMV238" s="17"/>
      <c r="NMW238" s="17"/>
      <c r="NMX238" s="17"/>
      <c r="NMY238" s="17"/>
      <c r="NMZ238" s="17"/>
      <c r="NNA238" s="17"/>
      <c r="NNB238" s="17"/>
      <c r="NNC238" s="17"/>
      <c r="NND238" s="17"/>
      <c r="NNE238" s="17"/>
      <c r="NNF238" s="17"/>
      <c r="NNG238" s="17"/>
      <c r="NNH238" s="17"/>
      <c r="NNI238" s="17"/>
      <c r="NNJ238" s="17"/>
      <c r="NNK238" s="17"/>
      <c r="NNL238" s="17"/>
      <c r="NNM238" s="17"/>
      <c r="NNN238" s="17"/>
      <c r="NNO238" s="17"/>
      <c r="NNP238" s="17"/>
      <c r="NNQ238" s="17"/>
      <c r="NNR238" s="17"/>
      <c r="NNS238" s="17"/>
      <c r="NNT238" s="17"/>
      <c r="NNU238" s="17"/>
      <c r="NNV238" s="17"/>
      <c r="NNW238" s="17"/>
      <c r="NNX238" s="17"/>
      <c r="NNY238" s="17"/>
      <c r="NNZ238" s="17"/>
      <c r="NOA238" s="17"/>
      <c r="NOB238" s="17"/>
      <c r="NOC238" s="17"/>
      <c r="NOD238" s="17"/>
      <c r="NOE238" s="17"/>
      <c r="NOF238" s="17"/>
      <c r="NOG238" s="17"/>
      <c r="NOH238" s="17"/>
      <c r="NOI238" s="17"/>
      <c r="NOJ238" s="17"/>
      <c r="NOK238" s="17"/>
      <c r="NOL238" s="17"/>
      <c r="NOM238" s="17"/>
      <c r="NON238" s="17"/>
      <c r="NOO238" s="17"/>
      <c r="NOP238" s="17"/>
      <c r="NOQ238" s="17"/>
      <c r="NOR238" s="17"/>
      <c r="NOS238" s="17"/>
      <c r="NOT238" s="17"/>
      <c r="NOU238" s="17"/>
      <c r="NOV238" s="17"/>
      <c r="NOW238" s="17"/>
      <c r="NOX238" s="17"/>
      <c r="NOY238" s="17"/>
      <c r="NOZ238" s="17"/>
      <c r="NPA238" s="17"/>
      <c r="NPB238" s="17"/>
      <c r="NPC238" s="17"/>
      <c r="NPD238" s="17"/>
      <c r="NPE238" s="17"/>
      <c r="NPF238" s="17"/>
      <c r="NPG238" s="17"/>
      <c r="NPH238" s="17"/>
      <c r="NPI238" s="17"/>
      <c r="NPJ238" s="17"/>
      <c r="NPK238" s="17"/>
      <c r="NPL238" s="17"/>
      <c r="NPM238" s="17"/>
      <c r="NPN238" s="17"/>
      <c r="NPO238" s="17"/>
      <c r="NPP238" s="17"/>
      <c r="NPQ238" s="17"/>
      <c r="NPR238" s="17"/>
      <c r="NPS238" s="17"/>
      <c r="NPT238" s="17"/>
      <c r="NPU238" s="17"/>
      <c r="NPV238" s="17"/>
      <c r="NPW238" s="17"/>
      <c r="NPX238" s="17"/>
      <c r="NPY238" s="17"/>
      <c r="NPZ238" s="17"/>
      <c r="NQA238" s="17"/>
      <c r="NQB238" s="17"/>
      <c r="NQC238" s="17"/>
      <c r="NQD238" s="17"/>
      <c r="NQE238" s="17"/>
      <c r="NQF238" s="17"/>
      <c r="NQG238" s="17"/>
      <c r="NQH238" s="17"/>
      <c r="NQI238" s="17"/>
      <c r="NQJ238" s="17"/>
      <c r="NQK238" s="17"/>
      <c r="NQL238" s="17"/>
      <c r="NQM238" s="17"/>
      <c r="NQN238" s="17"/>
      <c r="NQO238" s="17"/>
      <c r="NQP238" s="17"/>
      <c r="NQQ238" s="17"/>
      <c r="NQR238" s="17"/>
      <c r="NQS238" s="17"/>
      <c r="NQT238" s="17"/>
      <c r="NQU238" s="17"/>
      <c r="NQV238" s="17"/>
      <c r="NQW238" s="17"/>
      <c r="NQX238" s="17"/>
      <c r="NQY238" s="17"/>
      <c r="NQZ238" s="17"/>
      <c r="NRA238" s="17"/>
      <c r="NRB238" s="17"/>
      <c r="NRC238" s="17"/>
      <c r="NRD238" s="17"/>
      <c r="NRE238" s="17"/>
      <c r="NRF238" s="17"/>
      <c r="NRG238" s="17"/>
      <c r="NRH238" s="17"/>
      <c r="NRI238" s="17"/>
      <c r="NRJ238" s="17"/>
      <c r="NRK238" s="17"/>
      <c r="NRL238" s="17"/>
      <c r="NRM238" s="17"/>
      <c r="NRN238" s="17"/>
      <c r="NRO238" s="17"/>
      <c r="NRP238" s="17"/>
      <c r="NRQ238" s="17"/>
      <c r="NRR238" s="17"/>
      <c r="NRS238" s="17"/>
      <c r="NRT238" s="17"/>
      <c r="NRU238" s="17"/>
      <c r="NRV238" s="17"/>
      <c r="NRW238" s="17"/>
      <c r="NRX238" s="17"/>
      <c r="NRY238" s="17"/>
      <c r="NRZ238" s="17"/>
      <c r="NSA238" s="17"/>
      <c r="NSB238" s="17"/>
      <c r="NSC238" s="17"/>
      <c r="NSD238" s="17"/>
      <c r="NSE238" s="17"/>
      <c r="NSF238" s="17"/>
      <c r="NSG238" s="17"/>
      <c r="NSH238" s="17"/>
      <c r="NSI238" s="17"/>
      <c r="NSJ238" s="17"/>
      <c r="NSK238" s="17"/>
      <c r="NSL238" s="17"/>
      <c r="NSM238" s="17"/>
      <c r="NSN238" s="17"/>
      <c r="NSO238" s="17"/>
      <c r="NSP238" s="17"/>
      <c r="NSQ238" s="17"/>
      <c r="NSR238" s="17"/>
      <c r="NSS238" s="17"/>
      <c r="NST238" s="17"/>
      <c r="NSU238" s="17"/>
      <c r="NSV238" s="17"/>
      <c r="NSW238" s="17"/>
      <c r="NSX238" s="17"/>
      <c r="NSY238" s="17"/>
      <c r="NSZ238" s="17"/>
      <c r="NTA238" s="17"/>
      <c r="NTB238" s="17"/>
      <c r="NTC238" s="17"/>
      <c r="NTD238" s="17"/>
      <c r="NTE238" s="17"/>
      <c r="NTF238" s="17"/>
      <c r="NTG238" s="17"/>
      <c r="NTH238" s="17"/>
      <c r="NTI238" s="17"/>
      <c r="NTJ238" s="17"/>
      <c r="NTK238" s="17"/>
      <c r="NTL238" s="17"/>
      <c r="NTM238" s="17"/>
      <c r="NTN238" s="17"/>
      <c r="NTO238" s="17"/>
      <c r="NTP238" s="17"/>
      <c r="NTQ238" s="17"/>
      <c r="NTR238" s="17"/>
      <c r="NTS238" s="17"/>
      <c r="NTT238" s="17"/>
      <c r="NTU238" s="17"/>
      <c r="NTV238" s="17"/>
      <c r="NTW238" s="17"/>
      <c r="NTX238" s="17"/>
      <c r="NTY238" s="17"/>
      <c r="NTZ238" s="17"/>
      <c r="NUA238" s="17"/>
      <c r="NUB238" s="17"/>
      <c r="NUC238" s="17"/>
      <c r="NUD238" s="17"/>
      <c r="NUE238" s="17"/>
      <c r="NUF238" s="17"/>
      <c r="NUG238" s="17"/>
      <c r="NUH238" s="17"/>
      <c r="NUI238" s="17"/>
      <c r="NUJ238" s="17"/>
      <c r="NUK238" s="17"/>
      <c r="NUL238" s="17"/>
      <c r="NUM238" s="17"/>
      <c r="NUN238" s="17"/>
      <c r="NUO238" s="17"/>
      <c r="NUP238" s="17"/>
      <c r="NUQ238" s="17"/>
      <c r="NUR238" s="17"/>
      <c r="NUS238" s="17"/>
      <c r="NUT238" s="17"/>
      <c r="NUU238" s="17"/>
      <c r="NUV238" s="17"/>
      <c r="NUW238" s="17"/>
      <c r="NUX238" s="17"/>
      <c r="NUY238" s="17"/>
      <c r="NUZ238" s="17"/>
      <c r="NVA238" s="17"/>
      <c r="NVB238" s="17"/>
      <c r="NVC238" s="17"/>
      <c r="NVD238" s="17"/>
      <c r="NVE238" s="17"/>
      <c r="NVF238" s="17"/>
      <c r="NVG238" s="17"/>
      <c r="NVH238" s="17"/>
      <c r="NVI238" s="17"/>
      <c r="NVJ238" s="17"/>
      <c r="NVK238" s="17"/>
      <c r="NVL238" s="17"/>
      <c r="NVM238" s="17"/>
      <c r="NVN238" s="17"/>
      <c r="NVO238" s="17"/>
      <c r="NVP238" s="17"/>
      <c r="NVQ238" s="17"/>
      <c r="NVR238" s="17"/>
      <c r="NVS238" s="17"/>
      <c r="NVT238" s="17"/>
      <c r="NVU238" s="17"/>
      <c r="NVV238" s="17"/>
      <c r="NVW238" s="17"/>
      <c r="NVX238" s="17"/>
      <c r="NVY238" s="17"/>
      <c r="NVZ238" s="17"/>
      <c r="NWA238" s="17"/>
      <c r="NWB238" s="17"/>
      <c r="NWC238" s="17"/>
      <c r="NWD238" s="17"/>
      <c r="NWE238" s="17"/>
      <c r="NWF238" s="17"/>
      <c r="NWG238" s="17"/>
      <c r="NWH238" s="17"/>
      <c r="NWI238" s="17"/>
      <c r="NWJ238" s="17"/>
      <c r="NWK238" s="17"/>
      <c r="NWL238" s="17"/>
      <c r="NWM238" s="17"/>
      <c r="NWN238" s="17"/>
      <c r="NWO238" s="17"/>
      <c r="NWP238" s="17"/>
      <c r="NWQ238" s="17"/>
      <c r="NWR238" s="17"/>
      <c r="NWS238" s="17"/>
      <c r="NWT238" s="17"/>
      <c r="NWU238" s="17"/>
      <c r="NWV238" s="17"/>
      <c r="NWW238" s="17"/>
      <c r="NWX238" s="17"/>
      <c r="NWY238" s="17"/>
      <c r="NWZ238" s="17"/>
      <c r="NXA238" s="17"/>
      <c r="NXB238" s="17"/>
      <c r="NXC238" s="17"/>
      <c r="NXD238" s="17"/>
      <c r="NXE238" s="17"/>
      <c r="NXF238" s="17"/>
      <c r="NXG238" s="17"/>
      <c r="NXH238" s="17"/>
      <c r="NXI238" s="17"/>
      <c r="NXJ238" s="17"/>
      <c r="NXK238" s="17"/>
      <c r="NXL238" s="17"/>
      <c r="NXM238" s="17"/>
      <c r="NXN238" s="17"/>
      <c r="NXO238" s="17"/>
      <c r="NXP238" s="17"/>
      <c r="NXQ238" s="17"/>
      <c r="NXR238" s="17"/>
      <c r="NXS238" s="17"/>
      <c r="NXT238" s="17"/>
      <c r="NXU238" s="17"/>
      <c r="NXV238" s="17"/>
      <c r="NXW238" s="17"/>
      <c r="NXX238" s="17"/>
      <c r="NXY238" s="17"/>
      <c r="NXZ238" s="17"/>
      <c r="NYA238" s="17"/>
      <c r="NYB238" s="17"/>
      <c r="NYC238" s="17"/>
      <c r="NYD238" s="17"/>
      <c r="NYE238" s="17"/>
      <c r="NYF238" s="17"/>
      <c r="NYG238" s="17"/>
      <c r="NYH238" s="17"/>
      <c r="NYI238" s="17"/>
      <c r="NYJ238" s="17"/>
      <c r="NYK238" s="17"/>
      <c r="NYL238" s="17"/>
      <c r="NYM238" s="17"/>
      <c r="NYN238" s="17"/>
      <c r="NYO238" s="17"/>
      <c r="NYP238" s="17"/>
      <c r="NYQ238" s="17"/>
      <c r="NYR238" s="17"/>
      <c r="NYS238" s="17"/>
      <c r="NYT238" s="17"/>
      <c r="NYU238" s="17"/>
      <c r="NYV238" s="17"/>
      <c r="NYW238" s="17"/>
      <c r="NYX238" s="17"/>
      <c r="NYY238" s="17"/>
      <c r="NYZ238" s="17"/>
      <c r="NZA238" s="17"/>
      <c r="NZB238" s="17"/>
      <c r="NZC238" s="17"/>
      <c r="NZD238" s="17"/>
      <c r="NZE238" s="17"/>
      <c r="NZF238" s="17"/>
      <c r="NZG238" s="17"/>
      <c r="NZH238" s="17"/>
      <c r="NZI238" s="17"/>
      <c r="NZJ238" s="17"/>
      <c r="NZK238" s="17"/>
      <c r="NZL238" s="17"/>
      <c r="NZM238" s="17"/>
      <c r="NZN238" s="17"/>
      <c r="NZO238" s="17"/>
      <c r="NZP238" s="17"/>
      <c r="NZQ238" s="17"/>
      <c r="NZR238" s="17"/>
      <c r="NZS238" s="17"/>
      <c r="NZT238" s="17"/>
      <c r="NZU238" s="17"/>
      <c r="NZV238" s="17"/>
      <c r="NZW238" s="17"/>
      <c r="NZX238" s="17"/>
      <c r="NZY238" s="17"/>
      <c r="NZZ238" s="17"/>
      <c r="OAA238" s="17"/>
      <c r="OAB238" s="17"/>
      <c r="OAC238" s="17"/>
      <c r="OAD238" s="17"/>
      <c r="OAE238" s="17"/>
      <c r="OAF238" s="17"/>
      <c r="OAG238" s="17"/>
      <c r="OAH238" s="17"/>
      <c r="OAI238" s="17"/>
      <c r="OAJ238" s="17"/>
      <c r="OAK238" s="17"/>
      <c r="OAL238" s="17"/>
      <c r="OAM238" s="17"/>
      <c r="OAN238" s="17"/>
      <c r="OAO238" s="17"/>
      <c r="OAP238" s="17"/>
      <c r="OAQ238" s="17"/>
      <c r="OAR238" s="17"/>
      <c r="OAS238" s="17"/>
      <c r="OAT238" s="17"/>
      <c r="OAU238" s="17"/>
      <c r="OAV238" s="17"/>
      <c r="OAW238" s="17"/>
      <c r="OAX238" s="17"/>
      <c r="OAY238" s="17"/>
      <c r="OAZ238" s="17"/>
      <c r="OBA238" s="17"/>
      <c r="OBB238" s="17"/>
      <c r="OBC238" s="17"/>
      <c r="OBD238" s="17"/>
      <c r="OBE238" s="17"/>
      <c r="OBF238" s="17"/>
      <c r="OBG238" s="17"/>
      <c r="OBH238" s="17"/>
      <c r="OBI238" s="17"/>
      <c r="OBJ238" s="17"/>
      <c r="OBK238" s="17"/>
      <c r="OBL238" s="17"/>
      <c r="OBM238" s="17"/>
      <c r="OBN238" s="17"/>
      <c r="OBO238" s="17"/>
      <c r="OBP238" s="17"/>
      <c r="OBQ238" s="17"/>
      <c r="OBR238" s="17"/>
      <c r="OBS238" s="17"/>
      <c r="OBT238" s="17"/>
      <c r="OBU238" s="17"/>
      <c r="OBV238" s="17"/>
      <c r="OBW238" s="17"/>
      <c r="OBX238" s="17"/>
      <c r="OBY238" s="17"/>
      <c r="OBZ238" s="17"/>
      <c r="OCA238" s="17"/>
      <c r="OCB238" s="17"/>
      <c r="OCC238" s="17"/>
      <c r="OCD238" s="17"/>
      <c r="OCE238" s="17"/>
      <c r="OCF238" s="17"/>
      <c r="OCG238" s="17"/>
      <c r="OCH238" s="17"/>
      <c r="OCI238" s="17"/>
      <c r="OCJ238" s="17"/>
      <c r="OCK238" s="17"/>
      <c r="OCL238" s="17"/>
      <c r="OCM238" s="17"/>
      <c r="OCN238" s="17"/>
      <c r="OCO238" s="17"/>
      <c r="OCP238" s="17"/>
      <c r="OCQ238" s="17"/>
      <c r="OCR238" s="17"/>
      <c r="OCS238" s="17"/>
      <c r="OCT238" s="17"/>
      <c r="OCU238" s="17"/>
      <c r="OCV238" s="17"/>
      <c r="OCW238" s="17"/>
      <c r="OCX238" s="17"/>
      <c r="OCY238" s="17"/>
      <c r="OCZ238" s="17"/>
      <c r="ODA238" s="17"/>
      <c r="ODB238" s="17"/>
      <c r="ODC238" s="17"/>
      <c r="ODD238" s="17"/>
      <c r="ODE238" s="17"/>
      <c r="ODF238" s="17"/>
      <c r="ODG238" s="17"/>
      <c r="ODH238" s="17"/>
      <c r="ODI238" s="17"/>
      <c r="ODJ238" s="17"/>
      <c r="ODK238" s="17"/>
      <c r="ODL238" s="17"/>
      <c r="ODM238" s="17"/>
      <c r="ODN238" s="17"/>
      <c r="ODO238" s="17"/>
      <c r="ODP238" s="17"/>
      <c r="ODQ238" s="17"/>
      <c r="ODR238" s="17"/>
      <c r="ODS238" s="17"/>
      <c r="ODT238" s="17"/>
      <c r="ODU238" s="17"/>
      <c r="ODV238" s="17"/>
      <c r="ODW238" s="17"/>
      <c r="ODX238" s="17"/>
      <c r="ODY238" s="17"/>
      <c r="ODZ238" s="17"/>
      <c r="OEA238" s="17"/>
      <c r="OEB238" s="17"/>
      <c r="OEC238" s="17"/>
      <c r="OED238" s="17"/>
      <c r="OEE238" s="17"/>
      <c r="OEF238" s="17"/>
      <c r="OEG238" s="17"/>
      <c r="OEH238" s="17"/>
      <c r="OEI238" s="17"/>
      <c r="OEJ238" s="17"/>
      <c r="OEK238" s="17"/>
      <c r="OEL238" s="17"/>
      <c r="OEM238" s="17"/>
      <c r="OEN238" s="17"/>
      <c r="OEO238" s="17"/>
      <c r="OEP238" s="17"/>
      <c r="OEQ238" s="17"/>
      <c r="OER238" s="17"/>
      <c r="OES238" s="17"/>
      <c r="OET238" s="17"/>
      <c r="OEU238" s="17"/>
      <c r="OEV238" s="17"/>
      <c r="OEW238" s="17"/>
      <c r="OEX238" s="17"/>
      <c r="OEY238" s="17"/>
      <c r="OEZ238" s="17"/>
      <c r="OFA238" s="17"/>
      <c r="OFB238" s="17"/>
      <c r="OFC238" s="17"/>
      <c r="OFD238" s="17"/>
      <c r="OFE238" s="17"/>
      <c r="OFF238" s="17"/>
      <c r="OFG238" s="17"/>
      <c r="OFH238" s="17"/>
      <c r="OFI238" s="17"/>
      <c r="OFJ238" s="17"/>
      <c r="OFK238" s="17"/>
      <c r="OFL238" s="17"/>
      <c r="OFM238" s="17"/>
      <c r="OFN238" s="17"/>
      <c r="OFO238" s="17"/>
      <c r="OFP238" s="17"/>
      <c r="OFQ238" s="17"/>
      <c r="OFR238" s="17"/>
      <c r="OFS238" s="17"/>
      <c r="OFT238" s="17"/>
      <c r="OFU238" s="17"/>
      <c r="OFV238" s="17"/>
      <c r="OFW238" s="17"/>
      <c r="OFX238" s="17"/>
      <c r="OFY238" s="17"/>
      <c r="OFZ238" s="17"/>
      <c r="OGA238" s="17"/>
      <c r="OGB238" s="17"/>
      <c r="OGC238" s="17"/>
      <c r="OGD238" s="17"/>
      <c r="OGE238" s="17"/>
      <c r="OGF238" s="17"/>
      <c r="OGG238" s="17"/>
      <c r="OGH238" s="17"/>
      <c r="OGI238" s="17"/>
      <c r="OGJ238" s="17"/>
      <c r="OGK238" s="17"/>
      <c r="OGL238" s="17"/>
      <c r="OGM238" s="17"/>
      <c r="OGN238" s="17"/>
      <c r="OGO238" s="17"/>
      <c r="OGP238" s="17"/>
      <c r="OGQ238" s="17"/>
      <c r="OGR238" s="17"/>
      <c r="OGS238" s="17"/>
      <c r="OGT238" s="17"/>
      <c r="OGU238" s="17"/>
      <c r="OGV238" s="17"/>
      <c r="OGW238" s="17"/>
      <c r="OGX238" s="17"/>
      <c r="OGY238" s="17"/>
      <c r="OGZ238" s="17"/>
      <c r="OHA238" s="17"/>
      <c r="OHB238" s="17"/>
      <c r="OHC238" s="17"/>
      <c r="OHD238" s="17"/>
      <c r="OHE238" s="17"/>
      <c r="OHF238" s="17"/>
      <c r="OHG238" s="17"/>
      <c r="OHH238" s="17"/>
      <c r="OHI238" s="17"/>
      <c r="OHJ238" s="17"/>
      <c r="OHK238" s="17"/>
      <c r="OHL238" s="17"/>
      <c r="OHM238" s="17"/>
      <c r="OHN238" s="17"/>
      <c r="OHO238" s="17"/>
      <c r="OHP238" s="17"/>
      <c r="OHQ238" s="17"/>
      <c r="OHR238" s="17"/>
      <c r="OHS238" s="17"/>
      <c r="OHT238" s="17"/>
      <c r="OHU238" s="17"/>
      <c r="OHV238" s="17"/>
      <c r="OHW238" s="17"/>
      <c r="OHX238" s="17"/>
      <c r="OHY238" s="17"/>
      <c r="OHZ238" s="17"/>
      <c r="OIA238" s="17"/>
      <c r="OIB238" s="17"/>
      <c r="OIC238" s="17"/>
      <c r="OID238" s="17"/>
      <c r="OIE238" s="17"/>
      <c r="OIF238" s="17"/>
      <c r="OIG238" s="17"/>
      <c r="OIH238" s="17"/>
      <c r="OII238" s="17"/>
      <c r="OIJ238" s="17"/>
      <c r="OIK238" s="17"/>
      <c r="OIL238" s="17"/>
      <c r="OIM238" s="17"/>
      <c r="OIN238" s="17"/>
      <c r="OIO238" s="17"/>
      <c r="OIP238" s="17"/>
      <c r="OIQ238" s="17"/>
      <c r="OIR238" s="17"/>
      <c r="OIS238" s="17"/>
      <c r="OIT238" s="17"/>
      <c r="OIU238" s="17"/>
      <c r="OIV238" s="17"/>
      <c r="OIW238" s="17"/>
      <c r="OIX238" s="17"/>
      <c r="OIY238" s="17"/>
      <c r="OIZ238" s="17"/>
      <c r="OJA238" s="17"/>
      <c r="OJB238" s="17"/>
      <c r="OJC238" s="17"/>
      <c r="OJD238" s="17"/>
      <c r="OJE238" s="17"/>
      <c r="OJF238" s="17"/>
      <c r="OJG238" s="17"/>
      <c r="OJH238" s="17"/>
      <c r="OJI238" s="17"/>
      <c r="OJJ238" s="17"/>
      <c r="OJK238" s="17"/>
      <c r="OJL238" s="17"/>
      <c r="OJM238" s="17"/>
      <c r="OJN238" s="17"/>
      <c r="OJO238" s="17"/>
      <c r="OJP238" s="17"/>
      <c r="OJQ238" s="17"/>
      <c r="OJR238" s="17"/>
      <c r="OJS238" s="17"/>
      <c r="OJT238" s="17"/>
      <c r="OJU238" s="17"/>
      <c r="OJV238" s="17"/>
      <c r="OJW238" s="17"/>
      <c r="OJX238" s="17"/>
      <c r="OJY238" s="17"/>
      <c r="OJZ238" s="17"/>
      <c r="OKA238" s="17"/>
      <c r="OKB238" s="17"/>
      <c r="OKC238" s="17"/>
      <c r="OKD238" s="17"/>
      <c r="OKE238" s="17"/>
      <c r="OKF238" s="17"/>
      <c r="OKG238" s="17"/>
      <c r="OKH238" s="17"/>
      <c r="OKI238" s="17"/>
      <c r="OKJ238" s="17"/>
      <c r="OKK238" s="17"/>
      <c r="OKL238" s="17"/>
      <c r="OKM238" s="17"/>
      <c r="OKN238" s="17"/>
      <c r="OKO238" s="17"/>
      <c r="OKP238" s="17"/>
      <c r="OKQ238" s="17"/>
      <c r="OKR238" s="17"/>
      <c r="OKS238" s="17"/>
      <c r="OKT238" s="17"/>
      <c r="OKU238" s="17"/>
      <c r="OKV238" s="17"/>
      <c r="OKW238" s="17"/>
      <c r="OKX238" s="17"/>
      <c r="OKY238" s="17"/>
      <c r="OKZ238" s="17"/>
      <c r="OLA238" s="17"/>
      <c r="OLB238" s="17"/>
      <c r="OLC238" s="17"/>
      <c r="OLD238" s="17"/>
      <c r="OLE238" s="17"/>
      <c r="OLF238" s="17"/>
      <c r="OLG238" s="17"/>
      <c r="OLH238" s="17"/>
      <c r="OLI238" s="17"/>
      <c r="OLJ238" s="17"/>
      <c r="OLK238" s="17"/>
      <c r="OLL238" s="17"/>
      <c r="OLM238" s="17"/>
      <c r="OLN238" s="17"/>
      <c r="OLO238" s="17"/>
      <c r="OLP238" s="17"/>
      <c r="OLQ238" s="17"/>
      <c r="OLR238" s="17"/>
      <c r="OLS238" s="17"/>
      <c r="OLT238" s="17"/>
      <c r="OLU238" s="17"/>
      <c r="OLV238" s="17"/>
      <c r="OLW238" s="17"/>
      <c r="OLX238" s="17"/>
      <c r="OLY238" s="17"/>
      <c r="OLZ238" s="17"/>
      <c r="OMA238" s="17"/>
      <c r="OMB238" s="17"/>
      <c r="OMC238" s="17"/>
      <c r="OMD238" s="17"/>
      <c r="OME238" s="17"/>
      <c r="OMF238" s="17"/>
      <c r="OMG238" s="17"/>
      <c r="OMH238" s="17"/>
      <c r="OMI238" s="17"/>
      <c r="OMJ238" s="17"/>
      <c r="OMK238" s="17"/>
      <c r="OML238" s="17"/>
      <c r="OMM238" s="17"/>
      <c r="OMN238" s="17"/>
      <c r="OMO238" s="17"/>
      <c r="OMP238" s="17"/>
      <c r="OMQ238" s="17"/>
      <c r="OMR238" s="17"/>
      <c r="OMS238" s="17"/>
      <c r="OMT238" s="17"/>
      <c r="OMU238" s="17"/>
      <c r="OMV238" s="17"/>
      <c r="OMW238" s="17"/>
      <c r="OMX238" s="17"/>
      <c r="OMY238" s="17"/>
      <c r="OMZ238" s="17"/>
      <c r="ONA238" s="17"/>
      <c r="ONB238" s="17"/>
      <c r="ONC238" s="17"/>
      <c r="OND238" s="17"/>
      <c r="ONE238" s="17"/>
      <c r="ONF238" s="17"/>
      <c r="ONG238" s="17"/>
      <c r="ONH238" s="17"/>
      <c r="ONI238" s="17"/>
      <c r="ONJ238" s="17"/>
      <c r="ONK238" s="17"/>
      <c r="ONL238" s="17"/>
      <c r="ONM238" s="17"/>
      <c r="ONN238" s="17"/>
      <c r="ONO238" s="17"/>
      <c r="ONP238" s="17"/>
      <c r="ONQ238" s="17"/>
      <c r="ONR238" s="17"/>
      <c r="ONS238" s="17"/>
      <c r="ONT238" s="17"/>
      <c r="ONU238" s="17"/>
      <c r="ONV238" s="17"/>
      <c r="ONW238" s="17"/>
      <c r="ONX238" s="17"/>
      <c r="ONY238" s="17"/>
      <c r="ONZ238" s="17"/>
      <c r="OOA238" s="17"/>
      <c r="OOB238" s="17"/>
      <c r="OOC238" s="17"/>
      <c r="OOD238" s="17"/>
      <c r="OOE238" s="17"/>
      <c r="OOF238" s="17"/>
      <c r="OOG238" s="17"/>
      <c r="OOH238" s="17"/>
      <c r="OOI238" s="17"/>
      <c r="OOJ238" s="17"/>
      <c r="OOK238" s="17"/>
      <c r="OOL238" s="17"/>
      <c r="OOM238" s="17"/>
      <c r="OON238" s="17"/>
      <c r="OOO238" s="17"/>
      <c r="OOP238" s="17"/>
      <c r="OOQ238" s="17"/>
      <c r="OOR238" s="17"/>
      <c r="OOS238" s="17"/>
      <c r="OOT238" s="17"/>
      <c r="OOU238" s="17"/>
      <c r="OOV238" s="17"/>
      <c r="OOW238" s="17"/>
      <c r="OOX238" s="17"/>
      <c r="OOY238" s="17"/>
      <c r="OOZ238" s="17"/>
      <c r="OPA238" s="17"/>
      <c r="OPB238" s="17"/>
      <c r="OPC238" s="17"/>
      <c r="OPD238" s="17"/>
      <c r="OPE238" s="17"/>
      <c r="OPF238" s="17"/>
      <c r="OPG238" s="17"/>
      <c r="OPH238" s="17"/>
      <c r="OPI238" s="17"/>
      <c r="OPJ238" s="17"/>
      <c r="OPK238" s="17"/>
      <c r="OPL238" s="17"/>
      <c r="OPM238" s="17"/>
      <c r="OPN238" s="17"/>
      <c r="OPO238" s="17"/>
      <c r="OPP238" s="17"/>
      <c r="OPQ238" s="17"/>
      <c r="OPR238" s="17"/>
      <c r="OPS238" s="17"/>
      <c r="OPT238" s="17"/>
      <c r="OPU238" s="17"/>
      <c r="OPV238" s="17"/>
      <c r="OPW238" s="17"/>
      <c r="OPX238" s="17"/>
      <c r="OPY238" s="17"/>
      <c r="OPZ238" s="17"/>
      <c r="OQA238" s="17"/>
      <c r="OQB238" s="17"/>
      <c r="OQC238" s="17"/>
      <c r="OQD238" s="17"/>
      <c r="OQE238" s="17"/>
      <c r="OQF238" s="17"/>
      <c r="OQG238" s="17"/>
      <c r="OQH238" s="17"/>
      <c r="OQI238" s="17"/>
      <c r="OQJ238" s="17"/>
      <c r="OQK238" s="17"/>
      <c r="OQL238" s="17"/>
      <c r="OQM238" s="17"/>
      <c r="OQN238" s="17"/>
      <c r="OQO238" s="17"/>
      <c r="OQP238" s="17"/>
      <c r="OQQ238" s="17"/>
      <c r="OQR238" s="17"/>
      <c r="OQS238" s="17"/>
      <c r="OQT238" s="17"/>
      <c r="OQU238" s="17"/>
      <c r="OQV238" s="17"/>
      <c r="OQW238" s="17"/>
      <c r="OQX238" s="17"/>
      <c r="OQY238" s="17"/>
      <c r="OQZ238" s="17"/>
      <c r="ORA238" s="17"/>
      <c r="ORB238" s="17"/>
      <c r="ORC238" s="17"/>
      <c r="ORD238" s="17"/>
      <c r="ORE238" s="17"/>
      <c r="ORF238" s="17"/>
      <c r="ORG238" s="17"/>
      <c r="ORH238" s="17"/>
      <c r="ORI238" s="17"/>
      <c r="ORJ238" s="17"/>
      <c r="ORK238" s="17"/>
      <c r="ORL238" s="17"/>
      <c r="ORM238" s="17"/>
      <c r="ORN238" s="17"/>
      <c r="ORO238" s="17"/>
      <c r="ORP238" s="17"/>
      <c r="ORQ238" s="17"/>
      <c r="ORR238" s="17"/>
      <c r="ORS238" s="17"/>
      <c r="ORT238" s="17"/>
      <c r="ORU238" s="17"/>
      <c r="ORV238" s="17"/>
      <c r="ORW238" s="17"/>
      <c r="ORX238" s="17"/>
      <c r="ORY238" s="17"/>
      <c r="ORZ238" s="17"/>
      <c r="OSA238" s="17"/>
      <c r="OSB238" s="17"/>
      <c r="OSC238" s="17"/>
      <c r="OSD238" s="17"/>
      <c r="OSE238" s="17"/>
      <c r="OSF238" s="17"/>
      <c r="OSG238" s="17"/>
      <c r="OSH238" s="17"/>
      <c r="OSI238" s="17"/>
      <c r="OSJ238" s="17"/>
      <c r="OSK238" s="17"/>
      <c r="OSL238" s="17"/>
      <c r="OSM238" s="17"/>
      <c r="OSN238" s="17"/>
      <c r="OSO238" s="17"/>
      <c r="OSP238" s="17"/>
      <c r="OSQ238" s="17"/>
      <c r="OSR238" s="17"/>
      <c r="OSS238" s="17"/>
      <c r="OST238" s="17"/>
      <c r="OSU238" s="17"/>
      <c r="OSV238" s="17"/>
      <c r="OSW238" s="17"/>
      <c r="OSX238" s="17"/>
      <c r="OSY238" s="17"/>
      <c r="OSZ238" s="17"/>
      <c r="OTA238" s="17"/>
      <c r="OTB238" s="17"/>
      <c r="OTC238" s="17"/>
      <c r="OTD238" s="17"/>
      <c r="OTE238" s="17"/>
      <c r="OTF238" s="17"/>
      <c r="OTG238" s="17"/>
      <c r="OTH238" s="17"/>
      <c r="OTI238" s="17"/>
      <c r="OTJ238" s="17"/>
      <c r="OTK238" s="17"/>
      <c r="OTL238" s="17"/>
      <c r="OTM238" s="17"/>
      <c r="OTN238" s="17"/>
      <c r="OTO238" s="17"/>
      <c r="OTP238" s="17"/>
      <c r="OTQ238" s="17"/>
      <c r="OTR238" s="17"/>
      <c r="OTS238" s="17"/>
      <c r="OTT238" s="17"/>
      <c r="OTU238" s="17"/>
      <c r="OTV238" s="17"/>
      <c r="OTW238" s="17"/>
      <c r="OTX238" s="17"/>
      <c r="OTY238" s="17"/>
      <c r="OTZ238" s="17"/>
      <c r="OUA238" s="17"/>
      <c r="OUB238" s="17"/>
      <c r="OUC238" s="17"/>
      <c r="OUD238" s="17"/>
      <c r="OUE238" s="17"/>
      <c r="OUF238" s="17"/>
      <c r="OUG238" s="17"/>
      <c r="OUH238" s="17"/>
      <c r="OUI238" s="17"/>
      <c r="OUJ238" s="17"/>
      <c r="OUK238" s="17"/>
      <c r="OUL238" s="17"/>
      <c r="OUM238" s="17"/>
      <c r="OUN238" s="17"/>
      <c r="OUO238" s="17"/>
      <c r="OUP238" s="17"/>
      <c r="OUQ238" s="17"/>
      <c r="OUR238" s="17"/>
      <c r="OUS238" s="17"/>
      <c r="OUT238" s="17"/>
      <c r="OUU238" s="17"/>
      <c r="OUV238" s="17"/>
      <c r="OUW238" s="17"/>
      <c r="OUX238" s="17"/>
      <c r="OUY238" s="17"/>
      <c r="OUZ238" s="17"/>
      <c r="OVA238" s="17"/>
      <c r="OVB238" s="17"/>
      <c r="OVC238" s="17"/>
      <c r="OVD238" s="17"/>
      <c r="OVE238" s="17"/>
      <c r="OVF238" s="17"/>
      <c r="OVG238" s="17"/>
      <c r="OVH238" s="17"/>
      <c r="OVI238" s="17"/>
      <c r="OVJ238" s="17"/>
      <c r="OVK238" s="17"/>
      <c r="OVL238" s="17"/>
      <c r="OVM238" s="17"/>
      <c r="OVN238" s="17"/>
      <c r="OVO238" s="17"/>
      <c r="OVP238" s="17"/>
      <c r="OVQ238" s="17"/>
      <c r="OVR238" s="17"/>
      <c r="OVS238" s="17"/>
      <c r="OVT238" s="17"/>
      <c r="OVU238" s="17"/>
      <c r="OVV238" s="17"/>
      <c r="OVW238" s="17"/>
      <c r="OVX238" s="17"/>
      <c r="OVY238" s="17"/>
      <c r="OVZ238" s="17"/>
      <c r="OWA238" s="17"/>
      <c r="OWB238" s="17"/>
      <c r="OWC238" s="17"/>
      <c r="OWD238" s="17"/>
      <c r="OWE238" s="17"/>
      <c r="OWF238" s="17"/>
      <c r="OWG238" s="17"/>
      <c r="OWH238" s="17"/>
      <c r="OWI238" s="17"/>
      <c r="OWJ238" s="17"/>
      <c r="OWK238" s="17"/>
      <c r="OWL238" s="17"/>
      <c r="OWM238" s="17"/>
      <c r="OWN238" s="17"/>
      <c r="OWO238" s="17"/>
      <c r="OWP238" s="17"/>
      <c r="OWQ238" s="17"/>
      <c r="OWR238" s="17"/>
      <c r="OWS238" s="17"/>
      <c r="OWT238" s="17"/>
      <c r="OWU238" s="17"/>
      <c r="OWV238" s="17"/>
      <c r="OWW238" s="17"/>
      <c r="OWX238" s="17"/>
      <c r="OWY238" s="17"/>
      <c r="OWZ238" s="17"/>
      <c r="OXA238" s="17"/>
      <c r="OXB238" s="17"/>
      <c r="OXC238" s="17"/>
      <c r="OXD238" s="17"/>
      <c r="OXE238" s="17"/>
      <c r="OXF238" s="17"/>
      <c r="OXG238" s="17"/>
      <c r="OXH238" s="17"/>
      <c r="OXI238" s="17"/>
      <c r="OXJ238" s="17"/>
      <c r="OXK238" s="17"/>
      <c r="OXL238" s="17"/>
      <c r="OXM238" s="17"/>
      <c r="OXN238" s="17"/>
      <c r="OXO238" s="17"/>
      <c r="OXP238" s="17"/>
      <c r="OXQ238" s="17"/>
      <c r="OXR238" s="17"/>
      <c r="OXS238" s="17"/>
      <c r="OXT238" s="17"/>
      <c r="OXU238" s="17"/>
      <c r="OXV238" s="17"/>
      <c r="OXW238" s="17"/>
      <c r="OXX238" s="17"/>
      <c r="OXY238" s="17"/>
      <c r="OXZ238" s="17"/>
      <c r="OYA238" s="17"/>
      <c r="OYB238" s="17"/>
      <c r="OYC238" s="17"/>
      <c r="OYD238" s="17"/>
      <c r="OYE238" s="17"/>
      <c r="OYF238" s="17"/>
      <c r="OYG238" s="17"/>
      <c r="OYH238" s="17"/>
      <c r="OYI238" s="17"/>
      <c r="OYJ238" s="17"/>
      <c r="OYK238" s="17"/>
      <c r="OYL238" s="17"/>
      <c r="OYM238" s="17"/>
      <c r="OYN238" s="17"/>
      <c r="OYO238" s="17"/>
      <c r="OYP238" s="17"/>
      <c r="OYQ238" s="17"/>
      <c r="OYR238" s="17"/>
      <c r="OYS238" s="17"/>
      <c r="OYT238" s="17"/>
      <c r="OYU238" s="17"/>
      <c r="OYV238" s="17"/>
      <c r="OYW238" s="17"/>
      <c r="OYX238" s="17"/>
      <c r="OYY238" s="17"/>
      <c r="OYZ238" s="17"/>
      <c r="OZA238" s="17"/>
      <c r="OZB238" s="17"/>
      <c r="OZC238" s="17"/>
      <c r="OZD238" s="17"/>
      <c r="OZE238" s="17"/>
      <c r="OZF238" s="17"/>
      <c r="OZG238" s="17"/>
      <c r="OZH238" s="17"/>
      <c r="OZI238" s="17"/>
      <c r="OZJ238" s="17"/>
      <c r="OZK238" s="17"/>
      <c r="OZL238" s="17"/>
      <c r="OZM238" s="17"/>
      <c r="OZN238" s="17"/>
      <c r="OZO238" s="17"/>
      <c r="OZP238" s="17"/>
      <c r="OZQ238" s="17"/>
      <c r="OZR238" s="17"/>
      <c r="OZS238" s="17"/>
      <c r="OZT238" s="17"/>
      <c r="OZU238" s="17"/>
      <c r="OZV238" s="17"/>
      <c r="OZW238" s="17"/>
      <c r="OZX238" s="17"/>
      <c r="OZY238" s="17"/>
      <c r="OZZ238" s="17"/>
      <c r="PAA238" s="17"/>
      <c r="PAB238" s="17"/>
      <c r="PAC238" s="17"/>
      <c r="PAD238" s="17"/>
      <c r="PAE238" s="17"/>
      <c r="PAF238" s="17"/>
      <c r="PAG238" s="17"/>
      <c r="PAH238" s="17"/>
      <c r="PAI238" s="17"/>
      <c r="PAJ238" s="17"/>
      <c r="PAK238" s="17"/>
      <c r="PAL238" s="17"/>
      <c r="PAM238" s="17"/>
      <c r="PAN238" s="17"/>
      <c r="PAO238" s="17"/>
      <c r="PAP238" s="17"/>
      <c r="PAQ238" s="17"/>
      <c r="PAR238" s="17"/>
      <c r="PAS238" s="17"/>
      <c r="PAT238" s="17"/>
      <c r="PAU238" s="17"/>
      <c r="PAV238" s="17"/>
      <c r="PAW238" s="17"/>
      <c r="PAX238" s="17"/>
      <c r="PAY238" s="17"/>
      <c r="PAZ238" s="17"/>
      <c r="PBA238" s="17"/>
      <c r="PBB238" s="17"/>
      <c r="PBC238" s="17"/>
      <c r="PBD238" s="17"/>
      <c r="PBE238" s="17"/>
      <c r="PBF238" s="17"/>
      <c r="PBG238" s="17"/>
      <c r="PBH238" s="17"/>
      <c r="PBI238" s="17"/>
      <c r="PBJ238" s="17"/>
      <c r="PBK238" s="17"/>
      <c r="PBL238" s="17"/>
      <c r="PBM238" s="17"/>
      <c r="PBN238" s="17"/>
      <c r="PBO238" s="17"/>
      <c r="PBP238" s="17"/>
      <c r="PBQ238" s="17"/>
      <c r="PBR238" s="17"/>
      <c r="PBS238" s="17"/>
      <c r="PBT238" s="17"/>
      <c r="PBU238" s="17"/>
      <c r="PBV238" s="17"/>
      <c r="PBW238" s="17"/>
      <c r="PBX238" s="17"/>
      <c r="PBY238" s="17"/>
      <c r="PBZ238" s="17"/>
      <c r="PCA238" s="17"/>
      <c r="PCB238" s="17"/>
      <c r="PCC238" s="17"/>
      <c r="PCD238" s="17"/>
      <c r="PCE238" s="17"/>
      <c r="PCF238" s="17"/>
      <c r="PCG238" s="17"/>
      <c r="PCH238" s="17"/>
      <c r="PCI238" s="17"/>
      <c r="PCJ238" s="17"/>
      <c r="PCK238" s="17"/>
      <c r="PCL238" s="17"/>
      <c r="PCM238" s="17"/>
      <c r="PCN238" s="17"/>
      <c r="PCO238" s="17"/>
      <c r="PCP238" s="17"/>
      <c r="PCQ238" s="17"/>
      <c r="PCR238" s="17"/>
      <c r="PCS238" s="17"/>
      <c r="PCT238" s="17"/>
      <c r="PCU238" s="17"/>
      <c r="PCV238" s="17"/>
      <c r="PCW238" s="17"/>
      <c r="PCX238" s="17"/>
      <c r="PCY238" s="17"/>
      <c r="PCZ238" s="17"/>
      <c r="PDA238" s="17"/>
      <c r="PDB238" s="17"/>
      <c r="PDC238" s="17"/>
      <c r="PDD238" s="17"/>
      <c r="PDE238" s="17"/>
      <c r="PDF238" s="17"/>
      <c r="PDG238" s="17"/>
      <c r="PDH238" s="17"/>
      <c r="PDI238" s="17"/>
      <c r="PDJ238" s="17"/>
      <c r="PDK238" s="17"/>
      <c r="PDL238" s="17"/>
      <c r="PDM238" s="17"/>
      <c r="PDN238" s="17"/>
      <c r="PDO238" s="17"/>
      <c r="PDP238" s="17"/>
      <c r="PDQ238" s="17"/>
      <c r="PDR238" s="17"/>
      <c r="PDS238" s="17"/>
      <c r="PDT238" s="17"/>
      <c r="PDU238" s="17"/>
      <c r="PDV238" s="17"/>
      <c r="PDW238" s="17"/>
      <c r="PDX238" s="17"/>
      <c r="PDY238" s="17"/>
      <c r="PDZ238" s="17"/>
      <c r="PEA238" s="17"/>
      <c r="PEB238" s="17"/>
      <c r="PEC238" s="17"/>
      <c r="PED238" s="17"/>
      <c r="PEE238" s="17"/>
      <c r="PEF238" s="17"/>
      <c r="PEG238" s="17"/>
      <c r="PEH238" s="17"/>
      <c r="PEI238" s="17"/>
      <c r="PEJ238" s="17"/>
      <c r="PEK238" s="17"/>
      <c r="PEL238" s="17"/>
      <c r="PEM238" s="17"/>
      <c r="PEN238" s="17"/>
      <c r="PEO238" s="17"/>
      <c r="PEP238" s="17"/>
      <c r="PEQ238" s="17"/>
      <c r="PER238" s="17"/>
      <c r="PES238" s="17"/>
      <c r="PET238" s="17"/>
      <c r="PEU238" s="17"/>
      <c r="PEV238" s="17"/>
      <c r="PEW238" s="17"/>
      <c r="PEX238" s="17"/>
      <c r="PEY238" s="17"/>
      <c r="PEZ238" s="17"/>
      <c r="PFA238" s="17"/>
      <c r="PFB238" s="17"/>
      <c r="PFC238" s="17"/>
      <c r="PFD238" s="17"/>
      <c r="PFE238" s="17"/>
      <c r="PFF238" s="17"/>
      <c r="PFG238" s="17"/>
      <c r="PFH238" s="17"/>
      <c r="PFI238" s="17"/>
      <c r="PFJ238" s="17"/>
      <c r="PFK238" s="17"/>
      <c r="PFL238" s="17"/>
      <c r="PFM238" s="17"/>
      <c r="PFN238" s="17"/>
      <c r="PFO238" s="17"/>
      <c r="PFP238" s="17"/>
      <c r="PFQ238" s="17"/>
      <c r="PFR238" s="17"/>
      <c r="PFS238" s="17"/>
      <c r="PFT238" s="17"/>
      <c r="PFU238" s="17"/>
      <c r="PFV238" s="17"/>
      <c r="PFW238" s="17"/>
      <c r="PFX238" s="17"/>
      <c r="PFY238" s="17"/>
      <c r="PFZ238" s="17"/>
      <c r="PGA238" s="17"/>
      <c r="PGB238" s="17"/>
      <c r="PGC238" s="17"/>
      <c r="PGD238" s="17"/>
      <c r="PGE238" s="17"/>
      <c r="PGF238" s="17"/>
      <c r="PGG238" s="17"/>
      <c r="PGH238" s="17"/>
      <c r="PGI238" s="17"/>
      <c r="PGJ238" s="17"/>
      <c r="PGK238" s="17"/>
      <c r="PGL238" s="17"/>
      <c r="PGM238" s="17"/>
      <c r="PGN238" s="17"/>
      <c r="PGO238" s="17"/>
      <c r="PGP238" s="17"/>
      <c r="PGQ238" s="17"/>
      <c r="PGR238" s="17"/>
      <c r="PGS238" s="17"/>
      <c r="PGT238" s="17"/>
      <c r="PGU238" s="17"/>
      <c r="PGV238" s="17"/>
      <c r="PGW238" s="17"/>
      <c r="PGX238" s="17"/>
      <c r="PGY238" s="17"/>
      <c r="PGZ238" s="17"/>
      <c r="PHA238" s="17"/>
      <c r="PHB238" s="17"/>
      <c r="PHC238" s="17"/>
      <c r="PHD238" s="17"/>
      <c r="PHE238" s="17"/>
      <c r="PHF238" s="17"/>
      <c r="PHG238" s="17"/>
      <c r="PHH238" s="17"/>
      <c r="PHI238" s="17"/>
      <c r="PHJ238" s="17"/>
      <c r="PHK238" s="17"/>
      <c r="PHL238" s="17"/>
      <c r="PHM238" s="17"/>
      <c r="PHN238" s="17"/>
      <c r="PHO238" s="17"/>
      <c r="PHP238" s="17"/>
      <c r="PHQ238" s="17"/>
      <c r="PHR238" s="17"/>
      <c r="PHS238" s="17"/>
      <c r="PHT238" s="17"/>
      <c r="PHU238" s="17"/>
      <c r="PHV238" s="17"/>
      <c r="PHW238" s="17"/>
      <c r="PHX238" s="17"/>
      <c r="PHY238" s="17"/>
      <c r="PHZ238" s="17"/>
      <c r="PIA238" s="17"/>
      <c r="PIB238" s="17"/>
      <c r="PIC238" s="17"/>
      <c r="PID238" s="17"/>
      <c r="PIE238" s="17"/>
      <c r="PIF238" s="17"/>
      <c r="PIG238" s="17"/>
      <c r="PIH238" s="17"/>
      <c r="PII238" s="17"/>
      <c r="PIJ238" s="17"/>
      <c r="PIK238" s="17"/>
      <c r="PIL238" s="17"/>
      <c r="PIM238" s="17"/>
      <c r="PIN238" s="17"/>
      <c r="PIO238" s="17"/>
      <c r="PIP238" s="17"/>
      <c r="PIQ238" s="17"/>
      <c r="PIR238" s="17"/>
      <c r="PIS238" s="17"/>
      <c r="PIT238" s="17"/>
      <c r="PIU238" s="17"/>
      <c r="PIV238" s="17"/>
      <c r="PIW238" s="17"/>
      <c r="PIX238" s="17"/>
      <c r="PIY238" s="17"/>
      <c r="PIZ238" s="17"/>
      <c r="PJA238" s="17"/>
      <c r="PJB238" s="17"/>
      <c r="PJC238" s="17"/>
      <c r="PJD238" s="17"/>
      <c r="PJE238" s="17"/>
      <c r="PJF238" s="17"/>
      <c r="PJG238" s="17"/>
      <c r="PJH238" s="17"/>
      <c r="PJI238" s="17"/>
      <c r="PJJ238" s="17"/>
      <c r="PJK238" s="17"/>
      <c r="PJL238" s="17"/>
      <c r="PJM238" s="17"/>
      <c r="PJN238" s="17"/>
      <c r="PJO238" s="17"/>
      <c r="PJP238" s="17"/>
      <c r="PJQ238" s="17"/>
      <c r="PJR238" s="17"/>
      <c r="PJS238" s="17"/>
      <c r="PJT238" s="17"/>
      <c r="PJU238" s="17"/>
      <c r="PJV238" s="17"/>
      <c r="PJW238" s="17"/>
      <c r="PJX238" s="17"/>
      <c r="PJY238" s="17"/>
      <c r="PJZ238" s="17"/>
      <c r="PKA238" s="17"/>
      <c r="PKB238" s="17"/>
      <c r="PKC238" s="17"/>
      <c r="PKD238" s="17"/>
      <c r="PKE238" s="17"/>
      <c r="PKF238" s="17"/>
      <c r="PKG238" s="17"/>
      <c r="PKH238" s="17"/>
      <c r="PKI238" s="17"/>
      <c r="PKJ238" s="17"/>
      <c r="PKK238" s="17"/>
      <c r="PKL238" s="17"/>
      <c r="PKM238" s="17"/>
      <c r="PKN238" s="17"/>
      <c r="PKO238" s="17"/>
      <c r="PKP238" s="17"/>
      <c r="PKQ238" s="17"/>
      <c r="PKR238" s="17"/>
      <c r="PKS238" s="17"/>
      <c r="PKT238" s="17"/>
      <c r="PKU238" s="17"/>
      <c r="PKV238" s="17"/>
      <c r="PKW238" s="17"/>
      <c r="PKX238" s="17"/>
      <c r="PKY238" s="17"/>
      <c r="PKZ238" s="17"/>
      <c r="PLA238" s="17"/>
      <c r="PLB238" s="17"/>
      <c r="PLC238" s="17"/>
      <c r="PLD238" s="17"/>
      <c r="PLE238" s="17"/>
      <c r="PLF238" s="17"/>
      <c r="PLG238" s="17"/>
      <c r="PLH238" s="17"/>
      <c r="PLI238" s="17"/>
      <c r="PLJ238" s="17"/>
      <c r="PLK238" s="17"/>
      <c r="PLL238" s="17"/>
      <c r="PLM238" s="17"/>
      <c r="PLN238" s="17"/>
      <c r="PLO238" s="17"/>
      <c r="PLP238" s="17"/>
      <c r="PLQ238" s="17"/>
      <c r="PLR238" s="17"/>
      <c r="PLS238" s="17"/>
      <c r="PLT238" s="17"/>
      <c r="PLU238" s="17"/>
      <c r="PLV238" s="17"/>
      <c r="PLW238" s="17"/>
      <c r="PLX238" s="17"/>
      <c r="PLY238" s="17"/>
      <c r="PLZ238" s="17"/>
      <c r="PMA238" s="17"/>
      <c r="PMB238" s="17"/>
      <c r="PMC238" s="17"/>
      <c r="PMD238" s="17"/>
      <c r="PME238" s="17"/>
      <c r="PMF238" s="17"/>
      <c r="PMG238" s="17"/>
      <c r="PMH238" s="17"/>
      <c r="PMI238" s="17"/>
      <c r="PMJ238" s="17"/>
      <c r="PMK238" s="17"/>
      <c r="PML238" s="17"/>
      <c r="PMM238" s="17"/>
      <c r="PMN238" s="17"/>
      <c r="PMO238" s="17"/>
      <c r="PMP238" s="17"/>
      <c r="PMQ238" s="17"/>
      <c r="PMR238" s="17"/>
      <c r="PMS238" s="17"/>
      <c r="PMT238" s="17"/>
      <c r="PMU238" s="17"/>
      <c r="PMV238" s="17"/>
      <c r="PMW238" s="17"/>
      <c r="PMX238" s="17"/>
      <c r="PMY238" s="17"/>
      <c r="PMZ238" s="17"/>
      <c r="PNA238" s="17"/>
      <c r="PNB238" s="17"/>
      <c r="PNC238" s="17"/>
      <c r="PND238" s="17"/>
      <c r="PNE238" s="17"/>
      <c r="PNF238" s="17"/>
      <c r="PNG238" s="17"/>
      <c r="PNH238" s="17"/>
      <c r="PNI238" s="17"/>
      <c r="PNJ238" s="17"/>
      <c r="PNK238" s="17"/>
      <c r="PNL238" s="17"/>
      <c r="PNM238" s="17"/>
      <c r="PNN238" s="17"/>
      <c r="PNO238" s="17"/>
      <c r="PNP238" s="17"/>
      <c r="PNQ238" s="17"/>
      <c r="PNR238" s="17"/>
      <c r="PNS238" s="17"/>
      <c r="PNT238" s="17"/>
      <c r="PNU238" s="17"/>
      <c r="PNV238" s="17"/>
      <c r="PNW238" s="17"/>
      <c r="PNX238" s="17"/>
      <c r="PNY238" s="17"/>
      <c r="PNZ238" s="17"/>
      <c r="POA238" s="17"/>
      <c r="POB238" s="17"/>
      <c r="POC238" s="17"/>
      <c r="POD238" s="17"/>
      <c r="POE238" s="17"/>
      <c r="POF238" s="17"/>
      <c r="POG238" s="17"/>
      <c r="POH238" s="17"/>
      <c r="POI238" s="17"/>
      <c r="POJ238" s="17"/>
      <c r="POK238" s="17"/>
      <c r="POL238" s="17"/>
      <c r="POM238" s="17"/>
      <c r="PON238" s="17"/>
      <c r="POO238" s="17"/>
      <c r="POP238" s="17"/>
      <c r="POQ238" s="17"/>
      <c r="POR238" s="17"/>
      <c r="POS238" s="17"/>
      <c r="POT238" s="17"/>
      <c r="POU238" s="17"/>
      <c r="POV238" s="17"/>
      <c r="POW238" s="17"/>
      <c r="POX238" s="17"/>
      <c r="POY238" s="17"/>
      <c r="POZ238" s="17"/>
      <c r="PPA238" s="17"/>
      <c r="PPB238" s="17"/>
      <c r="PPC238" s="17"/>
      <c r="PPD238" s="17"/>
      <c r="PPE238" s="17"/>
      <c r="PPF238" s="17"/>
      <c r="PPG238" s="17"/>
      <c r="PPH238" s="17"/>
      <c r="PPI238" s="17"/>
      <c r="PPJ238" s="17"/>
      <c r="PPK238" s="17"/>
      <c r="PPL238" s="17"/>
      <c r="PPM238" s="17"/>
      <c r="PPN238" s="17"/>
      <c r="PPO238" s="17"/>
      <c r="PPP238" s="17"/>
      <c r="PPQ238" s="17"/>
      <c r="PPR238" s="17"/>
      <c r="PPS238" s="17"/>
      <c r="PPT238" s="17"/>
      <c r="PPU238" s="17"/>
      <c r="PPV238" s="17"/>
      <c r="PPW238" s="17"/>
      <c r="PPX238" s="17"/>
      <c r="PPY238" s="17"/>
      <c r="PPZ238" s="17"/>
      <c r="PQA238" s="17"/>
      <c r="PQB238" s="17"/>
      <c r="PQC238" s="17"/>
      <c r="PQD238" s="17"/>
      <c r="PQE238" s="17"/>
      <c r="PQF238" s="17"/>
      <c r="PQG238" s="17"/>
      <c r="PQH238" s="17"/>
      <c r="PQI238" s="17"/>
      <c r="PQJ238" s="17"/>
      <c r="PQK238" s="17"/>
      <c r="PQL238" s="17"/>
      <c r="PQM238" s="17"/>
      <c r="PQN238" s="17"/>
      <c r="PQO238" s="17"/>
      <c r="PQP238" s="17"/>
      <c r="PQQ238" s="17"/>
      <c r="PQR238" s="17"/>
      <c r="PQS238" s="17"/>
      <c r="PQT238" s="17"/>
      <c r="PQU238" s="17"/>
      <c r="PQV238" s="17"/>
      <c r="PQW238" s="17"/>
      <c r="PQX238" s="17"/>
      <c r="PQY238" s="17"/>
      <c r="PQZ238" s="17"/>
      <c r="PRA238" s="17"/>
      <c r="PRB238" s="17"/>
      <c r="PRC238" s="17"/>
      <c r="PRD238" s="17"/>
      <c r="PRE238" s="17"/>
      <c r="PRF238" s="17"/>
      <c r="PRG238" s="17"/>
      <c r="PRH238" s="17"/>
      <c r="PRI238" s="17"/>
      <c r="PRJ238" s="17"/>
      <c r="PRK238" s="17"/>
      <c r="PRL238" s="17"/>
      <c r="PRM238" s="17"/>
      <c r="PRN238" s="17"/>
      <c r="PRO238" s="17"/>
      <c r="PRP238" s="17"/>
      <c r="PRQ238" s="17"/>
      <c r="PRR238" s="17"/>
      <c r="PRS238" s="17"/>
      <c r="PRT238" s="17"/>
      <c r="PRU238" s="17"/>
      <c r="PRV238" s="17"/>
      <c r="PRW238" s="17"/>
      <c r="PRX238" s="17"/>
      <c r="PRY238" s="17"/>
      <c r="PRZ238" s="17"/>
      <c r="PSA238" s="17"/>
      <c r="PSB238" s="17"/>
      <c r="PSC238" s="17"/>
      <c r="PSD238" s="17"/>
      <c r="PSE238" s="17"/>
      <c r="PSF238" s="17"/>
      <c r="PSG238" s="17"/>
      <c r="PSH238" s="17"/>
      <c r="PSI238" s="17"/>
      <c r="PSJ238" s="17"/>
      <c r="PSK238" s="17"/>
      <c r="PSL238" s="17"/>
      <c r="PSM238" s="17"/>
      <c r="PSN238" s="17"/>
      <c r="PSO238" s="17"/>
      <c r="PSP238" s="17"/>
      <c r="PSQ238" s="17"/>
      <c r="PSR238" s="17"/>
      <c r="PSS238" s="17"/>
      <c r="PST238" s="17"/>
      <c r="PSU238" s="17"/>
      <c r="PSV238" s="17"/>
      <c r="PSW238" s="17"/>
      <c r="PSX238" s="17"/>
      <c r="PSY238" s="17"/>
      <c r="PSZ238" s="17"/>
      <c r="PTA238" s="17"/>
      <c r="PTB238" s="17"/>
      <c r="PTC238" s="17"/>
      <c r="PTD238" s="17"/>
      <c r="PTE238" s="17"/>
      <c r="PTF238" s="17"/>
      <c r="PTG238" s="17"/>
      <c r="PTH238" s="17"/>
      <c r="PTI238" s="17"/>
      <c r="PTJ238" s="17"/>
      <c r="PTK238" s="17"/>
      <c r="PTL238" s="17"/>
      <c r="PTM238" s="17"/>
      <c r="PTN238" s="17"/>
      <c r="PTO238" s="17"/>
      <c r="PTP238" s="17"/>
      <c r="PTQ238" s="17"/>
      <c r="PTR238" s="17"/>
      <c r="PTS238" s="17"/>
      <c r="PTT238" s="17"/>
      <c r="PTU238" s="17"/>
      <c r="PTV238" s="17"/>
      <c r="PTW238" s="17"/>
      <c r="PTX238" s="17"/>
      <c r="PTY238" s="17"/>
      <c r="PTZ238" s="17"/>
      <c r="PUA238" s="17"/>
      <c r="PUB238" s="17"/>
      <c r="PUC238" s="17"/>
      <c r="PUD238" s="17"/>
      <c r="PUE238" s="17"/>
      <c r="PUF238" s="17"/>
      <c r="PUG238" s="17"/>
      <c r="PUH238" s="17"/>
      <c r="PUI238" s="17"/>
      <c r="PUJ238" s="17"/>
      <c r="PUK238" s="17"/>
      <c r="PUL238" s="17"/>
      <c r="PUM238" s="17"/>
      <c r="PUN238" s="17"/>
      <c r="PUO238" s="17"/>
      <c r="PUP238" s="17"/>
      <c r="PUQ238" s="17"/>
      <c r="PUR238" s="17"/>
      <c r="PUS238" s="17"/>
      <c r="PUT238" s="17"/>
      <c r="PUU238" s="17"/>
      <c r="PUV238" s="17"/>
      <c r="PUW238" s="17"/>
      <c r="PUX238" s="17"/>
      <c r="PUY238" s="17"/>
      <c r="PUZ238" s="17"/>
      <c r="PVA238" s="17"/>
      <c r="PVB238" s="17"/>
      <c r="PVC238" s="17"/>
      <c r="PVD238" s="17"/>
      <c r="PVE238" s="17"/>
      <c r="PVF238" s="17"/>
      <c r="PVG238" s="17"/>
      <c r="PVH238" s="17"/>
      <c r="PVI238" s="17"/>
      <c r="PVJ238" s="17"/>
      <c r="PVK238" s="17"/>
      <c r="PVL238" s="17"/>
      <c r="PVM238" s="17"/>
      <c r="PVN238" s="17"/>
      <c r="PVO238" s="17"/>
      <c r="PVP238" s="17"/>
      <c r="PVQ238" s="17"/>
      <c r="PVR238" s="17"/>
      <c r="PVS238" s="17"/>
      <c r="PVT238" s="17"/>
      <c r="PVU238" s="17"/>
      <c r="PVV238" s="17"/>
      <c r="PVW238" s="17"/>
      <c r="PVX238" s="17"/>
      <c r="PVY238" s="17"/>
      <c r="PVZ238" s="17"/>
      <c r="PWA238" s="17"/>
      <c r="PWB238" s="17"/>
      <c r="PWC238" s="17"/>
      <c r="PWD238" s="17"/>
      <c r="PWE238" s="17"/>
      <c r="PWF238" s="17"/>
      <c r="PWG238" s="17"/>
      <c r="PWH238" s="17"/>
      <c r="PWI238" s="17"/>
      <c r="PWJ238" s="17"/>
      <c r="PWK238" s="17"/>
      <c r="PWL238" s="17"/>
      <c r="PWM238" s="17"/>
      <c r="PWN238" s="17"/>
      <c r="PWO238" s="17"/>
      <c r="PWP238" s="17"/>
      <c r="PWQ238" s="17"/>
      <c r="PWR238" s="17"/>
      <c r="PWS238" s="17"/>
      <c r="PWT238" s="17"/>
      <c r="PWU238" s="17"/>
      <c r="PWV238" s="17"/>
      <c r="PWW238" s="17"/>
      <c r="PWX238" s="17"/>
      <c r="PWY238" s="17"/>
      <c r="PWZ238" s="17"/>
      <c r="PXA238" s="17"/>
      <c r="PXB238" s="17"/>
      <c r="PXC238" s="17"/>
      <c r="PXD238" s="17"/>
      <c r="PXE238" s="17"/>
      <c r="PXF238" s="17"/>
      <c r="PXG238" s="17"/>
      <c r="PXH238" s="17"/>
      <c r="PXI238" s="17"/>
      <c r="PXJ238" s="17"/>
      <c r="PXK238" s="17"/>
      <c r="PXL238" s="17"/>
      <c r="PXM238" s="17"/>
      <c r="PXN238" s="17"/>
      <c r="PXO238" s="17"/>
      <c r="PXP238" s="17"/>
      <c r="PXQ238" s="17"/>
      <c r="PXR238" s="17"/>
      <c r="PXS238" s="17"/>
      <c r="PXT238" s="17"/>
      <c r="PXU238" s="17"/>
      <c r="PXV238" s="17"/>
      <c r="PXW238" s="17"/>
      <c r="PXX238" s="17"/>
      <c r="PXY238" s="17"/>
      <c r="PXZ238" s="17"/>
      <c r="PYA238" s="17"/>
      <c r="PYB238" s="17"/>
      <c r="PYC238" s="17"/>
      <c r="PYD238" s="17"/>
      <c r="PYE238" s="17"/>
      <c r="PYF238" s="17"/>
      <c r="PYG238" s="17"/>
      <c r="PYH238" s="17"/>
      <c r="PYI238" s="17"/>
      <c r="PYJ238" s="17"/>
      <c r="PYK238" s="17"/>
      <c r="PYL238" s="17"/>
      <c r="PYM238" s="17"/>
      <c r="PYN238" s="17"/>
      <c r="PYO238" s="17"/>
      <c r="PYP238" s="17"/>
      <c r="PYQ238" s="17"/>
      <c r="PYR238" s="17"/>
      <c r="PYS238" s="17"/>
      <c r="PYT238" s="17"/>
      <c r="PYU238" s="17"/>
      <c r="PYV238" s="17"/>
      <c r="PYW238" s="17"/>
      <c r="PYX238" s="17"/>
      <c r="PYY238" s="17"/>
      <c r="PYZ238" s="17"/>
      <c r="PZA238" s="17"/>
      <c r="PZB238" s="17"/>
      <c r="PZC238" s="17"/>
      <c r="PZD238" s="17"/>
      <c r="PZE238" s="17"/>
      <c r="PZF238" s="17"/>
      <c r="PZG238" s="17"/>
      <c r="PZH238" s="17"/>
      <c r="PZI238" s="17"/>
      <c r="PZJ238" s="17"/>
      <c r="PZK238" s="17"/>
      <c r="PZL238" s="17"/>
      <c r="PZM238" s="17"/>
      <c r="PZN238" s="17"/>
      <c r="PZO238" s="17"/>
      <c r="PZP238" s="17"/>
      <c r="PZQ238" s="17"/>
      <c r="PZR238" s="17"/>
      <c r="PZS238" s="17"/>
      <c r="PZT238" s="17"/>
      <c r="PZU238" s="17"/>
      <c r="PZV238" s="17"/>
      <c r="PZW238" s="17"/>
      <c r="PZX238" s="17"/>
      <c r="PZY238" s="17"/>
      <c r="PZZ238" s="17"/>
      <c r="QAA238" s="17"/>
      <c r="QAB238" s="17"/>
      <c r="QAC238" s="17"/>
      <c r="QAD238" s="17"/>
      <c r="QAE238" s="17"/>
      <c r="QAF238" s="17"/>
      <c r="QAG238" s="17"/>
      <c r="QAH238" s="17"/>
      <c r="QAI238" s="17"/>
      <c r="QAJ238" s="17"/>
      <c r="QAK238" s="17"/>
      <c r="QAL238" s="17"/>
      <c r="QAM238" s="17"/>
      <c r="QAN238" s="17"/>
      <c r="QAO238" s="17"/>
      <c r="QAP238" s="17"/>
      <c r="QAQ238" s="17"/>
      <c r="QAR238" s="17"/>
      <c r="QAS238" s="17"/>
      <c r="QAT238" s="17"/>
      <c r="QAU238" s="17"/>
      <c r="QAV238" s="17"/>
      <c r="QAW238" s="17"/>
      <c r="QAX238" s="17"/>
      <c r="QAY238" s="17"/>
      <c r="QAZ238" s="17"/>
      <c r="QBA238" s="17"/>
      <c r="QBB238" s="17"/>
      <c r="QBC238" s="17"/>
      <c r="QBD238" s="17"/>
      <c r="QBE238" s="17"/>
      <c r="QBF238" s="17"/>
      <c r="QBG238" s="17"/>
      <c r="QBH238" s="17"/>
      <c r="QBI238" s="17"/>
      <c r="QBJ238" s="17"/>
      <c r="QBK238" s="17"/>
      <c r="QBL238" s="17"/>
      <c r="QBM238" s="17"/>
      <c r="QBN238" s="17"/>
      <c r="QBO238" s="17"/>
      <c r="QBP238" s="17"/>
      <c r="QBQ238" s="17"/>
      <c r="QBR238" s="17"/>
      <c r="QBS238" s="17"/>
      <c r="QBT238" s="17"/>
      <c r="QBU238" s="17"/>
      <c r="QBV238" s="17"/>
      <c r="QBW238" s="17"/>
      <c r="QBX238" s="17"/>
      <c r="QBY238" s="17"/>
      <c r="QBZ238" s="17"/>
      <c r="QCA238" s="17"/>
      <c r="QCB238" s="17"/>
      <c r="QCC238" s="17"/>
      <c r="QCD238" s="17"/>
      <c r="QCE238" s="17"/>
      <c r="QCF238" s="17"/>
      <c r="QCG238" s="17"/>
      <c r="QCH238" s="17"/>
      <c r="QCI238" s="17"/>
      <c r="QCJ238" s="17"/>
      <c r="QCK238" s="17"/>
      <c r="QCL238" s="17"/>
      <c r="QCM238" s="17"/>
      <c r="QCN238" s="17"/>
      <c r="QCO238" s="17"/>
      <c r="QCP238" s="17"/>
      <c r="QCQ238" s="17"/>
      <c r="QCR238" s="17"/>
      <c r="QCS238" s="17"/>
      <c r="QCT238" s="17"/>
      <c r="QCU238" s="17"/>
      <c r="QCV238" s="17"/>
      <c r="QCW238" s="17"/>
      <c r="QCX238" s="17"/>
      <c r="QCY238" s="17"/>
      <c r="QCZ238" s="17"/>
      <c r="QDA238" s="17"/>
      <c r="QDB238" s="17"/>
      <c r="QDC238" s="17"/>
      <c r="QDD238" s="17"/>
      <c r="QDE238" s="17"/>
      <c r="QDF238" s="17"/>
      <c r="QDG238" s="17"/>
      <c r="QDH238" s="17"/>
      <c r="QDI238" s="17"/>
      <c r="QDJ238" s="17"/>
      <c r="QDK238" s="17"/>
      <c r="QDL238" s="17"/>
      <c r="QDM238" s="17"/>
      <c r="QDN238" s="17"/>
      <c r="QDO238" s="17"/>
      <c r="QDP238" s="17"/>
      <c r="QDQ238" s="17"/>
      <c r="QDR238" s="17"/>
      <c r="QDS238" s="17"/>
      <c r="QDT238" s="17"/>
      <c r="QDU238" s="17"/>
      <c r="QDV238" s="17"/>
      <c r="QDW238" s="17"/>
      <c r="QDX238" s="17"/>
      <c r="QDY238" s="17"/>
      <c r="QDZ238" s="17"/>
      <c r="QEA238" s="17"/>
      <c r="QEB238" s="17"/>
      <c r="QEC238" s="17"/>
      <c r="QED238" s="17"/>
      <c r="QEE238" s="17"/>
      <c r="QEF238" s="17"/>
      <c r="QEG238" s="17"/>
      <c r="QEH238" s="17"/>
      <c r="QEI238" s="17"/>
      <c r="QEJ238" s="17"/>
      <c r="QEK238" s="17"/>
      <c r="QEL238" s="17"/>
      <c r="QEM238" s="17"/>
      <c r="QEN238" s="17"/>
      <c r="QEO238" s="17"/>
      <c r="QEP238" s="17"/>
      <c r="QEQ238" s="17"/>
      <c r="QER238" s="17"/>
      <c r="QES238" s="17"/>
      <c r="QET238" s="17"/>
      <c r="QEU238" s="17"/>
      <c r="QEV238" s="17"/>
      <c r="QEW238" s="17"/>
      <c r="QEX238" s="17"/>
      <c r="QEY238" s="17"/>
      <c r="QEZ238" s="17"/>
      <c r="QFA238" s="17"/>
      <c r="QFB238" s="17"/>
      <c r="QFC238" s="17"/>
      <c r="QFD238" s="17"/>
      <c r="QFE238" s="17"/>
      <c r="QFF238" s="17"/>
      <c r="QFG238" s="17"/>
      <c r="QFH238" s="17"/>
      <c r="QFI238" s="17"/>
      <c r="QFJ238" s="17"/>
      <c r="QFK238" s="17"/>
      <c r="QFL238" s="17"/>
      <c r="QFM238" s="17"/>
      <c r="QFN238" s="17"/>
      <c r="QFO238" s="17"/>
      <c r="QFP238" s="17"/>
      <c r="QFQ238" s="17"/>
      <c r="QFR238" s="17"/>
      <c r="QFS238" s="17"/>
      <c r="QFT238" s="17"/>
      <c r="QFU238" s="17"/>
      <c r="QFV238" s="17"/>
      <c r="QFW238" s="17"/>
      <c r="QFX238" s="17"/>
      <c r="QFY238" s="17"/>
      <c r="QFZ238" s="17"/>
      <c r="QGA238" s="17"/>
      <c r="QGB238" s="17"/>
      <c r="QGC238" s="17"/>
      <c r="QGD238" s="17"/>
      <c r="QGE238" s="17"/>
      <c r="QGF238" s="17"/>
      <c r="QGG238" s="17"/>
      <c r="QGH238" s="17"/>
      <c r="QGI238" s="17"/>
      <c r="QGJ238" s="17"/>
      <c r="QGK238" s="17"/>
      <c r="QGL238" s="17"/>
      <c r="QGM238" s="17"/>
      <c r="QGN238" s="17"/>
      <c r="QGO238" s="17"/>
      <c r="QGP238" s="17"/>
      <c r="QGQ238" s="17"/>
      <c r="QGR238" s="17"/>
      <c r="QGS238" s="17"/>
      <c r="QGT238" s="17"/>
      <c r="QGU238" s="17"/>
      <c r="QGV238" s="17"/>
      <c r="QGW238" s="17"/>
      <c r="QGX238" s="17"/>
      <c r="QGY238" s="17"/>
      <c r="QGZ238" s="17"/>
      <c r="QHA238" s="17"/>
      <c r="QHB238" s="17"/>
      <c r="QHC238" s="17"/>
      <c r="QHD238" s="17"/>
      <c r="QHE238" s="17"/>
      <c r="QHF238" s="17"/>
      <c r="QHG238" s="17"/>
      <c r="QHH238" s="17"/>
      <c r="QHI238" s="17"/>
      <c r="QHJ238" s="17"/>
      <c r="QHK238" s="17"/>
      <c r="QHL238" s="17"/>
      <c r="QHM238" s="17"/>
      <c r="QHN238" s="17"/>
      <c r="QHO238" s="17"/>
      <c r="QHP238" s="17"/>
      <c r="QHQ238" s="17"/>
      <c r="QHR238" s="17"/>
      <c r="QHS238" s="17"/>
      <c r="QHT238" s="17"/>
      <c r="QHU238" s="17"/>
      <c r="QHV238" s="17"/>
      <c r="QHW238" s="17"/>
      <c r="QHX238" s="17"/>
      <c r="QHY238" s="17"/>
      <c r="QHZ238" s="17"/>
      <c r="QIA238" s="17"/>
      <c r="QIB238" s="17"/>
      <c r="QIC238" s="17"/>
      <c r="QID238" s="17"/>
      <c r="QIE238" s="17"/>
      <c r="QIF238" s="17"/>
      <c r="QIG238" s="17"/>
      <c r="QIH238" s="17"/>
      <c r="QII238" s="17"/>
      <c r="QIJ238" s="17"/>
      <c r="QIK238" s="17"/>
      <c r="QIL238" s="17"/>
      <c r="QIM238" s="17"/>
      <c r="QIN238" s="17"/>
      <c r="QIO238" s="17"/>
      <c r="QIP238" s="17"/>
      <c r="QIQ238" s="17"/>
      <c r="QIR238" s="17"/>
      <c r="QIS238" s="17"/>
      <c r="QIT238" s="17"/>
      <c r="QIU238" s="17"/>
      <c r="QIV238" s="17"/>
      <c r="QIW238" s="17"/>
      <c r="QIX238" s="17"/>
      <c r="QIY238" s="17"/>
      <c r="QIZ238" s="17"/>
      <c r="QJA238" s="17"/>
      <c r="QJB238" s="17"/>
      <c r="QJC238" s="17"/>
      <c r="QJD238" s="17"/>
      <c r="QJE238" s="17"/>
      <c r="QJF238" s="17"/>
      <c r="QJG238" s="17"/>
      <c r="QJH238" s="17"/>
      <c r="QJI238" s="17"/>
      <c r="QJJ238" s="17"/>
      <c r="QJK238" s="17"/>
      <c r="QJL238" s="17"/>
      <c r="QJM238" s="17"/>
      <c r="QJN238" s="17"/>
      <c r="QJO238" s="17"/>
      <c r="QJP238" s="17"/>
      <c r="QJQ238" s="17"/>
      <c r="QJR238" s="17"/>
      <c r="QJS238" s="17"/>
      <c r="QJT238" s="17"/>
      <c r="QJU238" s="17"/>
      <c r="QJV238" s="17"/>
      <c r="QJW238" s="17"/>
      <c r="QJX238" s="17"/>
      <c r="QJY238" s="17"/>
      <c r="QJZ238" s="17"/>
      <c r="QKA238" s="17"/>
      <c r="QKB238" s="17"/>
      <c r="QKC238" s="17"/>
      <c r="QKD238" s="17"/>
      <c r="QKE238" s="17"/>
      <c r="QKF238" s="17"/>
      <c r="QKG238" s="17"/>
      <c r="QKH238" s="17"/>
      <c r="QKI238" s="17"/>
      <c r="QKJ238" s="17"/>
      <c r="QKK238" s="17"/>
      <c r="QKL238" s="17"/>
      <c r="QKM238" s="17"/>
      <c r="QKN238" s="17"/>
      <c r="QKO238" s="17"/>
      <c r="QKP238" s="17"/>
      <c r="QKQ238" s="17"/>
      <c r="QKR238" s="17"/>
      <c r="QKS238" s="17"/>
      <c r="QKT238" s="17"/>
      <c r="QKU238" s="17"/>
      <c r="QKV238" s="17"/>
      <c r="QKW238" s="17"/>
      <c r="QKX238" s="17"/>
      <c r="QKY238" s="17"/>
      <c r="QKZ238" s="17"/>
      <c r="QLA238" s="17"/>
      <c r="QLB238" s="17"/>
      <c r="QLC238" s="17"/>
      <c r="QLD238" s="17"/>
      <c r="QLE238" s="17"/>
      <c r="QLF238" s="17"/>
      <c r="QLG238" s="17"/>
      <c r="QLH238" s="17"/>
      <c r="QLI238" s="17"/>
      <c r="QLJ238" s="17"/>
      <c r="QLK238" s="17"/>
      <c r="QLL238" s="17"/>
      <c r="QLM238" s="17"/>
      <c r="QLN238" s="17"/>
      <c r="QLO238" s="17"/>
      <c r="QLP238" s="17"/>
      <c r="QLQ238" s="17"/>
      <c r="QLR238" s="17"/>
      <c r="QLS238" s="17"/>
      <c r="QLT238" s="17"/>
      <c r="QLU238" s="17"/>
      <c r="QLV238" s="17"/>
      <c r="QLW238" s="17"/>
      <c r="QLX238" s="17"/>
      <c r="QLY238" s="17"/>
      <c r="QLZ238" s="17"/>
      <c r="QMA238" s="17"/>
      <c r="QMB238" s="17"/>
      <c r="QMC238" s="17"/>
      <c r="QMD238" s="17"/>
      <c r="QME238" s="17"/>
      <c r="QMF238" s="17"/>
      <c r="QMG238" s="17"/>
      <c r="QMH238" s="17"/>
      <c r="QMI238" s="17"/>
      <c r="QMJ238" s="17"/>
      <c r="QMK238" s="17"/>
      <c r="QML238" s="17"/>
      <c r="QMM238" s="17"/>
      <c r="QMN238" s="17"/>
      <c r="QMO238" s="17"/>
      <c r="QMP238" s="17"/>
      <c r="QMQ238" s="17"/>
      <c r="QMR238" s="17"/>
      <c r="QMS238" s="17"/>
      <c r="QMT238" s="17"/>
      <c r="QMU238" s="17"/>
      <c r="QMV238" s="17"/>
      <c r="QMW238" s="17"/>
      <c r="QMX238" s="17"/>
      <c r="QMY238" s="17"/>
      <c r="QMZ238" s="17"/>
      <c r="QNA238" s="17"/>
      <c r="QNB238" s="17"/>
      <c r="QNC238" s="17"/>
      <c r="QND238" s="17"/>
      <c r="QNE238" s="17"/>
      <c r="QNF238" s="17"/>
      <c r="QNG238" s="17"/>
      <c r="QNH238" s="17"/>
      <c r="QNI238" s="17"/>
      <c r="QNJ238" s="17"/>
      <c r="QNK238" s="17"/>
      <c r="QNL238" s="17"/>
      <c r="QNM238" s="17"/>
      <c r="QNN238" s="17"/>
      <c r="QNO238" s="17"/>
      <c r="QNP238" s="17"/>
      <c r="QNQ238" s="17"/>
      <c r="QNR238" s="17"/>
      <c r="QNS238" s="17"/>
      <c r="QNT238" s="17"/>
      <c r="QNU238" s="17"/>
      <c r="QNV238" s="17"/>
      <c r="QNW238" s="17"/>
      <c r="QNX238" s="17"/>
      <c r="QNY238" s="17"/>
      <c r="QNZ238" s="17"/>
      <c r="QOA238" s="17"/>
      <c r="QOB238" s="17"/>
      <c r="QOC238" s="17"/>
      <c r="QOD238" s="17"/>
      <c r="QOE238" s="17"/>
      <c r="QOF238" s="17"/>
      <c r="QOG238" s="17"/>
      <c r="QOH238" s="17"/>
      <c r="QOI238" s="17"/>
      <c r="QOJ238" s="17"/>
      <c r="QOK238" s="17"/>
      <c r="QOL238" s="17"/>
      <c r="QOM238" s="17"/>
      <c r="QON238" s="17"/>
      <c r="QOO238" s="17"/>
      <c r="QOP238" s="17"/>
      <c r="QOQ238" s="17"/>
      <c r="QOR238" s="17"/>
      <c r="QOS238" s="17"/>
      <c r="QOT238" s="17"/>
      <c r="QOU238" s="17"/>
      <c r="QOV238" s="17"/>
      <c r="QOW238" s="17"/>
      <c r="QOX238" s="17"/>
      <c r="QOY238" s="17"/>
      <c r="QOZ238" s="17"/>
      <c r="QPA238" s="17"/>
      <c r="QPB238" s="17"/>
      <c r="QPC238" s="17"/>
      <c r="QPD238" s="17"/>
      <c r="QPE238" s="17"/>
      <c r="QPF238" s="17"/>
      <c r="QPG238" s="17"/>
      <c r="QPH238" s="17"/>
      <c r="QPI238" s="17"/>
      <c r="QPJ238" s="17"/>
      <c r="QPK238" s="17"/>
      <c r="QPL238" s="17"/>
      <c r="QPM238" s="17"/>
      <c r="QPN238" s="17"/>
      <c r="QPO238" s="17"/>
      <c r="QPP238" s="17"/>
      <c r="QPQ238" s="17"/>
      <c r="QPR238" s="17"/>
      <c r="QPS238" s="17"/>
      <c r="QPT238" s="17"/>
      <c r="QPU238" s="17"/>
      <c r="QPV238" s="17"/>
      <c r="QPW238" s="17"/>
      <c r="QPX238" s="17"/>
      <c r="QPY238" s="17"/>
      <c r="QPZ238" s="17"/>
      <c r="QQA238" s="17"/>
      <c r="QQB238" s="17"/>
      <c r="QQC238" s="17"/>
      <c r="QQD238" s="17"/>
      <c r="QQE238" s="17"/>
      <c r="QQF238" s="17"/>
      <c r="QQG238" s="17"/>
      <c r="QQH238" s="17"/>
      <c r="QQI238" s="17"/>
      <c r="QQJ238" s="17"/>
      <c r="QQK238" s="17"/>
      <c r="QQL238" s="17"/>
      <c r="QQM238" s="17"/>
      <c r="QQN238" s="17"/>
      <c r="QQO238" s="17"/>
      <c r="QQP238" s="17"/>
      <c r="QQQ238" s="17"/>
      <c r="QQR238" s="17"/>
      <c r="QQS238" s="17"/>
      <c r="QQT238" s="17"/>
      <c r="QQU238" s="17"/>
      <c r="QQV238" s="17"/>
      <c r="QQW238" s="17"/>
      <c r="QQX238" s="17"/>
      <c r="QQY238" s="17"/>
      <c r="QQZ238" s="17"/>
      <c r="QRA238" s="17"/>
      <c r="QRB238" s="17"/>
      <c r="QRC238" s="17"/>
      <c r="QRD238" s="17"/>
      <c r="QRE238" s="17"/>
      <c r="QRF238" s="17"/>
      <c r="QRG238" s="17"/>
      <c r="QRH238" s="17"/>
      <c r="QRI238" s="17"/>
      <c r="QRJ238" s="17"/>
      <c r="QRK238" s="17"/>
      <c r="QRL238" s="17"/>
      <c r="QRM238" s="17"/>
      <c r="QRN238" s="17"/>
      <c r="QRO238" s="17"/>
      <c r="QRP238" s="17"/>
      <c r="QRQ238" s="17"/>
      <c r="QRR238" s="17"/>
      <c r="QRS238" s="17"/>
      <c r="QRT238" s="17"/>
      <c r="QRU238" s="17"/>
      <c r="QRV238" s="17"/>
      <c r="QRW238" s="17"/>
      <c r="QRX238" s="17"/>
      <c r="QRY238" s="17"/>
      <c r="QRZ238" s="17"/>
      <c r="QSA238" s="17"/>
      <c r="QSB238" s="17"/>
      <c r="QSC238" s="17"/>
      <c r="QSD238" s="17"/>
      <c r="QSE238" s="17"/>
      <c r="QSF238" s="17"/>
      <c r="QSG238" s="17"/>
      <c r="QSH238" s="17"/>
      <c r="QSI238" s="17"/>
      <c r="QSJ238" s="17"/>
      <c r="QSK238" s="17"/>
      <c r="QSL238" s="17"/>
      <c r="QSM238" s="17"/>
      <c r="QSN238" s="17"/>
      <c r="QSO238" s="17"/>
      <c r="QSP238" s="17"/>
      <c r="QSQ238" s="17"/>
      <c r="QSR238" s="17"/>
      <c r="QSS238" s="17"/>
      <c r="QST238" s="17"/>
      <c r="QSU238" s="17"/>
      <c r="QSV238" s="17"/>
      <c r="QSW238" s="17"/>
      <c r="QSX238" s="17"/>
      <c r="QSY238" s="17"/>
      <c r="QSZ238" s="17"/>
      <c r="QTA238" s="17"/>
      <c r="QTB238" s="17"/>
      <c r="QTC238" s="17"/>
      <c r="QTD238" s="17"/>
      <c r="QTE238" s="17"/>
      <c r="QTF238" s="17"/>
      <c r="QTG238" s="17"/>
      <c r="QTH238" s="17"/>
      <c r="QTI238" s="17"/>
      <c r="QTJ238" s="17"/>
      <c r="QTK238" s="17"/>
      <c r="QTL238" s="17"/>
      <c r="QTM238" s="17"/>
      <c r="QTN238" s="17"/>
      <c r="QTO238" s="17"/>
      <c r="QTP238" s="17"/>
      <c r="QTQ238" s="17"/>
      <c r="QTR238" s="17"/>
      <c r="QTS238" s="17"/>
      <c r="QTT238" s="17"/>
      <c r="QTU238" s="17"/>
      <c r="QTV238" s="17"/>
      <c r="QTW238" s="17"/>
      <c r="QTX238" s="17"/>
      <c r="QTY238" s="17"/>
      <c r="QTZ238" s="17"/>
      <c r="QUA238" s="17"/>
      <c r="QUB238" s="17"/>
      <c r="QUC238" s="17"/>
      <c r="QUD238" s="17"/>
      <c r="QUE238" s="17"/>
      <c r="QUF238" s="17"/>
      <c r="QUG238" s="17"/>
      <c r="QUH238" s="17"/>
      <c r="QUI238" s="17"/>
      <c r="QUJ238" s="17"/>
      <c r="QUK238" s="17"/>
      <c r="QUL238" s="17"/>
      <c r="QUM238" s="17"/>
      <c r="QUN238" s="17"/>
      <c r="QUO238" s="17"/>
      <c r="QUP238" s="17"/>
      <c r="QUQ238" s="17"/>
      <c r="QUR238" s="17"/>
      <c r="QUS238" s="17"/>
      <c r="QUT238" s="17"/>
      <c r="QUU238" s="17"/>
      <c r="QUV238" s="17"/>
      <c r="QUW238" s="17"/>
      <c r="QUX238" s="17"/>
      <c r="QUY238" s="17"/>
      <c r="QUZ238" s="17"/>
      <c r="QVA238" s="17"/>
      <c r="QVB238" s="17"/>
      <c r="QVC238" s="17"/>
      <c r="QVD238" s="17"/>
      <c r="QVE238" s="17"/>
      <c r="QVF238" s="17"/>
      <c r="QVG238" s="17"/>
      <c r="QVH238" s="17"/>
      <c r="QVI238" s="17"/>
      <c r="QVJ238" s="17"/>
      <c r="QVK238" s="17"/>
      <c r="QVL238" s="17"/>
      <c r="QVM238" s="17"/>
      <c r="QVN238" s="17"/>
      <c r="QVO238" s="17"/>
      <c r="QVP238" s="17"/>
      <c r="QVQ238" s="17"/>
      <c r="QVR238" s="17"/>
      <c r="QVS238" s="17"/>
      <c r="QVT238" s="17"/>
      <c r="QVU238" s="17"/>
      <c r="QVV238" s="17"/>
      <c r="QVW238" s="17"/>
      <c r="QVX238" s="17"/>
      <c r="QVY238" s="17"/>
      <c r="QVZ238" s="17"/>
      <c r="QWA238" s="17"/>
      <c r="QWB238" s="17"/>
      <c r="QWC238" s="17"/>
      <c r="QWD238" s="17"/>
      <c r="QWE238" s="17"/>
      <c r="QWF238" s="17"/>
      <c r="QWG238" s="17"/>
      <c r="QWH238" s="17"/>
      <c r="QWI238" s="17"/>
      <c r="QWJ238" s="17"/>
      <c r="QWK238" s="17"/>
      <c r="QWL238" s="17"/>
      <c r="QWM238" s="17"/>
      <c r="QWN238" s="17"/>
      <c r="QWO238" s="17"/>
      <c r="QWP238" s="17"/>
      <c r="QWQ238" s="17"/>
      <c r="QWR238" s="17"/>
      <c r="QWS238" s="17"/>
      <c r="QWT238" s="17"/>
      <c r="QWU238" s="17"/>
      <c r="QWV238" s="17"/>
      <c r="QWW238" s="17"/>
      <c r="QWX238" s="17"/>
      <c r="QWY238" s="17"/>
      <c r="QWZ238" s="17"/>
      <c r="QXA238" s="17"/>
      <c r="QXB238" s="17"/>
      <c r="QXC238" s="17"/>
      <c r="QXD238" s="17"/>
      <c r="QXE238" s="17"/>
      <c r="QXF238" s="17"/>
      <c r="QXG238" s="17"/>
      <c r="QXH238" s="17"/>
      <c r="QXI238" s="17"/>
      <c r="QXJ238" s="17"/>
      <c r="QXK238" s="17"/>
      <c r="QXL238" s="17"/>
      <c r="QXM238" s="17"/>
      <c r="QXN238" s="17"/>
      <c r="QXO238" s="17"/>
      <c r="QXP238" s="17"/>
      <c r="QXQ238" s="17"/>
      <c r="QXR238" s="17"/>
      <c r="QXS238" s="17"/>
      <c r="QXT238" s="17"/>
      <c r="QXU238" s="17"/>
      <c r="QXV238" s="17"/>
      <c r="QXW238" s="17"/>
      <c r="QXX238" s="17"/>
      <c r="QXY238" s="17"/>
      <c r="QXZ238" s="17"/>
      <c r="QYA238" s="17"/>
      <c r="QYB238" s="17"/>
      <c r="QYC238" s="17"/>
      <c r="QYD238" s="17"/>
      <c r="QYE238" s="17"/>
      <c r="QYF238" s="17"/>
      <c r="QYG238" s="17"/>
      <c r="QYH238" s="17"/>
      <c r="QYI238" s="17"/>
      <c r="QYJ238" s="17"/>
      <c r="QYK238" s="17"/>
      <c r="QYL238" s="17"/>
      <c r="QYM238" s="17"/>
      <c r="QYN238" s="17"/>
      <c r="QYO238" s="17"/>
      <c r="QYP238" s="17"/>
      <c r="QYQ238" s="17"/>
      <c r="QYR238" s="17"/>
      <c r="QYS238" s="17"/>
      <c r="QYT238" s="17"/>
      <c r="QYU238" s="17"/>
      <c r="QYV238" s="17"/>
      <c r="QYW238" s="17"/>
      <c r="QYX238" s="17"/>
      <c r="QYY238" s="17"/>
      <c r="QYZ238" s="17"/>
      <c r="QZA238" s="17"/>
      <c r="QZB238" s="17"/>
      <c r="QZC238" s="17"/>
      <c r="QZD238" s="17"/>
      <c r="QZE238" s="17"/>
      <c r="QZF238" s="17"/>
      <c r="QZG238" s="17"/>
      <c r="QZH238" s="17"/>
      <c r="QZI238" s="17"/>
      <c r="QZJ238" s="17"/>
      <c r="QZK238" s="17"/>
      <c r="QZL238" s="17"/>
      <c r="QZM238" s="17"/>
      <c r="QZN238" s="17"/>
      <c r="QZO238" s="17"/>
      <c r="QZP238" s="17"/>
      <c r="QZQ238" s="17"/>
      <c r="QZR238" s="17"/>
      <c r="QZS238" s="17"/>
      <c r="QZT238" s="17"/>
      <c r="QZU238" s="17"/>
      <c r="QZV238" s="17"/>
      <c r="QZW238" s="17"/>
      <c r="QZX238" s="17"/>
      <c r="QZY238" s="17"/>
      <c r="QZZ238" s="17"/>
      <c r="RAA238" s="17"/>
      <c r="RAB238" s="17"/>
      <c r="RAC238" s="17"/>
      <c r="RAD238" s="17"/>
      <c r="RAE238" s="17"/>
      <c r="RAF238" s="17"/>
      <c r="RAG238" s="17"/>
      <c r="RAH238" s="17"/>
      <c r="RAI238" s="17"/>
      <c r="RAJ238" s="17"/>
      <c r="RAK238" s="17"/>
      <c r="RAL238" s="17"/>
      <c r="RAM238" s="17"/>
      <c r="RAN238" s="17"/>
      <c r="RAO238" s="17"/>
      <c r="RAP238" s="17"/>
      <c r="RAQ238" s="17"/>
      <c r="RAR238" s="17"/>
      <c r="RAS238" s="17"/>
      <c r="RAT238" s="17"/>
      <c r="RAU238" s="17"/>
      <c r="RAV238" s="17"/>
      <c r="RAW238" s="17"/>
      <c r="RAX238" s="17"/>
      <c r="RAY238" s="17"/>
      <c r="RAZ238" s="17"/>
      <c r="RBA238" s="17"/>
      <c r="RBB238" s="17"/>
      <c r="RBC238" s="17"/>
      <c r="RBD238" s="17"/>
      <c r="RBE238" s="17"/>
      <c r="RBF238" s="17"/>
      <c r="RBG238" s="17"/>
      <c r="RBH238" s="17"/>
      <c r="RBI238" s="17"/>
      <c r="RBJ238" s="17"/>
      <c r="RBK238" s="17"/>
      <c r="RBL238" s="17"/>
      <c r="RBM238" s="17"/>
      <c r="RBN238" s="17"/>
      <c r="RBO238" s="17"/>
      <c r="RBP238" s="17"/>
      <c r="RBQ238" s="17"/>
      <c r="RBR238" s="17"/>
      <c r="RBS238" s="17"/>
      <c r="RBT238" s="17"/>
      <c r="RBU238" s="17"/>
      <c r="RBV238" s="17"/>
      <c r="RBW238" s="17"/>
      <c r="RBX238" s="17"/>
      <c r="RBY238" s="17"/>
      <c r="RBZ238" s="17"/>
      <c r="RCA238" s="17"/>
      <c r="RCB238" s="17"/>
      <c r="RCC238" s="17"/>
      <c r="RCD238" s="17"/>
      <c r="RCE238" s="17"/>
      <c r="RCF238" s="17"/>
      <c r="RCG238" s="17"/>
      <c r="RCH238" s="17"/>
      <c r="RCI238" s="17"/>
      <c r="RCJ238" s="17"/>
      <c r="RCK238" s="17"/>
      <c r="RCL238" s="17"/>
      <c r="RCM238" s="17"/>
      <c r="RCN238" s="17"/>
      <c r="RCO238" s="17"/>
      <c r="RCP238" s="17"/>
      <c r="RCQ238" s="17"/>
      <c r="RCR238" s="17"/>
      <c r="RCS238" s="17"/>
      <c r="RCT238" s="17"/>
      <c r="RCU238" s="17"/>
      <c r="RCV238" s="17"/>
      <c r="RCW238" s="17"/>
      <c r="RCX238" s="17"/>
      <c r="RCY238" s="17"/>
      <c r="RCZ238" s="17"/>
      <c r="RDA238" s="17"/>
      <c r="RDB238" s="17"/>
      <c r="RDC238" s="17"/>
      <c r="RDD238" s="17"/>
      <c r="RDE238" s="17"/>
      <c r="RDF238" s="17"/>
      <c r="RDG238" s="17"/>
      <c r="RDH238" s="17"/>
      <c r="RDI238" s="17"/>
      <c r="RDJ238" s="17"/>
      <c r="RDK238" s="17"/>
      <c r="RDL238" s="17"/>
      <c r="RDM238" s="17"/>
      <c r="RDN238" s="17"/>
      <c r="RDO238" s="17"/>
      <c r="RDP238" s="17"/>
      <c r="RDQ238" s="17"/>
      <c r="RDR238" s="17"/>
      <c r="RDS238" s="17"/>
      <c r="RDT238" s="17"/>
      <c r="RDU238" s="17"/>
      <c r="RDV238" s="17"/>
      <c r="RDW238" s="17"/>
      <c r="RDX238" s="17"/>
      <c r="RDY238" s="17"/>
      <c r="RDZ238" s="17"/>
      <c r="REA238" s="17"/>
      <c r="REB238" s="17"/>
      <c r="REC238" s="17"/>
      <c r="RED238" s="17"/>
      <c r="REE238" s="17"/>
      <c r="REF238" s="17"/>
      <c r="REG238" s="17"/>
      <c r="REH238" s="17"/>
      <c r="REI238" s="17"/>
      <c r="REJ238" s="17"/>
      <c r="REK238" s="17"/>
      <c r="REL238" s="17"/>
      <c r="REM238" s="17"/>
      <c r="REN238" s="17"/>
      <c r="REO238" s="17"/>
      <c r="REP238" s="17"/>
      <c r="REQ238" s="17"/>
      <c r="RER238" s="17"/>
      <c r="RES238" s="17"/>
      <c r="RET238" s="17"/>
      <c r="REU238" s="17"/>
      <c r="REV238" s="17"/>
      <c r="REW238" s="17"/>
      <c r="REX238" s="17"/>
      <c r="REY238" s="17"/>
      <c r="REZ238" s="17"/>
      <c r="RFA238" s="17"/>
      <c r="RFB238" s="17"/>
      <c r="RFC238" s="17"/>
      <c r="RFD238" s="17"/>
      <c r="RFE238" s="17"/>
      <c r="RFF238" s="17"/>
      <c r="RFG238" s="17"/>
      <c r="RFH238" s="17"/>
      <c r="RFI238" s="17"/>
      <c r="RFJ238" s="17"/>
      <c r="RFK238" s="17"/>
      <c r="RFL238" s="17"/>
      <c r="RFM238" s="17"/>
      <c r="RFN238" s="17"/>
      <c r="RFO238" s="17"/>
      <c r="RFP238" s="17"/>
      <c r="RFQ238" s="17"/>
      <c r="RFR238" s="17"/>
      <c r="RFS238" s="17"/>
      <c r="RFT238" s="17"/>
      <c r="RFU238" s="17"/>
      <c r="RFV238" s="17"/>
      <c r="RFW238" s="17"/>
      <c r="RFX238" s="17"/>
      <c r="RFY238" s="17"/>
      <c r="RFZ238" s="17"/>
      <c r="RGA238" s="17"/>
      <c r="RGB238" s="17"/>
      <c r="RGC238" s="17"/>
      <c r="RGD238" s="17"/>
      <c r="RGE238" s="17"/>
      <c r="RGF238" s="17"/>
      <c r="RGG238" s="17"/>
      <c r="RGH238" s="17"/>
      <c r="RGI238" s="17"/>
      <c r="RGJ238" s="17"/>
      <c r="RGK238" s="17"/>
      <c r="RGL238" s="17"/>
      <c r="RGM238" s="17"/>
      <c r="RGN238" s="17"/>
      <c r="RGO238" s="17"/>
      <c r="RGP238" s="17"/>
      <c r="RGQ238" s="17"/>
      <c r="RGR238" s="17"/>
      <c r="RGS238" s="17"/>
      <c r="RGT238" s="17"/>
      <c r="RGU238" s="17"/>
      <c r="RGV238" s="17"/>
      <c r="RGW238" s="17"/>
      <c r="RGX238" s="17"/>
      <c r="RGY238" s="17"/>
      <c r="RGZ238" s="17"/>
      <c r="RHA238" s="17"/>
      <c r="RHB238" s="17"/>
      <c r="RHC238" s="17"/>
      <c r="RHD238" s="17"/>
      <c r="RHE238" s="17"/>
      <c r="RHF238" s="17"/>
      <c r="RHG238" s="17"/>
      <c r="RHH238" s="17"/>
      <c r="RHI238" s="17"/>
      <c r="RHJ238" s="17"/>
      <c r="RHK238" s="17"/>
      <c r="RHL238" s="17"/>
      <c r="RHM238" s="17"/>
      <c r="RHN238" s="17"/>
      <c r="RHO238" s="17"/>
      <c r="RHP238" s="17"/>
      <c r="RHQ238" s="17"/>
      <c r="RHR238" s="17"/>
      <c r="RHS238" s="17"/>
      <c r="RHT238" s="17"/>
      <c r="RHU238" s="17"/>
      <c r="RHV238" s="17"/>
      <c r="RHW238" s="17"/>
      <c r="RHX238" s="17"/>
      <c r="RHY238" s="17"/>
      <c r="RHZ238" s="17"/>
      <c r="RIA238" s="17"/>
      <c r="RIB238" s="17"/>
      <c r="RIC238" s="17"/>
      <c r="RID238" s="17"/>
      <c r="RIE238" s="17"/>
      <c r="RIF238" s="17"/>
      <c r="RIG238" s="17"/>
      <c r="RIH238" s="17"/>
      <c r="RII238" s="17"/>
      <c r="RIJ238" s="17"/>
      <c r="RIK238" s="17"/>
      <c r="RIL238" s="17"/>
      <c r="RIM238" s="17"/>
      <c r="RIN238" s="17"/>
      <c r="RIO238" s="17"/>
      <c r="RIP238" s="17"/>
      <c r="RIQ238" s="17"/>
      <c r="RIR238" s="17"/>
      <c r="RIS238" s="17"/>
      <c r="RIT238" s="17"/>
      <c r="RIU238" s="17"/>
      <c r="RIV238" s="17"/>
      <c r="RIW238" s="17"/>
      <c r="RIX238" s="17"/>
      <c r="RIY238" s="17"/>
      <c r="RIZ238" s="17"/>
      <c r="RJA238" s="17"/>
      <c r="RJB238" s="17"/>
      <c r="RJC238" s="17"/>
      <c r="RJD238" s="17"/>
      <c r="RJE238" s="17"/>
      <c r="RJF238" s="17"/>
      <c r="RJG238" s="17"/>
      <c r="RJH238" s="17"/>
      <c r="RJI238" s="17"/>
      <c r="RJJ238" s="17"/>
      <c r="RJK238" s="17"/>
      <c r="RJL238" s="17"/>
      <c r="RJM238" s="17"/>
      <c r="RJN238" s="17"/>
      <c r="RJO238" s="17"/>
      <c r="RJP238" s="17"/>
      <c r="RJQ238" s="17"/>
      <c r="RJR238" s="17"/>
      <c r="RJS238" s="17"/>
      <c r="RJT238" s="17"/>
      <c r="RJU238" s="17"/>
      <c r="RJV238" s="17"/>
      <c r="RJW238" s="17"/>
      <c r="RJX238" s="17"/>
      <c r="RJY238" s="17"/>
      <c r="RJZ238" s="17"/>
      <c r="RKA238" s="17"/>
      <c r="RKB238" s="17"/>
      <c r="RKC238" s="17"/>
      <c r="RKD238" s="17"/>
      <c r="RKE238" s="17"/>
      <c r="RKF238" s="17"/>
      <c r="RKG238" s="17"/>
      <c r="RKH238" s="17"/>
      <c r="RKI238" s="17"/>
      <c r="RKJ238" s="17"/>
      <c r="RKK238" s="17"/>
      <c r="RKL238" s="17"/>
      <c r="RKM238" s="17"/>
      <c r="RKN238" s="17"/>
      <c r="RKO238" s="17"/>
      <c r="RKP238" s="17"/>
      <c r="RKQ238" s="17"/>
      <c r="RKR238" s="17"/>
      <c r="RKS238" s="17"/>
      <c r="RKT238" s="17"/>
      <c r="RKU238" s="17"/>
      <c r="RKV238" s="17"/>
      <c r="RKW238" s="17"/>
      <c r="RKX238" s="17"/>
      <c r="RKY238" s="17"/>
      <c r="RKZ238" s="17"/>
      <c r="RLA238" s="17"/>
      <c r="RLB238" s="17"/>
      <c r="RLC238" s="17"/>
      <c r="RLD238" s="17"/>
      <c r="RLE238" s="17"/>
      <c r="RLF238" s="17"/>
      <c r="RLG238" s="17"/>
      <c r="RLH238" s="17"/>
      <c r="RLI238" s="17"/>
      <c r="RLJ238" s="17"/>
      <c r="RLK238" s="17"/>
      <c r="RLL238" s="17"/>
      <c r="RLM238" s="17"/>
      <c r="RLN238" s="17"/>
      <c r="RLO238" s="17"/>
      <c r="RLP238" s="17"/>
      <c r="RLQ238" s="17"/>
      <c r="RLR238" s="17"/>
      <c r="RLS238" s="17"/>
      <c r="RLT238" s="17"/>
      <c r="RLU238" s="17"/>
      <c r="RLV238" s="17"/>
      <c r="RLW238" s="17"/>
      <c r="RLX238" s="17"/>
      <c r="RLY238" s="17"/>
      <c r="RLZ238" s="17"/>
      <c r="RMA238" s="17"/>
      <c r="RMB238" s="17"/>
      <c r="RMC238" s="17"/>
      <c r="RMD238" s="17"/>
      <c r="RME238" s="17"/>
      <c r="RMF238" s="17"/>
      <c r="RMG238" s="17"/>
      <c r="RMH238" s="17"/>
      <c r="RMI238" s="17"/>
      <c r="RMJ238" s="17"/>
      <c r="RMK238" s="17"/>
      <c r="RML238" s="17"/>
      <c r="RMM238" s="17"/>
      <c r="RMN238" s="17"/>
      <c r="RMO238" s="17"/>
      <c r="RMP238" s="17"/>
      <c r="RMQ238" s="17"/>
      <c r="RMR238" s="17"/>
      <c r="RMS238" s="17"/>
      <c r="RMT238" s="17"/>
      <c r="RMU238" s="17"/>
      <c r="RMV238" s="17"/>
      <c r="RMW238" s="17"/>
      <c r="RMX238" s="17"/>
      <c r="RMY238" s="17"/>
      <c r="RMZ238" s="17"/>
      <c r="RNA238" s="17"/>
      <c r="RNB238" s="17"/>
      <c r="RNC238" s="17"/>
      <c r="RND238" s="17"/>
      <c r="RNE238" s="17"/>
      <c r="RNF238" s="17"/>
      <c r="RNG238" s="17"/>
      <c r="RNH238" s="17"/>
      <c r="RNI238" s="17"/>
      <c r="RNJ238" s="17"/>
      <c r="RNK238" s="17"/>
      <c r="RNL238" s="17"/>
      <c r="RNM238" s="17"/>
      <c r="RNN238" s="17"/>
      <c r="RNO238" s="17"/>
      <c r="RNP238" s="17"/>
      <c r="RNQ238" s="17"/>
      <c r="RNR238" s="17"/>
      <c r="RNS238" s="17"/>
      <c r="RNT238" s="17"/>
      <c r="RNU238" s="17"/>
      <c r="RNV238" s="17"/>
      <c r="RNW238" s="17"/>
      <c r="RNX238" s="17"/>
      <c r="RNY238" s="17"/>
      <c r="RNZ238" s="17"/>
      <c r="ROA238" s="17"/>
      <c r="ROB238" s="17"/>
      <c r="ROC238" s="17"/>
      <c r="ROD238" s="17"/>
      <c r="ROE238" s="17"/>
      <c r="ROF238" s="17"/>
      <c r="ROG238" s="17"/>
      <c r="ROH238" s="17"/>
      <c r="ROI238" s="17"/>
      <c r="ROJ238" s="17"/>
      <c r="ROK238" s="17"/>
      <c r="ROL238" s="17"/>
      <c r="ROM238" s="17"/>
      <c r="RON238" s="17"/>
      <c r="ROO238" s="17"/>
      <c r="ROP238" s="17"/>
      <c r="ROQ238" s="17"/>
      <c r="ROR238" s="17"/>
      <c r="ROS238" s="17"/>
      <c r="ROT238" s="17"/>
      <c r="ROU238" s="17"/>
      <c r="ROV238" s="17"/>
      <c r="ROW238" s="17"/>
      <c r="ROX238" s="17"/>
      <c r="ROY238" s="17"/>
      <c r="ROZ238" s="17"/>
      <c r="RPA238" s="17"/>
      <c r="RPB238" s="17"/>
      <c r="RPC238" s="17"/>
      <c r="RPD238" s="17"/>
      <c r="RPE238" s="17"/>
      <c r="RPF238" s="17"/>
      <c r="RPG238" s="17"/>
      <c r="RPH238" s="17"/>
      <c r="RPI238" s="17"/>
      <c r="RPJ238" s="17"/>
      <c r="RPK238" s="17"/>
      <c r="RPL238" s="17"/>
      <c r="RPM238" s="17"/>
      <c r="RPN238" s="17"/>
      <c r="RPO238" s="17"/>
      <c r="RPP238" s="17"/>
      <c r="RPQ238" s="17"/>
      <c r="RPR238" s="17"/>
      <c r="RPS238" s="17"/>
      <c r="RPT238" s="17"/>
      <c r="RPU238" s="17"/>
      <c r="RPV238" s="17"/>
      <c r="RPW238" s="17"/>
      <c r="RPX238" s="17"/>
      <c r="RPY238" s="17"/>
      <c r="RPZ238" s="17"/>
      <c r="RQA238" s="17"/>
      <c r="RQB238" s="17"/>
      <c r="RQC238" s="17"/>
      <c r="RQD238" s="17"/>
      <c r="RQE238" s="17"/>
      <c r="RQF238" s="17"/>
      <c r="RQG238" s="17"/>
      <c r="RQH238" s="17"/>
      <c r="RQI238" s="17"/>
      <c r="RQJ238" s="17"/>
      <c r="RQK238" s="17"/>
      <c r="RQL238" s="17"/>
      <c r="RQM238" s="17"/>
      <c r="RQN238" s="17"/>
      <c r="RQO238" s="17"/>
      <c r="RQP238" s="17"/>
      <c r="RQQ238" s="17"/>
      <c r="RQR238" s="17"/>
      <c r="RQS238" s="17"/>
      <c r="RQT238" s="17"/>
      <c r="RQU238" s="17"/>
      <c r="RQV238" s="17"/>
      <c r="RQW238" s="17"/>
      <c r="RQX238" s="17"/>
      <c r="RQY238" s="17"/>
      <c r="RQZ238" s="17"/>
      <c r="RRA238" s="17"/>
      <c r="RRB238" s="17"/>
      <c r="RRC238" s="17"/>
      <c r="RRD238" s="17"/>
      <c r="RRE238" s="17"/>
      <c r="RRF238" s="17"/>
      <c r="RRG238" s="17"/>
      <c r="RRH238" s="17"/>
      <c r="RRI238" s="17"/>
      <c r="RRJ238" s="17"/>
      <c r="RRK238" s="17"/>
      <c r="RRL238" s="17"/>
      <c r="RRM238" s="17"/>
      <c r="RRN238" s="17"/>
      <c r="RRO238" s="17"/>
      <c r="RRP238" s="17"/>
      <c r="RRQ238" s="17"/>
      <c r="RRR238" s="17"/>
      <c r="RRS238" s="17"/>
      <c r="RRT238" s="17"/>
      <c r="RRU238" s="17"/>
      <c r="RRV238" s="17"/>
      <c r="RRW238" s="17"/>
      <c r="RRX238" s="17"/>
      <c r="RRY238" s="17"/>
      <c r="RRZ238" s="17"/>
      <c r="RSA238" s="17"/>
      <c r="RSB238" s="17"/>
      <c r="RSC238" s="17"/>
      <c r="RSD238" s="17"/>
      <c r="RSE238" s="17"/>
      <c r="RSF238" s="17"/>
      <c r="RSG238" s="17"/>
      <c r="RSH238" s="17"/>
      <c r="RSI238" s="17"/>
      <c r="RSJ238" s="17"/>
      <c r="RSK238" s="17"/>
      <c r="RSL238" s="17"/>
      <c r="RSM238" s="17"/>
      <c r="RSN238" s="17"/>
      <c r="RSO238" s="17"/>
      <c r="RSP238" s="17"/>
      <c r="RSQ238" s="17"/>
      <c r="RSR238" s="17"/>
      <c r="RSS238" s="17"/>
      <c r="RST238" s="17"/>
      <c r="RSU238" s="17"/>
      <c r="RSV238" s="17"/>
      <c r="RSW238" s="17"/>
      <c r="RSX238" s="17"/>
      <c r="RSY238" s="17"/>
      <c r="RSZ238" s="17"/>
      <c r="RTA238" s="17"/>
      <c r="RTB238" s="17"/>
      <c r="RTC238" s="17"/>
      <c r="RTD238" s="17"/>
      <c r="RTE238" s="17"/>
      <c r="RTF238" s="17"/>
      <c r="RTG238" s="17"/>
      <c r="RTH238" s="17"/>
      <c r="RTI238" s="17"/>
      <c r="RTJ238" s="17"/>
      <c r="RTK238" s="17"/>
      <c r="RTL238" s="17"/>
      <c r="RTM238" s="17"/>
      <c r="RTN238" s="17"/>
      <c r="RTO238" s="17"/>
      <c r="RTP238" s="17"/>
      <c r="RTQ238" s="17"/>
      <c r="RTR238" s="17"/>
      <c r="RTS238" s="17"/>
      <c r="RTT238" s="17"/>
      <c r="RTU238" s="17"/>
      <c r="RTV238" s="17"/>
      <c r="RTW238" s="17"/>
      <c r="RTX238" s="17"/>
      <c r="RTY238" s="17"/>
      <c r="RTZ238" s="17"/>
      <c r="RUA238" s="17"/>
      <c r="RUB238" s="17"/>
      <c r="RUC238" s="17"/>
      <c r="RUD238" s="17"/>
      <c r="RUE238" s="17"/>
      <c r="RUF238" s="17"/>
      <c r="RUG238" s="17"/>
      <c r="RUH238" s="17"/>
      <c r="RUI238" s="17"/>
      <c r="RUJ238" s="17"/>
      <c r="RUK238" s="17"/>
      <c r="RUL238" s="17"/>
      <c r="RUM238" s="17"/>
      <c r="RUN238" s="17"/>
      <c r="RUO238" s="17"/>
      <c r="RUP238" s="17"/>
      <c r="RUQ238" s="17"/>
      <c r="RUR238" s="17"/>
      <c r="RUS238" s="17"/>
      <c r="RUT238" s="17"/>
      <c r="RUU238" s="17"/>
      <c r="RUV238" s="17"/>
      <c r="RUW238" s="17"/>
      <c r="RUX238" s="17"/>
      <c r="RUY238" s="17"/>
      <c r="RUZ238" s="17"/>
      <c r="RVA238" s="17"/>
      <c r="RVB238" s="17"/>
      <c r="RVC238" s="17"/>
      <c r="RVD238" s="17"/>
      <c r="RVE238" s="17"/>
      <c r="RVF238" s="17"/>
      <c r="RVG238" s="17"/>
      <c r="RVH238" s="17"/>
      <c r="RVI238" s="17"/>
      <c r="RVJ238" s="17"/>
      <c r="RVK238" s="17"/>
      <c r="RVL238" s="17"/>
      <c r="RVM238" s="17"/>
      <c r="RVN238" s="17"/>
      <c r="RVO238" s="17"/>
      <c r="RVP238" s="17"/>
      <c r="RVQ238" s="17"/>
      <c r="RVR238" s="17"/>
      <c r="RVS238" s="17"/>
      <c r="RVT238" s="17"/>
      <c r="RVU238" s="17"/>
      <c r="RVV238" s="17"/>
      <c r="RVW238" s="17"/>
      <c r="RVX238" s="17"/>
      <c r="RVY238" s="17"/>
      <c r="RVZ238" s="17"/>
      <c r="RWA238" s="17"/>
      <c r="RWB238" s="17"/>
      <c r="RWC238" s="17"/>
      <c r="RWD238" s="17"/>
      <c r="RWE238" s="17"/>
      <c r="RWF238" s="17"/>
      <c r="RWG238" s="17"/>
      <c r="RWH238" s="17"/>
      <c r="RWI238" s="17"/>
      <c r="RWJ238" s="17"/>
      <c r="RWK238" s="17"/>
      <c r="RWL238" s="17"/>
      <c r="RWM238" s="17"/>
      <c r="RWN238" s="17"/>
      <c r="RWO238" s="17"/>
      <c r="RWP238" s="17"/>
      <c r="RWQ238" s="17"/>
      <c r="RWR238" s="17"/>
      <c r="RWS238" s="17"/>
      <c r="RWT238" s="17"/>
      <c r="RWU238" s="17"/>
      <c r="RWV238" s="17"/>
      <c r="RWW238" s="17"/>
      <c r="RWX238" s="17"/>
      <c r="RWY238" s="17"/>
      <c r="RWZ238" s="17"/>
      <c r="RXA238" s="17"/>
      <c r="RXB238" s="17"/>
      <c r="RXC238" s="17"/>
      <c r="RXD238" s="17"/>
      <c r="RXE238" s="17"/>
      <c r="RXF238" s="17"/>
      <c r="RXG238" s="17"/>
      <c r="RXH238" s="17"/>
      <c r="RXI238" s="17"/>
      <c r="RXJ238" s="17"/>
      <c r="RXK238" s="17"/>
      <c r="RXL238" s="17"/>
      <c r="RXM238" s="17"/>
      <c r="RXN238" s="17"/>
      <c r="RXO238" s="17"/>
      <c r="RXP238" s="17"/>
      <c r="RXQ238" s="17"/>
      <c r="RXR238" s="17"/>
      <c r="RXS238" s="17"/>
      <c r="RXT238" s="17"/>
      <c r="RXU238" s="17"/>
      <c r="RXV238" s="17"/>
      <c r="RXW238" s="17"/>
      <c r="RXX238" s="17"/>
      <c r="RXY238" s="17"/>
      <c r="RXZ238" s="17"/>
      <c r="RYA238" s="17"/>
      <c r="RYB238" s="17"/>
      <c r="RYC238" s="17"/>
      <c r="RYD238" s="17"/>
      <c r="RYE238" s="17"/>
      <c r="RYF238" s="17"/>
      <c r="RYG238" s="17"/>
      <c r="RYH238" s="17"/>
      <c r="RYI238" s="17"/>
      <c r="RYJ238" s="17"/>
      <c r="RYK238" s="17"/>
      <c r="RYL238" s="17"/>
      <c r="RYM238" s="17"/>
      <c r="RYN238" s="17"/>
      <c r="RYO238" s="17"/>
      <c r="RYP238" s="17"/>
      <c r="RYQ238" s="17"/>
      <c r="RYR238" s="17"/>
      <c r="RYS238" s="17"/>
      <c r="RYT238" s="17"/>
      <c r="RYU238" s="17"/>
      <c r="RYV238" s="17"/>
      <c r="RYW238" s="17"/>
      <c r="RYX238" s="17"/>
      <c r="RYY238" s="17"/>
      <c r="RYZ238" s="17"/>
      <c r="RZA238" s="17"/>
      <c r="RZB238" s="17"/>
      <c r="RZC238" s="17"/>
      <c r="RZD238" s="17"/>
      <c r="RZE238" s="17"/>
      <c r="RZF238" s="17"/>
      <c r="RZG238" s="17"/>
      <c r="RZH238" s="17"/>
      <c r="RZI238" s="17"/>
      <c r="RZJ238" s="17"/>
      <c r="RZK238" s="17"/>
      <c r="RZL238" s="17"/>
      <c r="RZM238" s="17"/>
      <c r="RZN238" s="17"/>
      <c r="RZO238" s="17"/>
      <c r="RZP238" s="17"/>
      <c r="RZQ238" s="17"/>
      <c r="RZR238" s="17"/>
      <c r="RZS238" s="17"/>
      <c r="RZT238" s="17"/>
      <c r="RZU238" s="17"/>
      <c r="RZV238" s="17"/>
      <c r="RZW238" s="17"/>
      <c r="RZX238" s="17"/>
      <c r="RZY238" s="17"/>
      <c r="RZZ238" s="17"/>
      <c r="SAA238" s="17"/>
      <c r="SAB238" s="17"/>
      <c r="SAC238" s="17"/>
      <c r="SAD238" s="17"/>
      <c r="SAE238" s="17"/>
      <c r="SAF238" s="17"/>
      <c r="SAG238" s="17"/>
      <c r="SAH238" s="17"/>
      <c r="SAI238" s="17"/>
      <c r="SAJ238" s="17"/>
      <c r="SAK238" s="17"/>
      <c r="SAL238" s="17"/>
      <c r="SAM238" s="17"/>
      <c r="SAN238" s="17"/>
      <c r="SAO238" s="17"/>
      <c r="SAP238" s="17"/>
      <c r="SAQ238" s="17"/>
      <c r="SAR238" s="17"/>
      <c r="SAS238" s="17"/>
      <c r="SAT238" s="17"/>
      <c r="SAU238" s="17"/>
      <c r="SAV238" s="17"/>
      <c r="SAW238" s="17"/>
      <c r="SAX238" s="17"/>
      <c r="SAY238" s="17"/>
      <c r="SAZ238" s="17"/>
      <c r="SBA238" s="17"/>
      <c r="SBB238" s="17"/>
      <c r="SBC238" s="17"/>
      <c r="SBD238" s="17"/>
      <c r="SBE238" s="17"/>
      <c r="SBF238" s="17"/>
      <c r="SBG238" s="17"/>
      <c r="SBH238" s="17"/>
      <c r="SBI238" s="17"/>
      <c r="SBJ238" s="17"/>
      <c r="SBK238" s="17"/>
      <c r="SBL238" s="17"/>
      <c r="SBM238" s="17"/>
      <c r="SBN238" s="17"/>
      <c r="SBO238" s="17"/>
      <c r="SBP238" s="17"/>
      <c r="SBQ238" s="17"/>
      <c r="SBR238" s="17"/>
      <c r="SBS238" s="17"/>
      <c r="SBT238" s="17"/>
      <c r="SBU238" s="17"/>
      <c r="SBV238" s="17"/>
      <c r="SBW238" s="17"/>
      <c r="SBX238" s="17"/>
      <c r="SBY238" s="17"/>
      <c r="SBZ238" s="17"/>
      <c r="SCA238" s="17"/>
      <c r="SCB238" s="17"/>
      <c r="SCC238" s="17"/>
      <c r="SCD238" s="17"/>
      <c r="SCE238" s="17"/>
      <c r="SCF238" s="17"/>
      <c r="SCG238" s="17"/>
      <c r="SCH238" s="17"/>
      <c r="SCI238" s="17"/>
      <c r="SCJ238" s="17"/>
      <c r="SCK238" s="17"/>
      <c r="SCL238" s="17"/>
      <c r="SCM238" s="17"/>
      <c r="SCN238" s="17"/>
      <c r="SCO238" s="17"/>
      <c r="SCP238" s="17"/>
      <c r="SCQ238" s="17"/>
      <c r="SCR238" s="17"/>
      <c r="SCS238" s="17"/>
      <c r="SCT238" s="17"/>
      <c r="SCU238" s="17"/>
      <c r="SCV238" s="17"/>
      <c r="SCW238" s="17"/>
      <c r="SCX238" s="17"/>
      <c r="SCY238" s="17"/>
      <c r="SCZ238" s="17"/>
      <c r="SDA238" s="17"/>
      <c r="SDB238" s="17"/>
      <c r="SDC238" s="17"/>
      <c r="SDD238" s="17"/>
      <c r="SDE238" s="17"/>
      <c r="SDF238" s="17"/>
      <c r="SDG238" s="17"/>
      <c r="SDH238" s="17"/>
      <c r="SDI238" s="17"/>
      <c r="SDJ238" s="17"/>
      <c r="SDK238" s="17"/>
      <c r="SDL238" s="17"/>
      <c r="SDM238" s="17"/>
      <c r="SDN238" s="17"/>
      <c r="SDO238" s="17"/>
      <c r="SDP238" s="17"/>
      <c r="SDQ238" s="17"/>
      <c r="SDR238" s="17"/>
      <c r="SDS238" s="17"/>
      <c r="SDT238" s="17"/>
      <c r="SDU238" s="17"/>
      <c r="SDV238" s="17"/>
      <c r="SDW238" s="17"/>
      <c r="SDX238" s="17"/>
      <c r="SDY238" s="17"/>
      <c r="SDZ238" s="17"/>
      <c r="SEA238" s="17"/>
      <c r="SEB238" s="17"/>
      <c r="SEC238" s="17"/>
      <c r="SED238" s="17"/>
      <c r="SEE238" s="17"/>
      <c r="SEF238" s="17"/>
      <c r="SEG238" s="17"/>
      <c r="SEH238" s="17"/>
      <c r="SEI238" s="17"/>
      <c r="SEJ238" s="17"/>
      <c r="SEK238" s="17"/>
      <c r="SEL238" s="17"/>
      <c r="SEM238" s="17"/>
      <c r="SEN238" s="17"/>
      <c r="SEO238" s="17"/>
      <c r="SEP238" s="17"/>
      <c r="SEQ238" s="17"/>
      <c r="SER238" s="17"/>
      <c r="SES238" s="17"/>
      <c r="SET238" s="17"/>
      <c r="SEU238" s="17"/>
      <c r="SEV238" s="17"/>
      <c r="SEW238" s="17"/>
      <c r="SEX238" s="17"/>
      <c r="SEY238" s="17"/>
      <c r="SEZ238" s="17"/>
      <c r="SFA238" s="17"/>
      <c r="SFB238" s="17"/>
      <c r="SFC238" s="17"/>
      <c r="SFD238" s="17"/>
      <c r="SFE238" s="17"/>
      <c r="SFF238" s="17"/>
      <c r="SFG238" s="17"/>
      <c r="SFH238" s="17"/>
      <c r="SFI238" s="17"/>
      <c r="SFJ238" s="17"/>
      <c r="SFK238" s="17"/>
      <c r="SFL238" s="17"/>
      <c r="SFM238" s="17"/>
      <c r="SFN238" s="17"/>
      <c r="SFO238" s="17"/>
      <c r="SFP238" s="17"/>
      <c r="SFQ238" s="17"/>
      <c r="SFR238" s="17"/>
      <c r="SFS238" s="17"/>
      <c r="SFT238" s="17"/>
      <c r="SFU238" s="17"/>
      <c r="SFV238" s="17"/>
      <c r="SFW238" s="17"/>
      <c r="SFX238" s="17"/>
      <c r="SFY238" s="17"/>
      <c r="SFZ238" s="17"/>
      <c r="SGA238" s="17"/>
      <c r="SGB238" s="17"/>
      <c r="SGC238" s="17"/>
      <c r="SGD238" s="17"/>
      <c r="SGE238" s="17"/>
      <c r="SGF238" s="17"/>
      <c r="SGG238" s="17"/>
      <c r="SGH238" s="17"/>
      <c r="SGI238" s="17"/>
      <c r="SGJ238" s="17"/>
      <c r="SGK238" s="17"/>
      <c r="SGL238" s="17"/>
      <c r="SGM238" s="17"/>
      <c r="SGN238" s="17"/>
      <c r="SGO238" s="17"/>
      <c r="SGP238" s="17"/>
      <c r="SGQ238" s="17"/>
      <c r="SGR238" s="17"/>
      <c r="SGS238" s="17"/>
      <c r="SGT238" s="17"/>
      <c r="SGU238" s="17"/>
      <c r="SGV238" s="17"/>
      <c r="SGW238" s="17"/>
      <c r="SGX238" s="17"/>
      <c r="SGY238" s="17"/>
      <c r="SGZ238" s="17"/>
      <c r="SHA238" s="17"/>
      <c r="SHB238" s="17"/>
      <c r="SHC238" s="17"/>
      <c r="SHD238" s="17"/>
      <c r="SHE238" s="17"/>
      <c r="SHF238" s="17"/>
      <c r="SHG238" s="17"/>
      <c r="SHH238" s="17"/>
      <c r="SHI238" s="17"/>
      <c r="SHJ238" s="17"/>
      <c r="SHK238" s="17"/>
      <c r="SHL238" s="17"/>
      <c r="SHM238" s="17"/>
      <c r="SHN238" s="17"/>
      <c r="SHO238" s="17"/>
      <c r="SHP238" s="17"/>
      <c r="SHQ238" s="17"/>
      <c r="SHR238" s="17"/>
      <c r="SHS238" s="17"/>
      <c r="SHT238" s="17"/>
      <c r="SHU238" s="17"/>
      <c r="SHV238" s="17"/>
      <c r="SHW238" s="17"/>
      <c r="SHX238" s="17"/>
      <c r="SHY238" s="17"/>
      <c r="SHZ238" s="17"/>
      <c r="SIA238" s="17"/>
      <c r="SIB238" s="17"/>
      <c r="SIC238" s="17"/>
      <c r="SID238" s="17"/>
      <c r="SIE238" s="17"/>
      <c r="SIF238" s="17"/>
      <c r="SIG238" s="17"/>
      <c r="SIH238" s="17"/>
      <c r="SII238" s="17"/>
      <c r="SIJ238" s="17"/>
      <c r="SIK238" s="17"/>
      <c r="SIL238" s="17"/>
      <c r="SIM238" s="17"/>
      <c r="SIN238" s="17"/>
      <c r="SIO238" s="17"/>
      <c r="SIP238" s="17"/>
      <c r="SIQ238" s="17"/>
      <c r="SIR238" s="17"/>
      <c r="SIS238" s="17"/>
      <c r="SIT238" s="17"/>
      <c r="SIU238" s="17"/>
      <c r="SIV238" s="17"/>
      <c r="SIW238" s="17"/>
      <c r="SIX238" s="17"/>
      <c r="SIY238" s="17"/>
      <c r="SIZ238" s="17"/>
      <c r="SJA238" s="17"/>
      <c r="SJB238" s="17"/>
      <c r="SJC238" s="17"/>
      <c r="SJD238" s="17"/>
      <c r="SJE238" s="17"/>
      <c r="SJF238" s="17"/>
      <c r="SJG238" s="17"/>
      <c r="SJH238" s="17"/>
      <c r="SJI238" s="17"/>
      <c r="SJJ238" s="17"/>
      <c r="SJK238" s="17"/>
      <c r="SJL238" s="17"/>
      <c r="SJM238" s="17"/>
      <c r="SJN238" s="17"/>
      <c r="SJO238" s="17"/>
      <c r="SJP238" s="17"/>
      <c r="SJQ238" s="17"/>
      <c r="SJR238" s="17"/>
      <c r="SJS238" s="17"/>
      <c r="SJT238" s="17"/>
      <c r="SJU238" s="17"/>
      <c r="SJV238" s="17"/>
      <c r="SJW238" s="17"/>
      <c r="SJX238" s="17"/>
      <c r="SJY238" s="17"/>
      <c r="SJZ238" s="17"/>
      <c r="SKA238" s="17"/>
      <c r="SKB238" s="17"/>
      <c r="SKC238" s="17"/>
      <c r="SKD238" s="17"/>
      <c r="SKE238" s="17"/>
      <c r="SKF238" s="17"/>
      <c r="SKG238" s="17"/>
      <c r="SKH238" s="17"/>
      <c r="SKI238" s="17"/>
      <c r="SKJ238" s="17"/>
      <c r="SKK238" s="17"/>
      <c r="SKL238" s="17"/>
      <c r="SKM238" s="17"/>
      <c r="SKN238" s="17"/>
      <c r="SKO238" s="17"/>
      <c r="SKP238" s="17"/>
      <c r="SKQ238" s="17"/>
      <c r="SKR238" s="17"/>
      <c r="SKS238" s="17"/>
      <c r="SKT238" s="17"/>
      <c r="SKU238" s="17"/>
      <c r="SKV238" s="17"/>
      <c r="SKW238" s="17"/>
      <c r="SKX238" s="17"/>
      <c r="SKY238" s="17"/>
      <c r="SKZ238" s="17"/>
      <c r="SLA238" s="17"/>
      <c r="SLB238" s="17"/>
      <c r="SLC238" s="17"/>
      <c r="SLD238" s="17"/>
      <c r="SLE238" s="17"/>
      <c r="SLF238" s="17"/>
      <c r="SLG238" s="17"/>
      <c r="SLH238" s="17"/>
      <c r="SLI238" s="17"/>
      <c r="SLJ238" s="17"/>
      <c r="SLK238" s="17"/>
      <c r="SLL238" s="17"/>
      <c r="SLM238" s="17"/>
      <c r="SLN238" s="17"/>
      <c r="SLO238" s="17"/>
      <c r="SLP238" s="17"/>
      <c r="SLQ238" s="17"/>
      <c r="SLR238" s="17"/>
      <c r="SLS238" s="17"/>
      <c r="SLT238" s="17"/>
      <c r="SLU238" s="17"/>
      <c r="SLV238" s="17"/>
      <c r="SLW238" s="17"/>
      <c r="SLX238" s="17"/>
      <c r="SLY238" s="17"/>
      <c r="SLZ238" s="17"/>
      <c r="SMA238" s="17"/>
      <c r="SMB238" s="17"/>
      <c r="SMC238" s="17"/>
      <c r="SMD238" s="17"/>
      <c r="SME238" s="17"/>
      <c r="SMF238" s="17"/>
      <c r="SMG238" s="17"/>
      <c r="SMH238" s="17"/>
      <c r="SMI238" s="17"/>
      <c r="SMJ238" s="17"/>
      <c r="SMK238" s="17"/>
      <c r="SML238" s="17"/>
      <c r="SMM238" s="17"/>
      <c r="SMN238" s="17"/>
      <c r="SMO238" s="17"/>
      <c r="SMP238" s="17"/>
      <c r="SMQ238" s="17"/>
      <c r="SMR238" s="17"/>
      <c r="SMS238" s="17"/>
      <c r="SMT238" s="17"/>
      <c r="SMU238" s="17"/>
      <c r="SMV238" s="17"/>
      <c r="SMW238" s="17"/>
      <c r="SMX238" s="17"/>
      <c r="SMY238" s="17"/>
      <c r="SMZ238" s="17"/>
      <c r="SNA238" s="17"/>
      <c r="SNB238" s="17"/>
      <c r="SNC238" s="17"/>
      <c r="SND238" s="17"/>
      <c r="SNE238" s="17"/>
      <c r="SNF238" s="17"/>
      <c r="SNG238" s="17"/>
      <c r="SNH238" s="17"/>
      <c r="SNI238" s="17"/>
      <c r="SNJ238" s="17"/>
      <c r="SNK238" s="17"/>
      <c r="SNL238" s="17"/>
      <c r="SNM238" s="17"/>
      <c r="SNN238" s="17"/>
      <c r="SNO238" s="17"/>
      <c r="SNP238" s="17"/>
      <c r="SNQ238" s="17"/>
      <c r="SNR238" s="17"/>
      <c r="SNS238" s="17"/>
      <c r="SNT238" s="17"/>
      <c r="SNU238" s="17"/>
      <c r="SNV238" s="17"/>
      <c r="SNW238" s="17"/>
      <c r="SNX238" s="17"/>
      <c r="SNY238" s="17"/>
      <c r="SNZ238" s="17"/>
      <c r="SOA238" s="17"/>
      <c r="SOB238" s="17"/>
      <c r="SOC238" s="17"/>
      <c r="SOD238" s="17"/>
      <c r="SOE238" s="17"/>
      <c r="SOF238" s="17"/>
      <c r="SOG238" s="17"/>
      <c r="SOH238" s="17"/>
      <c r="SOI238" s="17"/>
      <c r="SOJ238" s="17"/>
      <c r="SOK238" s="17"/>
      <c r="SOL238" s="17"/>
      <c r="SOM238" s="17"/>
      <c r="SON238" s="17"/>
      <c r="SOO238" s="17"/>
      <c r="SOP238" s="17"/>
      <c r="SOQ238" s="17"/>
      <c r="SOR238" s="17"/>
      <c r="SOS238" s="17"/>
      <c r="SOT238" s="17"/>
      <c r="SOU238" s="17"/>
      <c r="SOV238" s="17"/>
      <c r="SOW238" s="17"/>
      <c r="SOX238" s="17"/>
      <c r="SOY238" s="17"/>
      <c r="SOZ238" s="17"/>
      <c r="SPA238" s="17"/>
      <c r="SPB238" s="17"/>
      <c r="SPC238" s="17"/>
      <c r="SPD238" s="17"/>
      <c r="SPE238" s="17"/>
      <c r="SPF238" s="17"/>
      <c r="SPG238" s="17"/>
      <c r="SPH238" s="17"/>
      <c r="SPI238" s="17"/>
      <c r="SPJ238" s="17"/>
      <c r="SPK238" s="17"/>
      <c r="SPL238" s="17"/>
      <c r="SPM238" s="17"/>
      <c r="SPN238" s="17"/>
      <c r="SPO238" s="17"/>
      <c r="SPP238" s="17"/>
      <c r="SPQ238" s="17"/>
      <c r="SPR238" s="17"/>
      <c r="SPS238" s="17"/>
      <c r="SPT238" s="17"/>
      <c r="SPU238" s="17"/>
      <c r="SPV238" s="17"/>
      <c r="SPW238" s="17"/>
      <c r="SPX238" s="17"/>
      <c r="SPY238" s="17"/>
      <c r="SPZ238" s="17"/>
      <c r="SQA238" s="17"/>
      <c r="SQB238" s="17"/>
      <c r="SQC238" s="17"/>
      <c r="SQD238" s="17"/>
      <c r="SQE238" s="17"/>
      <c r="SQF238" s="17"/>
      <c r="SQG238" s="17"/>
      <c r="SQH238" s="17"/>
      <c r="SQI238" s="17"/>
      <c r="SQJ238" s="17"/>
      <c r="SQK238" s="17"/>
      <c r="SQL238" s="17"/>
      <c r="SQM238" s="17"/>
      <c r="SQN238" s="17"/>
      <c r="SQO238" s="17"/>
      <c r="SQP238" s="17"/>
      <c r="SQQ238" s="17"/>
      <c r="SQR238" s="17"/>
      <c r="SQS238" s="17"/>
      <c r="SQT238" s="17"/>
      <c r="SQU238" s="17"/>
      <c r="SQV238" s="17"/>
      <c r="SQW238" s="17"/>
      <c r="SQX238" s="17"/>
      <c r="SQY238" s="17"/>
      <c r="SQZ238" s="17"/>
      <c r="SRA238" s="17"/>
      <c r="SRB238" s="17"/>
      <c r="SRC238" s="17"/>
      <c r="SRD238" s="17"/>
      <c r="SRE238" s="17"/>
      <c r="SRF238" s="17"/>
      <c r="SRG238" s="17"/>
      <c r="SRH238" s="17"/>
      <c r="SRI238" s="17"/>
      <c r="SRJ238" s="17"/>
      <c r="SRK238" s="17"/>
      <c r="SRL238" s="17"/>
      <c r="SRM238" s="17"/>
      <c r="SRN238" s="17"/>
      <c r="SRO238" s="17"/>
      <c r="SRP238" s="17"/>
      <c r="SRQ238" s="17"/>
      <c r="SRR238" s="17"/>
      <c r="SRS238" s="17"/>
      <c r="SRT238" s="17"/>
      <c r="SRU238" s="17"/>
      <c r="SRV238" s="17"/>
      <c r="SRW238" s="17"/>
      <c r="SRX238" s="17"/>
      <c r="SRY238" s="17"/>
      <c r="SRZ238" s="17"/>
      <c r="SSA238" s="17"/>
      <c r="SSB238" s="17"/>
      <c r="SSC238" s="17"/>
      <c r="SSD238" s="17"/>
      <c r="SSE238" s="17"/>
      <c r="SSF238" s="17"/>
      <c r="SSG238" s="17"/>
      <c r="SSH238" s="17"/>
      <c r="SSI238" s="17"/>
      <c r="SSJ238" s="17"/>
      <c r="SSK238" s="17"/>
      <c r="SSL238" s="17"/>
      <c r="SSM238" s="17"/>
      <c r="SSN238" s="17"/>
      <c r="SSO238" s="17"/>
      <c r="SSP238" s="17"/>
      <c r="SSQ238" s="17"/>
      <c r="SSR238" s="17"/>
      <c r="SSS238" s="17"/>
      <c r="SST238" s="17"/>
      <c r="SSU238" s="17"/>
      <c r="SSV238" s="17"/>
      <c r="SSW238" s="17"/>
      <c r="SSX238" s="17"/>
      <c r="SSY238" s="17"/>
      <c r="SSZ238" s="17"/>
      <c r="STA238" s="17"/>
      <c r="STB238" s="17"/>
      <c r="STC238" s="17"/>
      <c r="STD238" s="17"/>
      <c r="STE238" s="17"/>
      <c r="STF238" s="17"/>
      <c r="STG238" s="17"/>
      <c r="STH238" s="17"/>
      <c r="STI238" s="17"/>
      <c r="STJ238" s="17"/>
      <c r="STK238" s="17"/>
      <c r="STL238" s="17"/>
      <c r="STM238" s="17"/>
      <c r="STN238" s="17"/>
      <c r="STO238" s="17"/>
      <c r="STP238" s="17"/>
      <c r="STQ238" s="17"/>
      <c r="STR238" s="17"/>
      <c r="STS238" s="17"/>
      <c r="STT238" s="17"/>
      <c r="STU238" s="17"/>
      <c r="STV238" s="17"/>
      <c r="STW238" s="17"/>
      <c r="STX238" s="17"/>
      <c r="STY238" s="17"/>
      <c r="STZ238" s="17"/>
      <c r="SUA238" s="17"/>
      <c r="SUB238" s="17"/>
      <c r="SUC238" s="17"/>
      <c r="SUD238" s="17"/>
      <c r="SUE238" s="17"/>
      <c r="SUF238" s="17"/>
      <c r="SUG238" s="17"/>
      <c r="SUH238" s="17"/>
      <c r="SUI238" s="17"/>
      <c r="SUJ238" s="17"/>
      <c r="SUK238" s="17"/>
      <c r="SUL238" s="17"/>
      <c r="SUM238" s="17"/>
      <c r="SUN238" s="17"/>
      <c r="SUO238" s="17"/>
      <c r="SUP238" s="17"/>
      <c r="SUQ238" s="17"/>
      <c r="SUR238" s="17"/>
      <c r="SUS238" s="17"/>
      <c r="SUT238" s="17"/>
      <c r="SUU238" s="17"/>
      <c r="SUV238" s="17"/>
      <c r="SUW238" s="17"/>
      <c r="SUX238" s="17"/>
      <c r="SUY238" s="17"/>
      <c r="SUZ238" s="17"/>
      <c r="SVA238" s="17"/>
      <c r="SVB238" s="17"/>
      <c r="SVC238" s="17"/>
      <c r="SVD238" s="17"/>
      <c r="SVE238" s="17"/>
      <c r="SVF238" s="17"/>
      <c r="SVG238" s="17"/>
      <c r="SVH238" s="17"/>
      <c r="SVI238" s="17"/>
      <c r="SVJ238" s="17"/>
      <c r="SVK238" s="17"/>
      <c r="SVL238" s="17"/>
      <c r="SVM238" s="17"/>
      <c r="SVN238" s="17"/>
      <c r="SVO238" s="17"/>
      <c r="SVP238" s="17"/>
      <c r="SVQ238" s="17"/>
      <c r="SVR238" s="17"/>
      <c r="SVS238" s="17"/>
      <c r="SVT238" s="17"/>
      <c r="SVU238" s="17"/>
      <c r="SVV238" s="17"/>
      <c r="SVW238" s="17"/>
      <c r="SVX238" s="17"/>
      <c r="SVY238" s="17"/>
      <c r="SVZ238" s="17"/>
      <c r="SWA238" s="17"/>
      <c r="SWB238" s="17"/>
      <c r="SWC238" s="17"/>
      <c r="SWD238" s="17"/>
      <c r="SWE238" s="17"/>
      <c r="SWF238" s="17"/>
      <c r="SWG238" s="17"/>
      <c r="SWH238" s="17"/>
      <c r="SWI238" s="17"/>
      <c r="SWJ238" s="17"/>
      <c r="SWK238" s="17"/>
      <c r="SWL238" s="17"/>
      <c r="SWM238" s="17"/>
      <c r="SWN238" s="17"/>
      <c r="SWO238" s="17"/>
      <c r="SWP238" s="17"/>
      <c r="SWQ238" s="17"/>
      <c r="SWR238" s="17"/>
      <c r="SWS238" s="17"/>
      <c r="SWT238" s="17"/>
      <c r="SWU238" s="17"/>
      <c r="SWV238" s="17"/>
      <c r="SWW238" s="17"/>
      <c r="SWX238" s="17"/>
      <c r="SWY238" s="17"/>
      <c r="SWZ238" s="17"/>
      <c r="SXA238" s="17"/>
      <c r="SXB238" s="17"/>
      <c r="SXC238" s="17"/>
      <c r="SXD238" s="17"/>
      <c r="SXE238" s="17"/>
      <c r="SXF238" s="17"/>
      <c r="SXG238" s="17"/>
      <c r="SXH238" s="17"/>
      <c r="SXI238" s="17"/>
      <c r="SXJ238" s="17"/>
      <c r="SXK238" s="17"/>
      <c r="SXL238" s="17"/>
      <c r="SXM238" s="17"/>
      <c r="SXN238" s="17"/>
      <c r="SXO238" s="17"/>
      <c r="SXP238" s="17"/>
      <c r="SXQ238" s="17"/>
      <c r="SXR238" s="17"/>
      <c r="SXS238" s="17"/>
      <c r="SXT238" s="17"/>
      <c r="SXU238" s="17"/>
      <c r="SXV238" s="17"/>
      <c r="SXW238" s="17"/>
      <c r="SXX238" s="17"/>
      <c r="SXY238" s="17"/>
      <c r="SXZ238" s="17"/>
      <c r="SYA238" s="17"/>
      <c r="SYB238" s="17"/>
      <c r="SYC238" s="17"/>
      <c r="SYD238" s="17"/>
      <c r="SYE238" s="17"/>
      <c r="SYF238" s="17"/>
      <c r="SYG238" s="17"/>
      <c r="SYH238" s="17"/>
      <c r="SYI238" s="17"/>
      <c r="SYJ238" s="17"/>
      <c r="SYK238" s="17"/>
      <c r="SYL238" s="17"/>
      <c r="SYM238" s="17"/>
      <c r="SYN238" s="17"/>
      <c r="SYO238" s="17"/>
      <c r="SYP238" s="17"/>
      <c r="SYQ238" s="17"/>
      <c r="SYR238" s="17"/>
      <c r="SYS238" s="17"/>
      <c r="SYT238" s="17"/>
      <c r="SYU238" s="17"/>
      <c r="SYV238" s="17"/>
      <c r="SYW238" s="17"/>
      <c r="SYX238" s="17"/>
      <c r="SYY238" s="17"/>
      <c r="SYZ238" s="17"/>
      <c r="SZA238" s="17"/>
      <c r="SZB238" s="17"/>
      <c r="SZC238" s="17"/>
      <c r="SZD238" s="17"/>
      <c r="SZE238" s="17"/>
      <c r="SZF238" s="17"/>
      <c r="SZG238" s="17"/>
      <c r="SZH238" s="17"/>
      <c r="SZI238" s="17"/>
      <c r="SZJ238" s="17"/>
      <c r="SZK238" s="17"/>
      <c r="SZL238" s="17"/>
      <c r="SZM238" s="17"/>
      <c r="SZN238" s="17"/>
      <c r="SZO238" s="17"/>
      <c r="SZP238" s="17"/>
      <c r="SZQ238" s="17"/>
      <c r="SZR238" s="17"/>
      <c r="SZS238" s="17"/>
      <c r="SZT238" s="17"/>
      <c r="SZU238" s="17"/>
      <c r="SZV238" s="17"/>
      <c r="SZW238" s="17"/>
      <c r="SZX238" s="17"/>
      <c r="SZY238" s="17"/>
      <c r="SZZ238" s="17"/>
      <c r="TAA238" s="17"/>
      <c r="TAB238" s="17"/>
      <c r="TAC238" s="17"/>
      <c r="TAD238" s="17"/>
      <c r="TAE238" s="17"/>
      <c r="TAF238" s="17"/>
      <c r="TAG238" s="17"/>
      <c r="TAH238" s="17"/>
      <c r="TAI238" s="17"/>
      <c r="TAJ238" s="17"/>
      <c r="TAK238" s="17"/>
      <c r="TAL238" s="17"/>
      <c r="TAM238" s="17"/>
      <c r="TAN238" s="17"/>
      <c r="TAO238" s="17"/>
      <c r="TAP238" s="17"/>
      <c r="TAQ238" s="17"/>
      <c r="TAR238" s="17"/>
      <c r="TAS238" s="17"/>
      <c r="TAT238" s="17"/>
      <c r="TAU238" s="17"/>
      <c r="TAV238" s="17"/>
      <c r="TAW238" s="17"/>
      <c r="TAX238" s="17"/>
      <c r="TAY238" s="17"/>
      <c r="TAZ238" s="17"/>
      <c r="TBA238" s="17"/>
      <c r="TBB238" s="17"/>
      <c r="TBC238" s="17"/>
      <c r="TBD238" s="17"/>
      <c r="TBE238" s="17"/>
      <c r="TBF238" s="17"/>
      <c r="TBG238" s="17"/>
      <c r="TBH238" s="17"/>
      <c r="TBI238" s="17"/>
      <c r="TBJ238" s="17"/>
      <c r="TBK238" s="17"/>
      <c r="TBL238" s="17"/>
      <c r="TBM238" s="17"/>
      <c r="TBN238" s="17"/>
      <c r="TBO238" s="17"/>
      <c r="TBP238" s="17"/>
      <c r="TBQ238" s="17"/>
      <c r="TBR238" s="17"/>
      <c r="TBS238" s="17"/>
      <c r="TBT238" s="17"/>
      <c r="TBU238" s="17"/>
      <c r="TBV238" s="17"/>
      <c r="TBW238" s="17"/>
      <c r="TBX238" s="17"/>
      <c r="TBY238" s="17"/>
      <c r="TBZ238" s="17"/>
      <c r="TCA238" s="17"/>
      <c r="TCB238" s="17"/>
      <c r="TCC238" s="17"/>
      <c r="TCD238" s="17"/>
      <c r="TCE238" s="17"/>
      <c r="TCF238" s="17"/>
      <c r="TCG238" s="17"/>
      <c r="TCH238" s="17"/>
      <c r="TCI238" s="17"/>
      <c r="TCJ238" s="17"/>
      <c r="TCK238" s="17"/>
      <c r="TCL238" s="17"/>
      <c r="TCM238" s="17"/>
      <c r="TCN238" s="17"/>
      <c r="TCO238" s="17"/>
      <c r="TCP238" s="17"/>
      <c r="TCQ238" s="17"/>
      <c r="TCR238" s="17"/>
      <c r="TCS238" s="17"/>
      <c r="TCT238" s="17"/>
      <c r="TCU238" s="17"/>
      <c r="TCV238" s="17"/>
      <c r="TCW238" s="17"/>
      <c r="TCX238" s="17"/>
      <c r="TCY238" s="17"/>
      <c r="TCZ238" s="17"/>
      <c r="TDA238" s="17"/>
      <c r="TDB238" s="17"/>
      <c r="TDC238" s="17"/>
      <c r="TDD238" s="17"/>
      <c r="TDE238" s="17"/>
      <c r="TDF238" s="17"/>
      <c r="TDG238" s="17"/>
      <c r="TDH238" s="17"/>
      <c r="TDI238" s="17"/>
      <c r="TDJ238" s="17"/>
      <c r="TDK238" s="17"/>
      <c r="TDL238" s="17"/>
      <c r="TDM238" s="17"/>
      <c r="TDN238" s="17"/>
      <c r="TDO238" s="17"/>
      <c r="TDP238" s="17"/>
      <c r="TDQ238" s="17"/>
      <c r="TDR238" s="17"/>
      <c r="TDS238" s="17"/>
      <c r="TDT238" s="17"/>
      <c r="TDU238" s="17"/>
      <c r="TDV238" s="17"/>
      <c r="TDW238" s="17"/>
      <c r="TDX238" s="17"/>
      <c r="TDY238" s="17"/>
      <c r="TDZ238" s="17"/>
      <c r="TEA238" s="17"/>
      <c r="TEB238" s="17"/>
      <c r="TEC238" s="17"/>
      <c r="TED238" s="17"/>
      <c r="TEE238" s="17"/>
      <c r="TEF238" s="17"/>
      <c r="TEG238" s="17"/>
      <c r="TEH238" s="17"/>
      <c r="TEI238" s="17"/>
      <c r="TEJ238" s="17"/>
      <c r="TEK238" s="17"/>
      <c r="TEL238" s="17"/>
      <c r="TEM238" s="17"/>
      <c r="TEN238" s="17"/>
      <c r="TEO238" s="17"/>
      <c r="TEP238" s="17"/>
      <c r="TEQ238" s="17"/>
      <c r="TER238" s="17"/>
      <c r="TES238" s="17"/>
      <c r="TET238" s="17"/>
      <c r="TEU238" s="17"/>
      <c r="TEV238" s="17"/>
      <c r="TEW238" s="17"/>
      <c r="TEX238" s="17"/>
      <c r="TEY238" s="17"/>
      <c r="TEZ238" s="17"/>
      <c r="TFA238" s="17"/>
      <c r="TFB238" s="17"/>
      <c r="TFC238" s="17"/>
      <c r="TFD238" s="17"/>
      <c r="TFE238" s="17"/>
      <c r="TFF238" s="17"/>
      <c r="TFG238" s="17"/>
      <c r="TFH238" s="17"/>
      <c r="TFI238" s="17"/>
      <c r="TFJ238" s="17"/>
      <c r="TFK238" s="17"/>
      <c r="TFL238" s="17"/>
      <c r="TFM238" s="17"/>
      <c r="TFN238" s="17"/>
      <c r="TFO238" s="17"/>
      <c r="TFP238" s="17"/>
      <c r="TFQ238" s="17"/>
      <c r="TFR238" s="17"/>
      <c r="TFS238" s="17"/>
      <c r="TFT238" s="17"/>
      <c r="TFU238" s="17"/>
      <c r="TFV238" s="17"/>
      <c r="TFW238" s="17"/>
      <c r="TFX238" s="17"/>
      <c r="TFY238" s="17"/>
      <c r="TFZ238" s="17"/>
      <c r="TGA238" s="17"/>
      <c r="TGB238" s="17"/>
      <c r="TGC238" s="17"/>
      <c r="TGD238" s="17"/>
      <c r="TGE238" s="17"/>
      <c r="TGF238" s="17"/>
      <c r="TGG238" s="17"/>
      <c r="TGH238" s="17"/>
      <c r="TGI238" s="17"/>
      <c r="TGJ238" s="17"/>
      <c r="TGK238" s="17"/>
      <c r="TGL238" s="17"/>
      <c r="TGM238" s="17"/>
      <c r="TGN238" s="17"/>
      <c r="TGO238" s="17"/>
      <c r="TGP238" s="17"/>
      <c r="TGQ238" s="17"/>
      <c r="TGR238" s="17"/>
      <c r="TGS238" s="17"/>
      <c r="TGT238" s="17"/>
      <c r="TGU238" s="17"/>
      <c r="TGV238" s="17"/>
      <c r="TGW238" s="17"/>
      <c r="TGX238" s="17"/>
      <c r="TGY238" s="17"/>
      <c r="TGZ238" s="17"/>
      <c r="THA238" s="17"/>
      <c r="THB238" s="17"/>
      <c r="THC238" s="17"/>
      <c r="THD238" s="17"/>
      <c r="THE238" s="17"/>
      <c r="THF238" s="17"/>
      <c r="THG238" s="17"/>
      <c r="THH238" s="17"/>
      <c r="THI238" s="17"/>
      <c r="THJ238" s="17"/>
      <c r="THK238" s="17"/>
      <c r="THL238" s="17"/>
      <c r="THM238" s="17"/>
      <c r="THN238" s="17"/>
      <c r="THO238" s="17"/>
      <c r="THP238" s="17"/>
      <c r="THQ238" s="17"/>
      <c r="THR238" s="17"/>
      <c r="THS238" s="17"/>
      <c r="THT238" s="17"/>
      <c r="THU238" s="17"/>
      <c r="THV238" s="17"/>
      <c r="THW238" s="17"/>
      <c r="THX238" s="17"/>
      <c r="THY238" s="17"/>
      <c r="THZ238" s="17"/>
      <c r="TIA238" s="17"/>
      <c r="TIB238" s="17"/>
      <c r="TIC238" s="17"/>
      <c r="TID238" s="17"/>
      <c r="TIE238" s="17"/>
      <c r="TIF238" s="17"/>
      <c r="TIG238" s="17"/>
      <c r="TIH238" s="17"/>
      <c r="TII238" s="17"/>
      <c r="TIJ238" s="17"/>
      <c r="TIK238" s="17"/>
      <c r="TIL238" s="17"/>
      <c r="TIM238" s="17"/>
      <c r="TIN238" s="17"/>
      <c r="TIO238" s="17"/>
      <c r="TIP238" s="17"/>
      <c r="TIQ238" s="17"/>
      <c r="TIR238" s="17"/>
      <c r="TIS238" s="17"/>
      <c r="TIT238" s="17"/>
      <c r="TIU238" s="17"/>
      <c r="TIV238" s="17"/>
      <c r="TIW238" s="17"/>
      <c r="TIX238" s="17"/>
      <c r="TIY238" s="17"/>
      <c r="TIZ238" s="17"/>
      <c r="TJA238" s="17"/>
      <c r="TJB238" s="17"/>
      <c r="TJC238" s="17"/>
      <c r="TJD238" s="17"/>
      <c r="TJE238" s="17"/>
      <c r="TJF238" s="17"/>
      <c r="TJG238" s="17"/>
      <c r="TJH238" s="17"/>
      <c r="TJI238" s="17"/>
      <c r="TJJ238" s="17"/>
      <c r="TJK238" s="17"/>
      <c r="TJL238" s="17"/>
      <c r="TJM238" s="17"/>
      <c r="TJN238" s="17"/>
      <c r="TJO238" s="17"/>
      <c r="TJP238" s="17"/>
      <c r="TJQ238" s="17"/>
      <c r="TJR238" s="17"/>
      <c r="TJS238" s="17"/>
      <c r="TJT238" s="17"/>
      <c r="TJU238" s="17"/>
      <c r="TJV238" s="17"/>
      <c r="TJW238" s="17"/>
      <c r="TJX238" s="17"/>
      <c r="TJY238" s="17"/>
      <c r="TJZ238" s="17"/>
      <c r="TKA238" s="17"/>
      <c r="TKB238" s="17"/>
      <c r="TKC238" s="17"/>
      <c r="TKD238" s="17"/>
      <c r="TKE238" s="17"/>
      <c r="TKF238" s="17"/>
      <c r="TKG238" s="17"/>
      <c r="TKH238" s="17"/>
      <c r="TKI238" s="17"/>
      <c r="TKJ238" s="17"/>
      <c r="TKK238" s="17"/>
      <c r="TKL238" s="17"/>
      <c r="TKM238" s="17"/>
      <c r="TKN238" s="17"/>
      <c r="TKO238" s="17"/>
      <c r="TKP238" s="17"/>
      <c r="TKQ238" s="17"/>
      <c r="TKR238" s="17"/>
      <c r="TKS238" s="17"/>
      <c r="TKT238" s="17"/>
      <c r="TKU238" s="17"/>
      <c r="TKV238" s="17"/>
      <c r="TKW238" s="17"/>
      <c r="TKX238" s="17"/>
      <c r="TKY238" s="17"/>
      <c r="TKZ238" s="17"/>
      <c r="TLA238" s="17"/>
      <c r="TLB238" s="17"/>
      <c r="TLC238" s="17"/>
      <c r="TLD238" s="17"/>
      <c r="TLE238" s="17"/>
      <c r="TLF238" s="17"/>
      <c r="TLG238" s="17"/>
      <c r="TLH238" s="17"/>
      <c r="TLI238" s="17"/>
      <c r="TLJ238" s="17"/>
      <c r="TLK238" s="17"/>
      <c r="TLL238" s="17"/>
      <c r="TLM238" s="17"/>
      <c r="TLN238" s="17"/>
      <c r="TLO238" s="17"/>
      <c r="TLP238" s="17"/>
      <c r="TLQ238" s="17"/>
      <c r="TLR238" s="17"/>
      <c r="TLS238" s="17"/>
      <c r="TLT238" s="17"/>
      <c r="TLU238" s="17"/>
      <c r="TLV238" s="17"/>
      <c r="TLW238" s="17"/>
      <c r="TLX238" s="17"/>
      <c r="TLY238" s="17"/>
      <c r="TLZ238" s="17"/>
      <c r="TMA238" s="17"/>
      <c r="TMB238" s="17"/>
      <c r="TMC238" s="17"/>
      <c r="TMD238" s="17"/>
      <c r="TME238" s="17"/>
      <c r="TMF238" s="17"/>
      <c r="TMG238" s="17"/>
      <c r="TMH238" s="17"/>
      <c r="TMI238" s="17"/>
      <c r="TMJ238" s="17"/>
      <c r="TMK238" s="17"/>
      <c r="TML238" s="17"/>
      <c r="TMM238" s="17"/>
      <c r="TMN238" s="17"/>
      <c r="TMO238" s="17"/>
      <c r="TMP238" s="17"/>
      <c r="TMQ238" s="17"/>
      <c r="TMR238" s="17"/>
      <c r="TMS238" s="17"/>
      <c r="TMT238" s="17"/>
      <c r="TMU238" s="17"/>
      <c r="TMV238" s="17"/>
      <c r="TMW238" s="17"/>
      <c r="TMX238" s="17"/>
      <c r="TMY238" s="17"/>
      <c r="TMZ238" s="17"/>
      <c r="TNA238" s="17"/>
      <c r="TNB238" s="17"/>
      <c r="TNC238" s="17"/>
      <c r="TND238" s="17"/>
      <c r="TNE238" s="17"/>
      <c r="TNF238" s="17"/>
      <c r="TNG238" s="17"/>
      <c r="TNH238" s="17"/>
      <c r="TNI238" s="17"/>
      <c r="TNJ238" s="17"/>
      <c r="TNK238" s="17"/>
      <c r="TNL238" s="17"/>
      <c r="TNM238" s="17"/>
      <c r="TNN238" s="17"/>
      <c r="TNO238" s="17"/>
      <c r="TNP238" s="17"/>
      <c r="TNQ238" s="17"/>
      <c r="TNR238" s="17"/>
      <c r="TNS238" s="17"/>
      <c r="TNT238" s="17"/>
      <c r="TNU238" s="17"/>
      <c r="TNV238" s="17"/>
      <c r="TNW238" s="17"/>
      <c r="TNX238" s="17"/>
      <c r="TNY238" s="17"/>
      <c r="TNZ238" s="17"/>
      <c r="TOA238" s="17"/>
      <c r="TOB238" s="17"/>
      <c r="TOC238" s="17"/>
      <c r="TOD238" s="17"/>
      <c r="TOE238" s="17"/>
      <c r="TOF238" s="17"/>
      <c r="TOG238" s="17"/>
      <c r="TOH238" s="17"/>
      <c r="TOI238" s="17"/>
      <c r="TOJ238" s="17"/>
      <c r="TOK238" s="17"/>
      <c r="TOL238" s="17"/>
      <c r="TOM238" s="17"/>
      <c r="TON238" s="17"/>
      <c r="TOO238" s="17"/>
      <c r="TOP238" s="17"/>
      <c r="TOQ238" s="17"/>
      <c r="TOR238" s="17"/>
      <c r="TOS238" s="17"/>
      <c r="TOT238" s="17"/>
      <c r="TOU238" s="17"/>
      <c r="TOV238" s="17"/>
      <c r="TOW238" s="17"/>
      <c r="TOX238" s="17"/>
      <c r="TOY238" s="17"/>
      <c r="TOZ238" s="17"/>
      <c r="TPA238" s="17"/>
      <c r="TPB238" s="17"/>
      <c r="TPC238" s="17"/>
      <c r="TPD238" s="17"/>
      <c r="TPE238" s="17"/>
      <c r="TPF238" s="17"/>
      <c r="TPG238" s="17"/>
      <c r="TPH238" s="17"/>
      <c r="TPI238" s="17"/>
      <c r="TPJ238" s="17"/>
      <c r="TPK238" s="17"/>
      <c r="TPL238" s="17"/>
      <c r="TPM238" s="17"/>
      <c r="TPN238" s="17"/>
      <c r="TPO238" s="17"/>
      <c r="TPP238" s="17"/>
      <c r="TPQ238" s="17"/>
      <c r="TPR238" s="17"/>
      <c r="TPS238" s="17"/>
      <c r="TPT238" s="17"/>
      <c r="TPU238" s="17"/>
      <c r="TPV238" s="17"/>
      <c r="TPW238" s="17"/>
      <c r="TPX238" s="17"/>
      <c r="TPY238" s="17"/>
      <c r="TPZ238" s="17"/>
      <c r="TQA238" s="17"/>
      <c r="TQB238" s="17"/>
      <c r="TQC238" s="17"/>
      <c r="TQD238" s="17"/>
      <c r="TQE238" s="17"/>
      <c r="TQF238" s="17"/>
      <c r="TQG238" s="17"/>
      <c r="TQH238" s="17"/>
      <c r="TQI238" s="17"/>
      <c r="TQJ238" s="17"/>
      <c r="TQK238" s="17"/>
      <c r="TQL238" s="17"/>
      <c r="TQM238" s="17"/>
      <c r="TQN238" s="17"/>
      <c r="TQO238" s="17"/>
      <c r="TQP238" s="17"/>
      <c r="TQQ238" s="17"/>
      <c r="TQR238" s="17"/>
      <c r="TQS238" s="17"/>
      <c r="TQT238" s="17"/>
      <c r="TQU238" s="17"/>
      <c r="TQV238" s="17"/>
      <c r="TQW238" s="17"/>
      <c r="TQX238" s="17"/>
      <c r="TQY238" s="17"/>
      <c r="TQZ238" s="17"/>
      <c r="TRA238" s="17"/>
      <c r="TRB238" s="17"/>
      <c r="TRC238" s="17"/>
      <c r="TRD238" s="17"/>
      <c r="TRE238" s="17"/>
      <c r="TRF238" s="17"/>
      <c r="TRG238" s="17"/>
      <c r="TRH238" s="17"/>
      <c r="TRI238" s="17"/>
      <c r="TRJ238" s="17"/>
      <c r="TRK238" s="17"/>
      <c r="TRL238" s="17"/>
      <c r="TRM238" s="17"/>
      <c r="TRN238" s="17"/>
      <c r="TRO238" s="17"/>
      <c r="TRP238" s="17"/>
      <c r="TRQ238" s="17"/>
      <c r="TRR238" s="17"/>
      <c r="TRS238" s="17"/>
      <c r="TRT238" s="17"/>
      <c r="TRU238" s="17"/>
      <c r="TRV238" s="17"/>
      <c r="TRW238" s="17"/>
      <c r="TRX238" s="17"/>
      <c r="TRY238" s="17"/>
      <c r="TRZ238" s="17"/>
      <c r="TSA238" s="17"/>
      <c r="TSB238" s="17"/>
      <c r="TSC238" s="17"/>
      <c r="TSD238" s="17"/>
      <c r="TSE238" s="17"/>
      <c r="TSF238" s="17"/>
      <c r="TSG238" s="17"/>
      <c r="TSH238" s="17"/>
      <c r="TSI238" s="17"/>
      <c r="TSJ238" s="17"/>
      <c r="TSK238" s="17"/>
      <c r="TSL238" s="17"/>
      <c r="TSM238" s="17"/>
      <c r="TSN238" s="17"/>
      <c r="TSO238" s="17"/>
      <c r="TSP238" s="17"/>
      <c r="TSQ238" s="17"/>
      <c r="TSR238" s="17"/>
      <c r="TSS238" s="17"/>
      <c r="TST238" s="17"/>
      <c r="TSU238" s="17"/>
      <c r="TSV238" s="17"/>
      <c r="TSW238" s="17"/>
      <c r="TSX238" s="17"/>
      <c r="TSY238" s="17"/>
      <c r="TSZ238" s="17"/>
      <c r="TTA238" s="17"/>
      <c r="TTB238" s="17"/>
      <c r="TTC238" s="17"/>
      <c r="TTD238" s="17"/>
      <c r="TTE238" s="17"/>
      <c r="TTF238" s="17"/>
      <c r="TTG238" s="17"/>
      <c r="TTH238" s="17"/>
      <c r="TTI238" s="17"/>
      <c r="TTJ238" s="17"/>
      <c r="TTK238" s="17"/>
      <c r="TTL238" s="17"/>
      <c r="TTM238" s="17"/>
      <c r="TTN238" s="17"/>
      <c r="TTO238" s="17"/>
      <c r="TTP238" s="17"/>
      <c r="TTQ238" s="17"/>
      <c r="TTR238" s="17"/>
      <c r="TTS238" s="17"/>
      <c r="TTT238" s="17"/>
      <c r="TTU238" s="17"/>
      <c r="TTV238" s="17"/>
      <c r="TTW238" s="17"/>
      <c r="TTX238" s="17"/>
      <c r="TTY238" s="17"/>
      <c r="TTZ238" s="17"/>
      <c r="TUA238" s="17"/>
      <c r="TUB238" s="17"/>
      <c r="TUC238" s="17"/>
      <c r="TUD238" s="17"/>
      <c r="TUE238" s="17"/>
      <c r="TUF238" s="17"/>
      <c r="TUG238" s="17"/>
      <c r="TUH238" s="17"/>
      <c r="TUI238" s="17"/>
      <c r="TUJ238" s="17"/>
      <c r="TUK238" s="17"/>
      <c r="TUL238" s="17"/>
      <c r="TUM238" s="17"/>
      <c r="TUN238" s="17"/>
      <c r="TUO238" s="17"/>
      <c r="TUP238" s="17"/>
      <c r="TUQ238" s="17"/>
      <c r="TUR238" s="17"/>
      <c r="TUS238" s="17"/>
      <c r="TUT238" s="17"/>
      <c r="TUU238" s="17"/>
      <c r="TUV238" s="17"/>
      <c r="TUW238" s="17"/>
      <c r="TUX238" s="17"/>
      <c r="TUY238" s="17"/>
      <c r="TUZ238" s="17"/>
      <c r="TVA238" s="17"/>
      <c r="TVB238" s="17"/>
      <c r="TVC238" s="17"/>
      <c r="TVD238" s="17"/>
      <c r="TVE238" s="17"/>
      <c r="TVF238" s="17"/>
      <c r="TVG238" s="17"/>
      <c r="TVH238" s="17"/>
      <c r="TVI238" s="17"/>
      <c r="TVJ238" s="17"/>
      <c r="TVK238" s="17"/>
      <c r="TVL238" s="17"/>
      <c r="TVM238" s="17"/>
      <c r="TVN238" s="17"/>
      <c r="TVO238" s="17"/>
      <c r="TVP238" s="17"/>
      <c r="TVQ238" s="17"/>
      <c r="TVR238" s="17"/>
      <c r="TVS238" s="17"/>
      <c r="TVT238" s="17"/>
      <c r="TVU238" s="17"/>
      <c r="TVV238" s="17"/>
      <c r="TVW238" s="17"/>
      <c r="TVX238" s="17"/>
      <c r="TVY238" s="17"/>
      <c r="TVZ238" s="17"/>
      <c r="TWA238" s="17"/>
      <c r="TWB238" s="17"/>
      <c r="TWC238" s="17"/>
      <c r="TWD238" s="17"/>
      <c r="TWE238" s="17"/>
      <c r="TWF238" s="17"/>
      <c r="TWG238" s="17"/>
      <c r="TWH238" s="17"/>
      <c r="TWI238" s="17"/>
      <c r="TWJ238" s="17"/>
      <c r="TWK238" s="17"/>
      <c r="TWL238" s="17"/>
      <c r="TWM238" s="17"/>
      <c r="TWN238" s="17"/>
      <c r="TWO238" s="17"/>
      <c r="TWP238" s="17"/>
      <c r="TWQ238" s="17"/>
      <c r="TWR238" s="17"/>
      <c r="TWS238" s="17"/>
      <c r="TWT238" s="17"/>
      <c r="TWU238" s="17"/>
      <c r="TWV238" s="17"/>
      <c r="TWW238" s="17"/>
      <c r="TWX238" s="17"/>
      <c r="TWY238" s="17"/>
      <c r="TWZ238" s="17"/>
      <c r="TXA238" s="17"/>
      <c r="TXB238" s="17"/>
      <c r="TXC238" s="17"/>
      <c r="TXD238" s="17"/>
      <c r="TXE238" s="17"/>
      <c r="TXF238" s="17"/>
      <c r="TXG238" s="17"/>
      <c r="TXH238" s="17"/>
      <c r="TXI238" s="17"/>
      <c r="TXJ238" s="17"/>
      <c r="TXK238" s="17"/>
      <c r="TXL238" s="17"/>
      <c r="TXM238" s="17"/>
      <c r="TXN238" s="17"/>
      <c r="TXO238" s="17"/>
      <c r="TXP238" s="17"/>
      <c r="TXQ238" s="17"/>
      <c r="TXR238" s="17"/>
      <c r="TXS238" s="17"/>
      <c r="TXT238" s="17"/>
      <c r="TXU238" s="17"/>
      <c r="TXV238" s="17"/>
      <c r="TXW238" s="17"/>
      <c r="TXX238" s="17"/>
      <c r="TXY238" s="17"/>
      <c r="TXZ238" s="17"/>
      <c r="TYA238" s="17"/>
      <c r="TYB238" s="17"/>
      <c r="TYC238" s="17"/>
      <c r="TYD238" s="17"/>
      <c r="TYE238" s="17"/>
      <c r="TYF238" s="17"/>
      <c r="TYG238" s="17"/>
      <c r="TYH238" s="17"/>
      <c r="TYI238" s="17"/>
      <c r="TYJ238" s="17"/>
      <c r="TYK238" s="17"/>
      <c r="TYL238" s="17"/>
      <c r="TYM238" s="17"/>
      <c r="TYN238" s="17"/>
      <c r="TYO238" s="17"/>
      <c r="TYP238" s="17"/>
      <c r="TYQ238" s="17"/>
      <c r="TYR238" s="17"/>
      <c r="TYS238" s="17"/>
      <c r="TYT238" s="17"/>
      <c r="TYU238" s="17"/>
      <c r="TYV238" s="17"/>
      <c r="TYW238" s="17"/>
      <c r="TYX238" s="17"/>
      <c r="TYY238" s="17"/>
      <c r="TYZ238" s="17"/>
      <c r="TZA238" s="17"/>
      <c r="TZB238" s="17"/>
      <c r="TZC238" s="17"/>
      <c r="TZD238" s="17"/>
      <c r="TZE238" s="17"/>
      <c r="TZF238" s="17"/>
      <c r="TZG238" s="17"/>
      <c r="TZH238" s="17"/>
      <c r="TZI238" s="17"/>
      <c r="TZJ238" s="17"/>
      <c r="TZK238" s="17"/>
      <c r="TZL238" s="17"/>
      <c r="TZM238" s="17"/>
      <c r="TZN238" s="17"/>
      <c r="TZO238" s="17"/>
      <c r="TZP238" s="17"/>
      <c r="TZQ238" s="17"/>
      <c r="TZR238" s="17"/>
      <c r="TZS238" s="17"/>
      <c r="TZT238" s="17"/>
      <c r="TZU238" s="17"/>
      <c r="TZV238" s="17"/>
      <c r="TZW238" s="17"/>
      <c r="TZX238" s="17"/>
      <c r="TZY238" s="17"/>
      <c r="TZZ238" s="17"/>
      <c r="UAA238" s="17"/>
      <c r="UAB238" s="17"/>
      <c r="UAC238" s="17"/>
      <c r="UAD238" s="17"/>
      <c r="UAE238" s="17"/>
      <c r="UAF238" s="17"/>
      <c r="UAG238" s="17"/>
      <c r="UAH238" s="17"/>
      <c r="UAI238" s="17"/>
      <c r="UAJ238" s="17"/>
      <c r="UAK238" s="17"/>
      <c r="UAL238" s="17"/>
      <c r="UAM238" s="17"/>
      <c r="UAN238" s="17"/>
      <c r="UAO238" s="17"/>
      <c r="UAP238" s="17"/>
      <c r="UAQ238" s="17"/>
      <c r="UAR238" s="17"/>
      <c r="UAS238" s="17"/>
      <c r="UAT238" s="17"/>
      <c r="UAU238" s="17"/>
      <c r="UAV238" s="17"/>
      <c r="UAW238" s="17"/>
      <c r="UAX238" s="17"/>
      <c r="UAY238" s="17"/>
      <c r="UAZ238" s="17"/>
      <c r="UBA238" s="17"/>
      <c r="UBB238" s="17"/>
      <c r="UBC238" s="17"/>
      <c r="UBD238" s="17"/>
      <c r="UBE238" s="17"/>
      <c r="UBF238" s="17"/>
      <c r="UBG238" s="17"/>
      <c r="UBH238" s="17"/>
      <c r="UBI238" s="17"/>
      <c r="UBJ238" s="17"/>
      <c r="UBK238" s="17"/>
      <c r="UBL238" s="17"/>
      <c r="UBM238" s="17"/>
      <c r="UBN238" s="17"/>
      <c r="UBO238" s="17"/>
      <c r="UBP238" s="17"/>
      <c r="UBQ238" s="17"/>
      <c r="UBR238" s="17"/>
      <c r="UBS238" s="17"/>
      <c r="UBT238" s="17"/>
      <c r="UBU238" s="17"/>
      <c r="UBV238" s="17"/>
      <c r="UBW238" s="17"/>
      <c r="UBX238" s="17"/>
      <c r="UBY238" s="17"/>
      <c r="UBZ238" s="17"/>
      <c r="UCA238" s="17"/>
      <c r="UCB238" s="17"/>
      <c r="UCC238" s="17"/>
      <c r="UCD238" s="17"/>
      <c r="UCE238" s="17"/>
      <c r="UCF238" s="17"/>
      <c r="UCG238" s="17"/>
      <c r="UCH238" s="17"/>
      <c r="UCI238" s="17"/>
      <c r="UCJ238" s="17"/>
      <c r="UCK238" s="17"/>
      <c r="UCL238" s="17"/>
      <c r="UCM238" s="17"/>
      <c r="UCN238" s="17"/>
      <c r="UCO238" s="17"/>
      <c r="UCP238" s="17"/>
      <c r="UCQ238" s="17"/>
      <c r="UCR238" s="17"/>
      <c r="UCS238" s="17"/>
      <c r="UCT238" s="17"/>
      <c r="UCU238" s="17"/>
      <c r="UCV238" s="17"/>
      <c r="UCW238" s="17"/>
      <c r="UCX238" s="17"/>
      <c r="UCY238" s="17"/>
      <c r="UCZ238" s="17"/>
      <c r="UDA238" s="17"/>
      <c r="UDB238" s="17"/>
      <c r="UDC238" s="17"/>
      <c r="UDD238" s="17"/>
      <c r="UDE238" s="17"/>
      <c r="UDF238" s="17"/>
      <c r="UDG238" s="17"/>
      <c r="UDH238" s="17"/>
      <c r="UDI238" s="17"/>
      <c r="UDJ238" s="17"/>
      <c r="UDK238" s="17"/>
      <c r="UDL238" s="17"/>
      <c r="UDM238" s="17"/>
      <c r="UDN238" s="17"/>
      <c r="UDO238" s="17"/>
      <c r="UDP238" s="17"/>
      <c r="UDQ238" s="17"/>
      <c r="UDR238" s="17"/>
      <c r="UDS238" s="17"/>
      <c r="UDT238" s="17"/>
      <c r="UDU238" s="17"/>
      <c r="UDV238" s="17"/>
      <c r="UDW238" s="17"/>
      <c r="UDX238" s="17"/>
      <c r="UDY238" s="17"/>
      <c r="UDZ238" s="17"/>
      <c r="UEA238" s="17"/>
      <c r="UEB238" s="17"/>
      <c r="UEC238" s="17"/>
      <c r="UED238" s="17"/>
      <c r="UEE238" s="17"/>
      <c r="UEF238" s="17"/>
      <c r="UEG238" s="17"/>
      <c r="UEH238" s="17"/>
      <c r="UEI238" s="17"/>
      <c r="UEJ238" s="17"/>
      <c r="UEK238" s="17"/>
      <c r="UEL238" s="17"/>
      <c r="UEM238" s="17"/>
      <c r="UEN238" s="17"/>
      <c r="UEO238" s="17"/>
      <c r="UEP238" s="17"/>
      <c r="UEQ238" s="17"/>
      <c r="UER238" s="17"/>
      <c r="UES238" s="17"/>
      <c r="UET238" s="17"/>
      <c r="UEU238" s="17"/>
      <c r="UEV238" s="17"/>
      <c r="UEW238" s="17"/>
      <c r="UEX238" s="17"/>
      <c r="UEY238" s="17"/>
      <c r="UEZ238" s="17"/>
      <c r="UFA238" s="17"/>
      <c r="UFB238" s="17"/>
      <c r="UFC238" s="17"/>
      <c r="UFD238" s="17"/>
      <c r="UFE238" s="17"/>
      <c r="UFF238" s="17"/>
      <c r="UFG238" s="17"/>
      <c r="UFH238" s="17"/>
      <c r="UFI238" s="17"/>
      <c r="UFJ238" s="17"/>
      <c r="UFK238" s="17"/>
      <c r="UFL238" s="17"/>
      <c r="UFM238" s="17"/>
      <c r="UFN238" s="17"/>
      <c r="UFO238" s="17"/>
      <c r="UFP238" s="17"/>
      <c r="UFQ238" s="17"/>
      <c r="UFR238" s="17"/>
      <c r="UFS238" s="17"/>
      <c r="UFT238" s="17"/>
      <c r="UFU238" s="17"/>
      <c r="UFV238" s="17"/>
      <c r="UFW238" s="17"/>
      <c r="UFX238" s="17"/>
      <c r="UFY238" s="17"/>
      <c r="UFZ238" s="17"/>
      <c r="UGA238" s="17"/>
      <c r="UGB238" s="17"/>
      <c r="UGC238" s="17"/>
      <c r="UGD238" s="17"/>
      <c r="UGE238" s="17"/>
      <c r="UGF238" s="17"/>
      <c r="UGG238" s="17"/>
      <c r="UGH238" s="17"/>
      <c r="UGI238" s="17"/>
      <c r="UGJ238" s="17"/>
      <c r="UGK238" s="17"/>
      <c r="UGL238" s="17"/>
      <c r="UGM238" s="17"/>
      <c r="UGN238" s="17"/>
      <c r="UGO238" s="17"/>
      <c r="UGP238" s="17"/>
      <c r="UGQ238" s="17"/>
      <c r="UGR238" s="17"/>
      <c r="UGS238" s="17"/>
      <c r="UGT238" s="17"/>
      <c r="UGU238" s="17"/>
      <c r="UGV238" s="17"/>
      <c r="UGW238" s="17"/>
      <c r="UGX238" s="17"/>
      <c r="UGY238" s="17"/>
      <c r="UGZ238" s="17"/>
      <c r="UHA238" s="17"/>
      <c r="UHB238" s="17"/>
      <c r="UHC238" s="17"/>
      <c r="UHD238" s="17"/>
      <c r="UHE238" s="17"/>
      <c r="UHF238" s="17"/>
      <c r="UHG238" s="17"/>
      <c r="UHH238" s="17"/>
      <c r="UHI238" s="17"/>
      <c r="UHJ238" s="17"/>
      <c r="UHK238" s="17"/>
      <c r="UHL238" s="17"/>
      <c r="UHM238" s="17"/>
      <c r="UHN238" s="17"/>
      <c r="UHO238" s="17"/>
      <c r="UHP238" s="17"/>
      <c r="UHQ238" s="17"/>
      <c r="UHR238" s="17"/>
      <c r="UHS238" s="17"/>
      <c r="UHT238" s="17"/>
      <c r="UHU238" s="17"/>
      <c r="UHV238" s="17"/>
      <c r="UHW238" s="17"/>
      <c r="UHX238" s="17"/>
      <c r="UHY238" s="17"/>
      <c r="UHZ238" s="17"/>
      <c r="UIA238" s="17"/>
      <c r="UIB238" s="17"/>
      <c r="UIC238" s="17"/>
      <c r="UID238" s="17"/>
      <c r="UIE238" s="17"/>
      <c r="UIF238" s="17"/>
      <c r="UIG238" s="17"/>
      <c r="UIH238" s="17"/>
      <c r="UII238" s="17"/>
      <c r="UIJ238" s="17"/>
      <c r="UIK238" s="17"/>
      <c r="UIL238" s="17"/>
      <c r="UIM238" s="17"/>
      <c r="UIN238" s="17"/>
      <c r="UIO238" s="17"/>
      <c r="UIP238" s="17"/>
      <c r="UIQ238" s="17"/>
      <c r="UIR238" s="17"/>
      <c r="UIS238" s="17"/>
      <c r="UIT238" s="17"/>
      <c r="UIU238" s="17"/>
      <c r="UIV238" s="17"/>
      <c r="UIW238" s="17"/>
      <c r="UIX238" s="17"/>
      <c r="UIY238" s="17"/>
      <c r="UIZ238" s="17"/>
      <c r="UJA238" s="17"/>
      <c r="UJB238" s="17"/>
      <c r="UJC238" s="17"/>
      <c r="UJD238" s="17"/>
      <c r="UJE238" s="17"/>
      <c r="UJF238" s="17"/>
      <c r="UJG238" s="17"/>
      <c r="UJH238" s="17"/>
      <c r="UJI238" s="17"/>
      <c r="UJJ238" s="17"/>
      <c r="UJK238" s="17"/>
      <c r="UJL238" s="17"/>
      <c r="UJM238" s="17"/>
      <c r="UJN238" s="17"/>
      <c r="UJO238" s="17"/>
      <c r="UJP238" s="17"/>
      <c r="UJQ238" s="17"/>
      <c r="UJR238" s="17"/>
      <c r="UJS238" s="17"/>
      <c r="UJT238" s="17"/>
      <c r="UJU238" s="17"/>
      <c r="UJV238" s="17"/>
      <c r="UJW238" s="17"/>
      <c r="UJX238" s="17"/>
      <c r="UJY238" s="17"/>
      <c r="UJZ238" s="17"/>
      <c r="UKA238" s="17"/>
      <c r="UKB238" s="17"/>
      <c r="UKC238" s="17"/>
      <c r="UKD238" s="17"/>
      <c r="UKE238" s="17"/>
      <c r="UKF238" s="17"/>
      <c r="UKG238" s="17"/>
      <c r="UKH238" s="17"/>
      <c r="UKI238" s="17"/>
      <c r="UKJ238" s="17"/>
      <c r="UKK238" s="17"/>
      <c r="UKL238" s="17"/>
      <c r="UKM238" s="17"/>
      <c r="UKN238" s="17"/>
      <c r="UKO238" s="17"/>
      <c r="UKP238" s="17"/>
      <c r="UKQ238" s="17"/>
      <c r="UKR238" s="17"/>
      <c r="UKS238" s="17"/>
      <c r="UKT238" s="17"/>
      <c r="UKU238" s="17"/>
      <c r="UKV238" s="17"/>
      <c r="UKW238" s="17"/>
      <c r="UKX238" s="17"/>
      <c r="UKY238" s="17"/>
      <c r="UKZ238" s="17"/>
      <c r="ULA238" s="17"/>
      <c r="ULB238" s="17"/>
      <c r="ULC238" s="17"/>
      <c r="ULD238" s="17"/>
      <c r="ULE238" s="17"/>
      <c r="ULF238" s="17"/>
      <c r="ULG238" s="17"/>
      <c r="ULH238" s="17"/>
      <c r="ULI238" s="17"/>
      <c r="ULJ238" s="17"/>
      <c r="ULK238" s="17"/>
      <c r="ULL238" s="17"/>
      <c r="ULM238" s="17"/>
      <c r="ULN238" s="17"/>
      <c r="ULO238" s="17"/>
      <c r="ULP238" s="17"/>
      <c r="ULQ238" s="17"/>
      <c r="ULR238" s="17"/>
      <c r="ULS238" s="17"/>
      <c r="ULT238" s="17"/>
      <c r="ULU238" s="17"/>
      <c r="ULV238" s="17"/>
      <c r="ULW238" s="17"/>
      <c r="ULX238" s="17"/>
      <c r="ULY238" s="17"/>
      <c r="ULZ238" s="17"/>
      <c r="UMA238" s="17"/>
      <c r="UMB238" s="17"/>
      <c r="UMC238" s="17"/>
      <c r="UMD238" s="17"/>
      <c r="UME238" s="17"/>
      <c r="UMF238" s="17"/>
      <c r="UMG238" s="17"/>
      <c r="UMH238" s="17"/>
      <c r="UMI238" s="17"/>
      <c r="UMJ238" s="17"/>
      <c r="UMK238" s="17"/>
      <c r="UML238" s="17"/>
      <c r="UMM238" s="17"/>
      <c r="UMN238" s="17"/>
      <c r="UMO238" s="17"/>
      <c r="UMP238" s="17"/>
      <c r="UMQ238" s="17"/>
      <c r="UMR238" s="17"/>
      <c r="UMS238" s="17"/>
      <c r="UMT238" s="17"/>
      <c r="UMU238" s="17"/>
      <c r="UMV238" s="17"/>
      <c r="UMW238" s="17"/>
      <c r="UMX238" s="17"/>
      <c r="UMY238" s="17"/>
      <c r="UMZ238" s="17"/>
      <c r="UNA238" s="17"/>
      <c r="UNB238" s="17"/>
      <c r="UNC238" s="17"/>
      <c r="UND238" s="17"/>
      <c r="UNE238" s="17"/>
      <c r="UNF238" s="17"/>
      <c r="UNG238" s="17"/>
      <c r="UNH238" s="17"/>
      <c r="UNI238" s="17"/>
      <c r="UNJ238" s="17"/>
      <c r="UNK238" s="17"/>
      <c r="UNL238" s="17"/>
      <c r="UNM238" s="17"/>
      <c r="UNN238" s="17"/>
      <c r="UNO238" s="17"/>
      <c r="UNP238" s="17"/>
      <c r="UNQ238" s="17"/>
      <c r="UNR238" s="17"/>
      <c r="UNS238" s="17"/>
      <c r="UNT238" s="17"/>
      <c r="UNU238" s="17"/>
      <c r="UNV238" s="17"/>
      <c r="UNW238" s="17"/>
      <c r="UNX238" s="17"/>
      <c r="UNY238" s="17"/>
      <c r="UNZ238" s="17"/>
      <c r="UOA238" s="17"/>
      <c r="UOB238" s="17"/>
      <c r="UOC238" s="17"/>
      <c r="UOD238" s="17"/>
      <c r="UOE238" s="17"/>
      <c r="UOF238" s="17"/>
      <c r="UOG238" s="17"/>
      <c r="UOH238" s="17"/>
      <c r="UOI238" s="17"/>
      <c r="UOJ238" s="17"/>
      <c r="UOK238" s="17"/>
      <c r="UOL238" s="17"/>
      <c r="UOM238" s="17"/>
      <c r="UON238" s="17"/>
      <c r="UOO238" s="17"/>
      <c r="UOP238" s="17"/>
      <c r="UOQ238" s="17"/>
      <c r="UOR238" s="17"/>
      <c r="UOS238" s="17"/>
      <c r="UOT238" s="17"/>
      <c r="UOU238" s="17"/>
      <c r="UOV238" s="17"/>
      <c r="UOW238" s="17"/>
      <c r="UOX238" s="17"/>
      <c r="UOY238" s="17"/>
      <c r="UOZ238" s="17"/>
      <c r="UPA238" s="17"/>
      <c r="UPB238" s="17"/>
      <c r="UPC238" s="17"/>
      <c r="UPD238" s="17"/>
      <c r="UPE238" s="17"/>
      <c r="UPF238" s="17"/>
      <c r="UPG238" s="17"/>
      <c r="UPH238" s="17"/>
      <c r="UPI238" s="17"/>
      <c r="UPJ238" s="17"/>
      <c r="UPK238" s="17"/>
      <c r="UPL238" s="17"/>
      <c r="UPM238" s="17"/>
      <c r="UPN238" s="17"/>
      <c r="UPO238" s="17"/>
      <c r="UPP238" s="17"/>
      <c r="UPQ238" s="17"/>
      <c r="UPR238" s="17"/>
      <c r="UPS238" s="17"/>
      <c r="UPT238" s="17"/>
      <c r="UPU238" s="17"/>
      <c r="UPV238" s="17"/>
      <c r="UPW238" s="17"/>
      <c r="UPX238" s="17"/>
      <c r="UPY238" s="17"/>
      <c r="UPZ238" s="17"/>
      <c r="UQA238" s="17"/>
      <c r="UQB238" s="17"/>
      <c r="UQC238" s="17"/>
      <c r="UQD238" s="17"/>
      <c r="UQE238" s="17"/>
      <c r="UQF238" s="17"/>
      <c r="UQG238" s="17"/>
      <c r="UQH238" s="17"/>
      <c r="UQI238" s="17"/>
      <c r="UQJ238" s="17"/>
      <c r="UQK238" s="17"/>
      <c r="UQL238" s="17"/>
      <c r="UQM238" s="17"/>
      <c r="UQN238" s="17"/>
      <c r="UQO238" s="17"/>
      <c r="UQP238" s="17"/>
      <c r="UQQ238" s="17"/>
      <c r="UQR238" s="17"/>
      <c r="UQS238" s="17"/>
      <c r="UQT238" s="17"/>
      <c r="UQU238" s="17"/>
      <c r="UQV238" s="17"/>
      <c r="UQW238" s="17"/>
      <c r="UQX238" s="17"/>
      <c r="UQY238" s="17"/>
      <c r="UQZ238" s="17"/>
      <c r="URA238" s="17"/>
      <c r="URB238" s="17"/>
      <c r="URC238" s="17"/>
      <c r="URD238" s="17"/>
      <c r="URE238" s="17"/>
      <c r="URF238" s="17"/>
      <c r="URG238" s="17"/>
      <c r="URH238" s="17"/>
      <c r="URI238" s="17"/>
      <c r="URJ238" s="17"/>
      <c r="URK238" s="17"/>
      <c r="URL238" s="17"/>
      <c r="URM238" s="17"/>
      <c r="URN238" s="17"/>
      <c r="URO238" s="17"/>
      <c r="URP238" s="17"/>
      <c r="URQ238" s="17"/>
      <c r="URR238" s="17"/>
      <c r="URS238" s="17"/>
      <c r="URT238" s="17"/>
      <c r="URU238" s="17"/>
      <c r="URV238" s="17"/>
      <c r="URW238" s="17"/>
      <c r="URX238" s="17"/>
      <c r="URY238" s="17"/>
      <c r="URZ238" s="17"/>
      <c r="USA238" s="17"/>
      <c r="USB238" s="17"/>
      <c r="USC238" s="17"/>
      <c r="USD238" s="17"/>
      <c r="USE238" s="17"/>
      <c r="USF238" s="17"/>
      <c r="USG238" s="17"/>
      <c r="USH238" s="17"/>
      <c r="USI238" s="17"/>
      <c r="USJ238" s="17"/>
      <c r="USK238" s="17"/>
      <c r="USL238" s="17"/>
      <c r="USM238" s="17"/>
      <c r="USN238" s="17"/>
      <c r="USO238" s="17"/>
      <c r="USP238" s="17"/>
      <c r="USQ238" s="17"/>
      <c r="USR238" s="17"/>
      <c r="USS238" s="17"/>
      <c r="UST238" s="17"/>
      <c r="USU238" s="17"/>
      <c r="USV238" s="17"/>
      <c r="USW238" s="17"/>
      <c r="USX238" s="17"/>
      <c r="USY238" s="17"/>
      <c r="USZ238" s="17"/>
      <c r="UTA238" s="17"/>
      <c r="UTB238" s="17"/>
      <c r="UTC238" s="17"/>
      <c r="UTD238" s="17"/>
      <c r="UTE238" s="17"/>
      <c r="UTF238" s="17"/>
      <c r="UTG238" s="17"/>
      <c r="UTH238" s="17"/>
      <c r="UTI238" s="17"/>
      <c r="UTJ238" s="17"/>
      <c r="UTK238" s="17"/>
      <c r="UTL238" s="17"/>
      <c r="UTM238" s="17"/>
      <c r="UTN238" s="17"/>
      <c r="UTO238" s="17"/>
      <c r="UTP238" s="17"/>
      <c r="UTQ238" s="17"/>
      <c r="UTR238" s="17"/>
      <c r="UTS238" s="17"/>
      <c r="UTT238" s="17"/>
      <c r="UTU238" s="17"/>
      <c r="UTV238" s="17"/>
      <c r="UTW238" s="17"/>
      <c r="UTX238" s="17"/>
      <c r="UTY238" s="17"/>
      <c r="UTZ238" s="17"/>
      <c r="UUA238" s="17"/>
      <c r="UUB238" s="17"/>
      <c r="UUC238" s="17"/>
      <c r="UUD238" s="17"/>
      <c r="UUE238" s="17"/>
      <c r="UUF238" s="17"/>
      <c r="UUG238" s="17"/>
      <c r="UUH238" s="17"/>
      <c r="UUI238" s="17"/>
      <c r="UUJ238" s="17"/>
      <c r="UUK238" s="17"/>
      <c r="UUL238" s="17"/>
      <c r="UUM238" s="17"/>
      <c r="UUN238" s="17"/>
      <c r="UUO238" s="17"/>
      <c r="UUP238" s="17"/>
      <c r="UUQ238" s="17"/>
      <c r="UUR238" s="17"/>
      <c r="UUS238" s="17"/>
      <c r="UUT238" s="17"/>
      <c r="UUU238" s="17"/>
      <c r="UUV238" s="17"/>
      <c r="UUW238" s="17"/>
      <c r="UUX238" s="17"/>
      <c r="UUY238" s="17"/>
      <c r="UUZ238" s="17"/>
      <c r="UVA238" s="17"/>
      <c r="UVB238" s="17"/>
      <c r="UVC238" s="17"/>
      <c r="UVD238" s="17"/>
      <c r="UVE238" s="17"/>
      <c r="UVF238" s="17"/>
      <c r="UVG238" s="17"/>
      <c r="UVH238" s="17"/>
      <c r="UVI238" s="17"/>
      <c r="UVJ238" s="17"/>
      <c r="UVK238" s="17"/>
      <c r="UVL238" s="17"/>
      <c r="UVM238" s="17"/>
      <c r="UVN238" s="17"/>
      <c r="UVO238" s="17"/>
      <c r="UVP238" s="17"/>
      <c r="UVQ238" s="17"/>
      <c r="UVR238" s="17"/>
      <c r="UVS238" s="17"/>
      <c r="UVT238" s="17"/>
      <c r="UVU238" s="17"/>
      <c r="UVV238" s="17"/>
      <c r="UVW238" s="17"/>
      <c r="UVX238" s="17"/>
      <c r="UVY238" s="17"/>
      <c r="UVZ238" s="17"/>
      <c r="UWA238" s="17"/>
      <c r="UWB238" s="17"/>
      <c r="UWC238" s="17"/>
      <c r="UWD238" s="17"/>
      <c r="UWE238" s="17"/>
      <c r="UWF238" s="17"/>
      <c r="UWG238" s="17"/>
      <c r="UWH238" s="17"/>
      <c r="UWI238" s="17"/>
      <c r="UWJ238" s="17"/>
      <c r="UWK238" s="17"/>
      <c r="UWL238" s="17"/>
      <c r="UWM238" s="17"/>
      <c r="UWN238" s="17"/>
      <c r="UWO238" s="17"/>
      <c r="UWP238" s="17"/>
      <c r="UWQ238" s="17"/>
      <c r="UWR238" s="17"/>
      <c r="UWS238" s="17"/>
      <c r="UWT238" s="17"/>
      <c r="UWU238" s="17"/>
      <c r="UWV238" s="17"/>
      <c r="UWW238" s="17"/>
      <c r="UWX238" s="17"/>
      <c r="UWY238" s="17"/>
      <c r="UWZ238" s="17"/>
      <c r="UXA238" s="17"/>
      <c r="UXB238" s="17"/>
      <c r="UXC238" s="17"/>
      <c r="UXD238" s="17"/>
      <c r="UXE238" s="17"/>
      <c r="UXF238" s="17"/>
      <c r="UXG238" s="17"/>
      <c r="UXH238" s="17"/>
      <c r="UXI238" s="17"/>
      <c r="UXJ238" s="17"/>
      <c r="UXK238" s="17"/>
      <c r="UXL238" s="17"/>
      <c r="UXM238" s="17"/>
      <c r="UXN238" s="17"/>
      <c r="UXO238" s="17"/>
      <c r="UXP238" s="17"/>
      <c r="UXQ238" s="17"/>
      <c r="UXR238" s="17"/>
      <c r="UXS238" s="17"/>
      <c r="UXT238" s="17"/>
      <c r="UXU238" s="17"/>
      <c r="UXV238" s="17"/>
      <c r="UXW238" s="17"/>
      <c r="UXX238" s="17"/>
      <c r="UXY238" s="17"/>
      <c r="UXZ238" s="17"/>
      <c r="UYA238" s="17"/>
      <c r="UYB238" s="17"/>
      <c r="UYC238" s="17"/>
      <c r="UYD238" s="17"/>
      <c r="UYE238" s="17"/>
      <c r="UYF238" s="17"/>
      <c r="UYG238" s="17"/>
      <c r="UYH238" s="17"/>
      <c r="UYI238" s="17"/>
      <c r="UYJ238" s="17"/>
      <c r="UYK238" s="17"/>
      <c r="UYL238" s="17"/>
      <c r="UYM238" s="17"/>
      <c r="UYN238" s="17"/>
      <c r="UYO238" s="17"/>
      <c r="UYP238" s="17"/>
      <c r="UYQ238" s="17"/>
      <c r="UYR238" s="17"/>
      <c r="UYS238" s="17"/>
      <c r="UYT238" s="17"/>
      <c r="UYU238" s="17"/>
      <c r="UYV238" s="17"/>
      <c r="UYW238" s="17"/>
      <c r="UYX238" s="17"/>
      <c r="UYY238" s="17"/>
      <c r="UYZ238" s="17"/>
      <c r="UZA238" s="17"/>
      <c r="UZB238" s="17"/>
      <c r="UZC238" s="17"/>
      <c r="UZD238" s="17"/>
      <c r="UZE238" s="17"/>
      <c r="UZF238" s="17"/>
      <c r="UZG238" s="17"/>
      <c r="UZH238" s="17"/>
      <c r="UZI238" s="17"/>
      <c r="UZJ238" s="17"/>
      <c r="UZK238" s="17"/>
      <c r="UZL238" s="17"/>
      <c r="UZM238" s="17"/>
      <c r="UZN238" s="17"/>
      <c r="UZO238" s="17"/>
      <c r="UZP238" s="17"/>
      <c r="UZQ238" s="17"/>
      <c r="UZR238" s="17"/>
      <c r="UZS238" s="17"/>
      <c r="UZT238" s="17"/>
      <c r="UZU238" s="17"/>
      <c r="UZV238" s="17"/>
      <c r="UZW238" s="17"/>
      <c r="UZX238" s="17"/>
      <c r="UZY238" s="17"/>
      <c r="UZZ238" s="17"/>
      <c r="VAA238" s="17"/>
      <c r="VAB238" s="17"/>
      <c r="VAC238" s="17"/>
      <c r="VAD238" s="17"/>
      <c r="VAE238" s="17"/>
      <c r="VAF238" s="17"/>
      <c r="VAG238" s="17"/>
      <c r="VAH238" s="17"/>
      <c r="VAI238" s="17"/>
      <c r="VAJ238" s="17"/>
      <c r="VAK238" s="17"/>
      <c r="VAL238" s="17"/>
      <c r="VAM238" s="17"/>
      <c r="VAN238" s="17"/>
      <c r="VAO238" s="17"/>
      <c r="VAP238" s="17"/>
      <c r="VAQ238" s="17"/>
      <c r="VAR238" s="17"/>
      <c r="VAS238" s="17"/>
      <c r="VAT238" s="17"/>
      <c r="VAU238" s="17"/>
      <c r="VAV238" s="17"/>
      <c r="VAW238" s="17"/>
      <c r="VAX238" s="17"/>
      <c r="VAY238" s="17"/>
      <c r="VAZ238" s="17"/>
      <c r="VBA238" s="17"/>
      <c r="VBB238" s="17"/>
      <c r="VBC238" s="17"/>
      <c r="VBD238" s="17"/>
      <c r="VBE238" s="17"/>
      <c r="VBF238" s="17"/>
      <c r="VBG238" s="17"/>
      <c r="VBH238" s="17"/>
      <c r="VBI238" s="17"/>
      <c r="VBJ238" s="17"/>
      <c r="VBK238" s="17"/>
      <c r="VBL238" s="17"/>
      <c r="VBM238" s="17"/>
      <c r="VBN238" s="17"/>
      <c r="VBO238" s="17"/>
      <c r="VBP238" s="17"/>
      <c r="VBQ238" s="17"/>
      <c r="VBR238" s="17"/>
      <c r="VBS238" s="17"/>
      <c r="VBT238" s="17"/>
      <c r="VBU238" s="17"/>
      <c r="VBV238" s="17"/>
      <c r="VBW238" s="17"/>
      <c r="VBX238" s="17"/>
      <c r="VBY238" s="17"/>
      <c r="VBZ238" s="17"/>
      <c r="VCA238" s="17"/>
      <c r="VCB238" s="17"/>
      <c r="VCC238" s="17"/>
      <c r="VCD238" s="17"/>
      <c r="VCE238" s="17"/>
      <c r="VCF238" s="17"/>
      <c r="VCG238" s="17"/>
      <c r="VCH238" s="17"/>
      <c r="VCI238" s="17"/>
      <c r="VCJ238" s="17"/>
      <c r="VCK238" s="17"/>
      <c r="VCL238" s="17"/>
      <c r="VCM238" s="17"/>
      <c r="VCN238" s="17"/>
      <c r="VCO238" s="17"/>
      <c r="VCP238" s="17"/>
      <c r="VCQ238" s="17"/>
      <c r="VCR238" s="17"/>
      <c r="VCS238" s="17"/>
      <c r="VCT238" s="17"/>
      <c r="VCU238" s="17"/>
      <c r="VCV238" s="17"/>
      <c r="VCW238" s="17"/>
      <c r="VCX238" s="17"/>
      <c r="VCY238" s="17"/>
      <c r="VCZ238" s="17"/>
      <c r="VDA238" s="17"/>
      <c r="VDB238" s="17"/>
      <c r="VDC238" s="17"/>
      <c r="VDD238" s="17"/>
      <c r="VDE238" s="17"/>
      <c r="VDF238" s="17"/>
      <c r="VDG238" s="17"/>
      <c r="VDH238" s="17"/>
      <c r="VDI238" s="17"/>
      <c r="VDJ238" s="17"/>
      <c r="VDK238" s="17"/>
      <c r="VDL238" s="17"/>
      <c r="VDM238" s="17"/>
      <c r="VDN238" s="17"/>
      <c r="VDO238" s="17"/>
      <c r="VDP238" s="17"/>
      <c r="VDQ238" s="17"/>
      <c r="VDR238" s="17"/>
      <c r="VDS238" s="17"/>
      <c r="VDT238" s="17"/>
      <c r="VDU238" s="17"/>
      <c r="VDV238" s="17"/>
      <c r="VDW238" s="17"/>
      <c r="VDX238" s="17"/>
      <c r="VDY238" s="17"/>
      <c r="VDZ238" s="17"/>
      <c r="VEA238" s="17"/>
      <c r="VEB238" s="17"/>
      <c r="VEC238" s="17"/>
      <c r="VED238" s="17"/>
      <c r="VEE238" s="17"/>
      <c r="VEF238" s="17"/>
      <c r="VEG238" s="17"/>
      <c r="VEH238" s="17"/>
      <c r="VEI238" s="17"/>
      <c r="VEJ238" s="17"/>
      <c r="VEK238" s="17"/>
      <c r="VEL238" s="17"/>
      <c r="VEM238" s="17"/>
      <c r="VEN238" s="17"/>
      <c r="VEO238" s="17"/>
      <c r="VEP238" s="17"/>
      <c r="VEQ238" s="17"/>
      <c r="VER238" s="17"/>
      <c r="VES238" s="17"/>
      <c r="VET238" s="17"/>
      <c r="VEU238" s="17"/>
      <c r="VEV238" s="17"/>
      <c r="VEW238" s="17"/>
      <c r="VEX238" s="17"/>
      <c r="VEY238" s="17"/>
      <c r="VEZ238" s="17"/>
      <c r="VFA238" s="17"/>
      <c r="VFB238" s="17"/>
      <c r="VFC238" s="17"/>
      <c r="VFD238" s="17"/>
      <c r="VFE238" s="17"/>
      <c r="VFF238" s="17"/>
      <c r="VFG238" s="17"/>
      <c r="VFH238" s="17"/>
      <c r="VFI238" s="17"/>
      <c r="VFJ238" s="17"/>
      <c r="VFK238" s="17"/>
      <c r="VFL238" s="17"/>
      <c r="VFM238" s="17"/>
      <c r="VFN238" s="17"/>
      <c r="VFO238" s="17"/>
      <c r="VFP238" s="17"/>
      <c r="VFQ238" s="17"/>
      <c r="VFR238" s="17"/>
      <c r="VFS238" s="17"/>
      <c r="VFT238" s="17"/>
      <c r="VFU238" s="17"/>
      <c r="VFV238" s="17"/>
      <c r="VFW238" s="17"/>
      <c r="VFX238" s="17"/>
      <c r="VFY238" s="17"/>
      <c r="VFZ238" s="17"/>
      <c r="VGA238" s="17"/>
      <c r="VGB238" s="17"/>
      <c r="VGC238" s="17"/>
      <c r="VGD238" s="17"/>
      <c r="VGE238" s="17"/>
      <c r="VGF238" s="17"/>
      <c r="VGG238" s="17"/>
      <c r="VGH238" s="17"/>
      <c r="VGI238" s="17"/>
      <c r="VGJ238" s="17"/>
      <c r="VGK238" s="17"/>
      <c r="VGL238" s="17"/>
      <c r="VGM238" s="17"/>
      <c r="VGN238" s="17"/>
      <c r="VGO238" s="17"/>
      <c r="VGP238" s="17"/>
      <c r="VGQ238" s="17"/>
      <c r="VGR238" s="17"/>
      <c r="VGS238" s="17"/>
      <c r="VGT238" s="17"/>
      <c r="VGU238" s="17"/>
      <c r="VGV238" s="17"/>
      <c r="VGW238" s="17"/>
      <c r="VGX238" s="17"/>
      <c r="VGY238" s="17"/>
      <c r="VGZ238" s="17"/>
      <c r="VHA238" s="17"/>
      <c r="VHB238" s="17"/>
      <c r="VHC238" s="17"/>
      <c r="VHD238" s="17"/>
      <c r="VHE238" s="17"/>
      <c r="VHF238" s="17"/>
      <c r="VHG238" s="17"/>
      <c r="VHH238" s="17"/>
      <c r="VHI238" s="17"/>
      <c r="VHJ238" s="17"/>
      <c r="VHK238" s="17"/>
      <c r="VHL238" s="17"/>
      <c r="VHM238" s="17"/>
      <c r="VHN238" s="17"/>
      <c r="VHO238" s="17"/>
      <c r="VHP238" s="17"/>
      <c r="VHQ238" s="17"/>
      <c r="VHR238" s="17"/>
      <c r="VHS238" s="17"/>
      <c r="VHT238" s="17"/>
      <c r="VHU238" s="17"/>
      <c r="VHV238" s="17"/>
      <c r="VHW238" s="17"/>
      <c r="VHX238" s="17"/>
      <c r="VHY238" s="17"/>
      <c r="VHZ238" s="17"/>
      <c r="VIA238" s="17"/>
      <c r="VIB238" s="17"/>
      <c r="VIC238" s="17"/>
      <c r="VID238" s="17"/>
      <c r="VIE238" s="17"/>
      <c r="VIF238" s="17"/>
      <c r="VIG238" s="17"/>
      <c r="VIH238" s="17"/>
      <c r="VII238" s="17"/>
      <c r="VIJ238" s="17"/>
      <c r="VIK238" s="17"/>
      <c r="VIL238" s="17"/>
      <c r="VIM238" s="17"/>
      <c r="VIN238" s="17"/>
      <c r="VIO238" s="17"/>
      <c r="VIP238" s="17"/>
      <c r="VIQ238" s="17"/>
      <c r="VIR238" s="17"/>
      <c r="VIS238" s="17"/>
      <c r="VIT238" s="17"/>
      <c r="VIU238" s="17"/>
      <c r="VIV238" s="17"/>
      <c r="VIW238" s="17"/>
      <c r="VIX238" s="17"/>
      <c r="VIY238" s="17"/>
      <c r="VIZ238" s="17"/>
      <c r="VJA238" s="17"/>
      <c r="VJB238" s="17"/>
      <c r="VJC238" s="17"/>
      <c r="VJD238" s="17"/>
      <c r="VJE238" s="17"/>
      <c r="VJF238" s="17"/>
      <c r="VJG238" s="17"/>
      <c r="VJH238" s="17"/>
      <c r="VJI238" s="17"/>
      <c r="VJJ238" s="17"/>
      <c r="VJK238" s="17"/>
      <c r="VJL238" s="17"/>
      <c r="VJM238" s="17"/>
      <c r="VJN238" s="17"/>
      <c r="VJO238" s="17"/>
      <c r="VJP238" s="17"/>
      <c r="VJQ238" s="17"/>
      <c r="VJR238" s="17"/>
      <c r="VJS238" s="17"/>
      <c r="VJT238" s="17"/>
      <c r="VJU238" s="17"/>
      <c r="VJV238" s="17"/>
      <c r="VJW238" s="17"/>
      <c r="VJX238" s="17"/>
      <c r="VJY238" s="17"/>
      <c r="VJZ238" s="17"/>
      <c r="VKA238" s="17"/>
      <c r="VKB238" s="17"/>
      <c r="VKC238" s="17"/>
      <c r="VKD238" s="17"/>
      <c r="VKE238" s="17"/>
      <c r="VKF238" s="17"/>
      <c r="VKG238" s="17"/>
      <c r="VKH238" s="17"/>
      <c r="VKI238" s="17"/>
      <c r="VKJ238" s="17"/>
      <c r="VKK238" s="17"/>
      <c r="VKL238" s="17"/>
      <c r="VKM238" s="17"/>
      <c r="VKN238" s="17"/>
      <c r="VKO238" s="17"/>
      <c r="VKP238" s="17"/>
      <c r="VKQ238" s="17"/>
      <c r="VKR238" s="17"/>
      <c r="VKS238" s="17"/>
      <c r="VKT238" s="17"/>
      <c r="VKU238" s="17"/>
      <c r="VKV238" s="17"/>
      <c r="VKW238" s="17"/>
      <c r="VKX238" s="17"/>
      <c r="VKY238" s="17"/>
      <c r="VKZ238" s="17"/>
      <c r="VLA238" s="17"/>
      <c r="VLB238" s="17"/>
      <c r="VLC238" s="17"/>
      <c r="VLD238" s="17"/>
      <c r="VLE238" s="17"/>
      <c r="VLF238" s="17"/>
      <c r="VLG238" s="17"/>
      <c r="VLH238" s="17"/>
      <c r="VLI238" s="17"/>
      <c r="VLJ238" s="17"/>
      <c r="VLK238" s="17"/>
      <c r="VLL238" s="17"/>
      <c r="VLM238" s="17"/>
      <c r="VLN238" s="17"/>
      <c r="VLO238" s="17"/>
      <c r="VLP238" s="17"/>
      <c r="VLQ238" s="17"/>
      <c r="VLR238" s="17"/>
      <c r="VLS238" s="17"/>
      <c r="VLT238" s="17"/>
      <c r="VLU238" s="17"/>
      <c r="VLV238" s="17"/>
      <c r="VLW238" s="17"/>
      <c r="VLX238" s="17"/>
      <c r="VLY238" s="17"/>
      <c r="VLZ238" s="17"/>
      <c r="VMA238" s="17"/>
      <c r="VMB238" s="17"/>
      <c r="VMC238" s="17"/>
      <c r="VMD238" s="17"/>
      <c r="VME238" s="17"/>
      <c r="VMF238" s="17"/>
      <c r="VMG238" s="17"/>
      <c r="VMH238" s="17"/>
      <c r="VMI238" s="17"/>
      <c r="VMJ238" s="17"/>
      <c r="VMK238" s="17"/>
      <c r="VML238" s="17"/>
      <c r="VMM238" s="17"/>
      <c r="VMN238" s="17"/>
      <c r="VMO238" s="17"/>
      <c r="VMP238" s="17"/>
      <c r="VMQ238" s="17"/>
      <c r="VMR238" s="17"/>
      <c r="VMS238" s="17"/>
      <c r="VMT238" s="17"/>
      <c r="VMU238" s="17"/>
      <c r="VMV238" s="17"/>
      <c r="VMW238" s="17"/>
      <c r="VMX238" s="17"/>
      <c r="VMY238" s="17"/>
      <c r="VMZ238" s="17"/>
      <c r="VNA238" s="17"/>
      <c r="VNB238" s="17"/>
      <c r="VNC238" s="17"/>
      <c r="VND238" s="17"/>
      <c r="VNE238" s="17"/>
      <c r="VNF238" s="17"/>
      <c r="VNG238" s="17"/>
      <c r="VNH238" s="17"/>
      <c r="VNI238" s="17"/>
      <c r="VNJ238" s="17"/>
      <c r="VNK238" s="17"/>
      <c r="VNL238" s="17"/>
      <c r="VNM238" s="17"/>
      <c r="VNN238" s="17"/>
      <c r="VNO238" s="17"/>
      <c r="VNP238" s="17"/>
      <c r="VNQ238" s="17"/>
      <c r="VNR238" s="17"/>
      <c r="VNS238" s="17"/>
      <c r="VNT238" s="17"/>
      <c r="VNU238" s="17"/>
      <c r="VNV238" s="17"/>
      <c r="VNW238" s="17"/>
      <c r="VNX238" s="17"/>
      <c r="VNY238" s="17"/>
      <c r="VNZ238" s="17"/>
      <c r="VOA238" s="17"/>
      <c r="VOB238" s="17"/>
      <c r="VOC238" s="17"/>
      <c r="VOD238" s="17"/>
      <c r="VOE238" s="17"/>
      <c r="VOF238" s="17"/>
      <c r="VOG238" s="17"/>
      <c r="VOH238" s="17"/>
      <c r="VOI238" s="17"/>
      <c r="VOJ238" s="17"/>
      <c r="VOK238" s="17"/>
      <c r="VOL238" s="17"/>
      <c r="VOM238" s="17"/>
      <c r="VON238" s="17"/>
      <c r="VOO238" s="17"/>
      <c r="VOP238" s="17"/>
      <c r="VOQ238" s="17"/>
      <c r="VOR238" s="17"/>
      <c r="VOS238" s="17"/>
      <c r="VOT238" s="17"/>
      <c r="VOU238" s="17"/>
      <c r="VOV238" s="17"/>
      <c r="VOW238" s="17"/>
      <c r="VOX238" s="17"/>
      <c r="VOY238" s="17"/>
      <c r="VOZ238" s="17"/>
      <c r="VPA238" s="17"/>
      <c r="VPB238" s="17"/>
      <c r="VPC238" s="17"/>
      <c r="VPD238" s="17"/>
      <c r="VPE238" s="17"/>
      <c r="VPF238" s="17"/>
      <c r="VPG238" s="17"/>
      <c r="VPH238" s="17"/>
      <c r="VPI238" s="17"/>
      <c r="VPJ238" s="17"/>
      <c r="VPK238" s="17"/>
      <c r="VPL238" s="17"/>
      <c r="VPM238" s="17"/>
      <c r="VPN238" s="17"/>
      <c r="VPO238" s="17"/>
      <c r="VPP238" s="17"/>
      <c r="VPQ238" s="17"/>
      <c r="VPR238" s="17"/>
      <c r="VPS238" s="17"/>
      <c r="VPT238" s="17"/>
      <c r="VPU238" s="17"/>
      <c r="VPV238" s="17"/>
      <c r="VPW238" s="17"/>
      <c r="VPX238" s="17"/>
      <c r="VPY238" s="17"/>
      <c r="VPZ238" s="17"/>
      <c r="VQA238" s="17"/>
      <c r="VQB238" s="17"/>
      <c r="VQC238" s="17"/>
      <c r="VQD238" s="17"/>
      <c r="VQE238" s="17"/>
      <c r="VQF238" s="17"/>
      <c r="VQG238" s="17"/>
      <c r="VQH238" s="17"/>
      <c r="VQI238" s="17"/>
      <c r="VQJ238" s="17"/>
      <c r="VQK238" s="17"/>
      <c r="VQL238" s="17"/>
      <c r="VQM238" s="17"/>
      <c r="VQN238" s="17"/>
      <c r="VQO238" s="17"/>
      <c r="VQP238" s="17"/>
      <c r="VQQ238" s="17"/>
      <c r="VQR238" s="17"/>
      <c r="VQS238" s="17"/>
      <c r="VQT238" s="17"/>
      <c r="VQU238" s="17"/>
      <c r="VQV238" s="17"/>
      <c r="VQW238" s="17"/>
      <c r="VQX238" s="17"/>
      <c r="VQY238" s="17"/>
      <c r="VQZ238" s="17"/>
      <c r="VRA238" s="17"/>
      <c r="VRB238" s="17"/>
      <c r="VRC238" s="17"/>
      <c r="VRD238" s="17"/>
      <c r="VRE238" s="17"/>
      <c r="VRF238" s="17"/>
      <c r="VRG238" s="17"/>
      <c r="VRH238" s="17"/>
      <c r="VRI238" s="17"/>
      <c r="VRJ238" s="17"/>
      <c r="VRK238" s="17"/>
      <c r="VRL238" s="17"/>
      <c r="VRM238" s="17"/>
      <c r="VRN238" s="17"/>
      <c r="VRO238" s="17"/>
      <c r="VRP238" s="17"/>
      <c r="VRQ238" s="17"/>
      <c r="VRR238" s="17"/>
      <c r="VRS238" s="17"/>
      <c r="VRT238" s="17"/>
      <c r="VRU238" s="17"/>
      <c r="VRV238" s="17"/>
      <c r="VRW238" s="17"/>
      <c r="VRX238" s="17"/>
      <c r="VRY238" s="17"/>
      <c r="VRZ238" s="17"/>
      <c r="VSA238" s="17"/>
      <c r="VSB238" s="17"/>
      <c r="VSC238" s="17"/>
      <c r="VSD238" s="17"/>
      <c r="VSE238" s="17"/>
      <c r="VSF238" s="17"/>
      <c r="VSG238" s="17"/>
      <c r="VSH238" s="17"/>
      <c r="VSI238" s="17"/>
      <c r="VSJ238" s="17"/>
      <c r="VSK238" s="17"/>
      <c r="VSL238" s="17"/>
      <c r="VSM238" s="17"/>
      <c r="VSN238" s="17"/>
      <c r="VSO238" s="17"/>
      <c r="VSP238" s="17"/>
      <c r="VSQ238" s="17"/>
      <c r="VSR238" s="17"/>
      <c r="VSS238" s="17"/>
      <c r="VST238" s="17"/>
      <c r="VSU238" s="17"/>
      <c r="VSV238" s="17"/>
      <c r="VSW238" s="17"/>
      <c r="VSX238" s="17"/>
      <c r="VSY238" s="17"/>
      <c r="VSZ238" s="17"/>
      <c r="VTA238" s="17"/>
      <c r="VTB238" s="17"/>
      <c r="VTC238" s="17"/>
      <c r="VTD238" s="17"/>
      <c r="VTE238" s="17"/>
      <c r="VTF238" s="17"/>
      <c r="VTG238" s="17"/>
      <c r="VTH238" s="17"/>
      <c r="VTI238" s="17"/>
      <c r="VTJ238" s="17"/>
      <c r="VTK238" s="17"/>
      <c r="VTL238" s="17"/>
      <c r="VTM238" s="17"/>
      <c r="VTN238" s="17"/>
      <c r="VTO238" s="17"/>
      <c r="VTP238" s="17"/>
      <c r="VTQ238" s="17"/>
      <c r="VTR238" s="17"/>
      <c r="VTS238" s="17"/>
      <c r="VTT238" s="17"/>
      <c r="VTU238" s="17"/>
      <c r="VTV238" s="17"/>
      <c r="VTW238" s="17"/>
      <c r="VTX238" s="17"/>
      <c r="VTY238" s="17"/>
      <c r="VTZ238" s="17"/>
      <c r="VUA238" s="17"/>
      <c r="VUB238" s="17"/>
      <c r="VUC238" s="17"/>
      <c r="VUD238" s="17"/>
      <c r="VUE238" s="17"/>
      <c r="VUF238" s="17"/>
      <c r="VUG238" s="17"/>
      <c r="VUH238" s="17"/>
      <c r="VUI238" s="17"/>
      <c r="VUJ238" s="17"/>
      <c r="VUK238" s="17"/>
      <c r="VUL238" s="17"/>
      <c r="VUM238" s="17"/>
      <c r="VUN238" s="17"/>
      <c r="VUO238" s="17"/>
      <c r="VUP238" s="17"/>
      <c r="VUQ238" s="17"/>
      <c r="VUR238" s="17"/>
      <c r="VUS238" s="17"/>
      <c r="VUT238" s="17"/>
      <c r="VUU238" s="17"/>
      <c r="VUV238" s="17"/>
      <c r="VUW238" s="17"/>
      <c r="VUX238" s="17"/>
      <c r="VUY238" s="17"/>
      <c r="VUZ238" s="17"/>
      <c r="VVA238" s="17"/>
      <c r="VVB238" s="17"/>
      <c r="VVC238" s="17"/>
      <c r="VVD238" s="17"/>
      <c r="VVE238" s="17"/>
      <c r="VVF238" s="17"/>
      <c r="VVG238" s="17"/>
      <c r="VVH238" s="17"/>
      <c r="VVI238" s="17"/>
      <c r="VVJ238" s="17"/>
      <c r="VVK238" s="17"/>
      <c r="VVL238" s="17"/>
      <c r="VVM238" s="17"/>
      <c r="VVN238" s="17"/>
      <c r="VVO238" s="17"/>
      <c r="VVP238" s="17"/>
      <c r="VVQ238" s="17"/>
      <c r="VVR238" s="17"/>
      <c r="VVS238" s="17"/>
      <c r="VVT238" s="17"/>
      <c r="VVU238" s="17"/>
      <c r="VVV238" s="17"/>
      <c r="VVW238" s="17"/>
      <c r="VVX238" s="17"/>
      <c r="VVY238" s="17"/>
      <c r="VVZ238" s="17"/>
      <c r="VWA238" s="17"/>
      <c r="VWB238" s="17"/>
      <c r="VWC238" s="17"/>
      <c r="VWD238" s="17"/>
      <c r="VWE238" s="17"/>
      <c r="VWF238" s="17"/>
      <c r="VWG238" s="17"/>
      <c r="VWH238" s="17"/>
      <c r="VWI238" s="17"/>
      <c r="VWJ238" s="17"/>
      <c r="VWK238" s="17"/>
      <c r="VWL238" s="17"/>
      <c r="VWM238" s="17"/>
      <c r="VWN238" s="17"/>
      <c r="VWO238" s="17"/>
      <c r="VWP238" s="17"/>
      <c r="VWQ238" s="17"/>
      <c r="VWR238" s="17"/>
      <c r="VWS238" s="17"/>
      <c r="VWT238" s="17"/>
      <c r="VWU238" s="17"/>
      <c r="VWV238" s="17"/>
      <c r="VWW238" s="17"/>
      <c r="VWX238" s="17"/>
      <c r="VWY238" s="17"/>
      <c r="VWZ238" s="17"/>
      <c r="VXA238" s="17"/>
      <c r="VXB238" s="17"/>
      <c r="VXC238" s="17"/>
      <c r="VXD238" s="17"/>
      <c r="VXE238" s="17"/>
      <c r="VXF238" s="17"/>
      <c r="VXG238" s="17"/>
      <c r="VXH238" s="17"/>
      <c r="VXI238" s="17"/>
      <c r="VXJ238" s="17"/>
      <c r="VXK238" s="17"/>
      <c r="VXL238" s="17"/>
      <c r="VXM238" s="17"/>
      <c r="VXN238" s="17"/>
      <c r="VXO238" s="17"/>
      <c r="VXP238" s="17"/>
      <c r="VXQ238" s="17"/>
      <c r="VXR238" s="17"/>
      <c r="VXS238" s="17"/>
      <c r="VXT238" s="17"/>
      <c r="VXU238" s="17"/>
      <c r="VXV238" s="17"/>
      <c r="VXW238" s="17"/>
      <c r="VXX238" s="17"/>
      <c r="VXY238" s="17"/>
      <c r="VXZ238" s="17"/>
      <c r="VYA238" s="17"/>
      <c r="VYB238" s="17"/>
      <c r="VYC238" s="17"/>
      <c r="VYD238" s="17"/>
      <c r="VYE238" s="17"/>
      <c r="VYF238" s="17"/>
      <c r="VYG238" s="17"/>
      <c r="VYH238" s="17"/>
      <c r="VYI238" s="17"/>
      <c r="VYJ238" s="17"/>
      <c r="VYK238" s="17"/>
      <c r="VYL238" s="17"/>
      <c r="VYM238" s="17"/>
      <c r="VYN238" s="17"/>
      <c r="VYO238" s="17"/>
      <c r="VYP238" s="17"/>
      <c r="VYQ238" s="17"/>
      <c r="VYR238" s="17"/>
      <c r="VYS238" s="17"/>
      <c r="VYT238" s="17"/>
      <c r="VYU238" s="17"/>
      <c r="VYV238" s="17"/>
      <c r="VYW238" s="17"/>
      <c r="VYX238" s="17"/>
      <c r="VYY238" s="17"/>
      <c r="VYZ238" s="17"/>
      <c r="VZA238" s="17"/>
      <c r="VZB238" s="17"/>
      <c r="VZC238" s="17"/>
      <c r="VZD238" s="17"/>
      <c r="VZE238" s="17"/>
      <c r="VZF238" s="17"/>
      <c r="VZG238" s="17"/>
      <c r="VZH238" s="17"/>
      <c r="VZI238" s="17"/>
      <c r="VZJ238" s="17"/>
      <c r="VZK238" s="17"/>
      <c r="VZL238" s="17"/>
      <c r="VZM238" s="17"/>
      <c r="VZN238" s="17"/>
      <c r="VZO238" s="17"/>
      <c r="VZP238" s="17"/>
      <c r="VZQ238" s="17"/>
      <c r="VZR238" s="17"/>
      <c r="VZS238" s="17"/>
      <c r="VZT238" s="17"/>
      <c r="VZU238" s="17"/>
      <c r="VZV238" s="17"/>
      <c r="VZW238" s="17"/>
      <c r="VZX238" s="17"/>
      <c r="VZY238" s="17"/>
      <c r="VZZ238" s="17"/>
      <c r="WAA238" s="17"/>
      <c r="WAB238" s="17"/>
      <c r="WAC238" s="17"/>
      <c r="WAD238" s="17"/>
      <c r="WAE238" s="17"/>
      <c r="WAF238" s="17"/>
      <c r="WAG238" s="17"/>
      <c r="WAH238" s="17"/>
      <c r="WAI238" s="17"/>
      <c r="WAJ238" s="17"/>
      <c r="WAK238" s="17"/>
      <c r="WAL238" s="17"/>
      <c r="WAM238" s="17"/>
      <c r="WAN238" s="17"/>
      <c r="WAO238" s="17"/>
      <c r="WAP238" s="17"/>
      <c r="WAQ238" s="17"/>
      <c r="WAR238" s="17"/>
      <c r="WAS238" s="17"/>
      <c r="WAT238" s="17"/>
      <c r="WAU238" s="17"/>
      <c r="WAV238" s="17"/>
      <c r="WAW238" s="17"/>
      <c r="WAX238" s="17"/>
      <c r="WAY238" s="17"/>
      <c r="WAZ238" s="17"/>
      <c r="WBA238" s="17"/>
      <c r="WBB238" s="17"/>
      <c r="WBC238" s="17"/>
      <c r="WBD238" s="17"/>
      <c r="WBE238" s="17"/>
      <c r="WBF238" s="17"/>
      <c r="WBG238" s="17"/>
      <c r="WBH238" s="17"/>
      <c r="WBI238" s="17"/>
      <c r="WBJ238" s="17"/>
      <c r="WBK238" s="17"/>
      <c r="WBL238" s="17"/>
      <c r="WBM238" s="17"/>
      <c r="WBN238" s="17"/>
      <c r="WBO238" s="17"/>
      <c r="WBP238" s="17"/>
      <c r="WBQ238" s="17"/>
      <c r="WBR238" s="17"/>
      <c r="WBS238" s="17"/>
      <c r="WBT238" s="17"/>
      <c r="WBU238" s="17"/>
      <c r="WBV238" s="17"/>
      <c r="WBW238" s="17"/>
      <c r="WBX238" s="17"/>
      <c r="WBY238" s="17"/>
      <c r="WBZ238" s="17"/>
      <c r="WCA238" s="17"/>
      <c r="WCB238" s="17"/>
      <c r="WCC238" s="17"/>
      <c r="WCD238" s="17"/>
      <c r="WCE238" s="17"/>
      <c r="WCF238" s="17"/>
      <c r="WCG238" s="17"/>
      <c r="WCH238" s="17"/>
      <c r="WCI238" s="17"/>
      <c r="WCJ238" s="17"/>
      <c r="WCK238" s="17"/>
      <c r="WCL238" s="17"/>
      <c r="WCM238" s="17"/>
      <c r="WCN238" s="17"/>
      <c r="WCO238" s="17"/>
      <c r="WCP238" s="17"/>
      <c r="WCQ238" s="17"/>
      <c r="WCR238" s="17"/>
      <c r="WCS238" s="17"/>
      <c r="WCT238" s="17"/>
      <c r="WCU238" s="17"/>
      <c r="WCV238" s="17"/>
      <c r="WCW238" s="17"/>
      <c r="WCX238" s="17"/>
      <c r="WCY238" s="17"/>
      <c r="WCZ238" s="17"/>
      <c r="WDA238" s="17"/>
      <c r="WDB238" s="17"/>
      <c r="WDC238" s="17"/>
      <c r="WDD238" s="17"/>
      <c r="WDE238" s="17"/>
      <c r="WDF238" s="17"/>
      <c r="WDG238" s="17"/>
      <c r="WDH238" s="17"/>
      <c r="WDI238" s="17"/>
      <c r="WDJ238" s="17"/>
      <c r="WDK238" s="17"/>
      <c r="WDL238" s="17"/>
      <c r="WDM238" s="17"/>
      <c r="WDN238" s="17"/>
      <c r="WDO238" s="17"/>
      <c r="WDP238" s="17"/>
      <c r="WDQ238" s="17"/>
      <c r="WDR238" s="17"/>
      <c r="WDS238" s="17"/>
      <c r="WDT238" s="17"/>
      <c r="WDU238" s="17"/>
      <c r="WDV238" s="17"/>
      <c r="WDW238" s="17"/>
      <c r="WDX238" s="17"/>
      <c r="WDY238" s="17"/>
      <c r="WDZ238" s="17"/>
      <c r="WEA238" s="17"/>
      <c r="WEB238" s="17"/>
      <c r="WEC238" s="17"/>
      <c r="WED238" s="17"/>
      <c r="WEE238" s="17"/>
      <c r="WEF238" s="17"/>
      <c r="WEG238" s="17"/>
      <c r="WEH238" s="17"/>
      <c r="WEI238" s="17"/>
      <c r="WEJ238" s="17"/>
      <c r="WEK238" s="17"/>
      <c r="WEL238" s="17"/>
      <c r="WEM238" s="17"/>
      <c r="WEN238" s="17"/>
      <c r="WEO238" s="17"/>
      <c r="WEP238" s="17"/>
      <c r="WEQ238" s="17"/>
      <c r="WER238" s="17"/>
      <c r="WES238" s="17"/>
      <c r="WET238" s="17"/>
      <c r="WEU238" s="17"/>
      <c r="WEV238" s="17"/>
      <c r="WEW238" s="17"/>
      <c r="WEX238" s="17"/>
      <c r="WEY238" s="17"/>
      <c r="WEZ238" s="17"/>
      <c r="WFA238" s="17"/>
      <c r="WFB238" s="17"/>
      <c r="WFC238" s="17"/>
      <c r="WFD238" s="17"/>
      <c r="WFE238" s="17"/>
      <c r="WFF238" s="17"/>
      <c r="WFG238" s="17"/>
      <c r="WFH238" s="17"/>
      <c r="WFI238" s="17"/>
      <c r="WFJ238" s="17"/>
      <c r="WFK238" s="17"/>
      <c r="WFL238" s="17"/>
      <c r="WFM238" s="17"/>
      <c r="WFN238" s="17"/>
      <c r="WFO238" s="17"/>
      <c r="WFP238" s="17"/>
      <c r="WFQ238" s="17"/>
      <c r="WFR238" s="17"/>
      <c r="WFS238" s="17"/>
      <c r="WFT238" s="17"/>
      <c r="WFU238" s="17"/>
      <c r="WFV238" s="17"/>
      <c r="WFW238" s="17"/>
      <c r="WFX238" s="17"/>
      <c r="WFY238" s="17"/>
      <c r="WFZ238" s="17"/>
      <c r="WGA238" s="17"/>
      <c r="WGB238" s="17"/>
      <c r="WGC238" s="17"/>
      <c r="WGD238" s="17"/>
      <c r="WGE238" s="17"/>
      <c r="WGF238" s="17"/>
      <c r="WGG238" s="17"/>
      <c r="WGH238" s="17"/>
      <c r="WGI238" s="17"/>
      <c r="WGJ238" s="17"/>
      <c r="WGK238" s="17"/>
      <c r="WGL238" s="17"/>
      <c r="WGM238" s="17"/>
      <c r="WGN238" s="17"/>
      <c r="WGO238" s="17"/>
      <c r="WGP238" s="17"/>
      <c r="WGQ238" s="17"/>
      <c r="WGR238" s="17"/>
      <c r="WGS238" s="17"/>
      <c r="WGT238" s="17"/>
      <c r="WGU238" s="17"/>
      <c r="WGV238" s="17"/>
      <c r="WGW238" s="17"/>
      <c r="WGX238" s="17"/>
      <c r="WGY238" s="17"/>
      <c r="WGZ238" s="17"/>
      <c r="WHA238" s="17"/>
      <c r="WHB238" s="17"/>
      <c r="WHC238" s="17"/>
      <c r="WHD238" s="17"/>
      <c r="WHE238" s="17"/>
      <c r="WHF238" s="17"/>
      <c r="WHG238" s="17"/>
      <c r="WHH238" s="17"/>
      <c r="WHI238" s="17"/>
      <c r="WHJ238" s="17"/>
      <c r="WHK238" s="17"/>
      <c r="WHL238" s="17"/>
      <c r="WHM238" s="17"/>
      <c r="WHN238" s="17"/>
      <c r="WHO238" s="17"/>
      <c r="WHP238" s="17"/>
      <c r="WHQ238" s="17"/>
      <c r="WHR238" s="17"/>
      <c r="WHS238" s="17"/>
      <c r="WHT238" s="17"/>
      <c r="WHU238" s="17"/>
      <c r="WHV238" s="17"/>
      <c r="WHW238" s="17"/>
      <c r="WHX238" s="17"/>
      <c r="WHY238" s="17"/>
      <c r="WHZ238" s="17"/>
      <c r="WIA238" s="17"/>
      <c r="WIB238" s="17"/>
      <c r="WIC238" s="17"/>
      <c r="WID238" s="17"/>
      <c r="WIE238" s="17"/>
      <c r="WIF238" s="17"/>
      <c r="WIG238" s="17"/>
      <c r="WIH238" s="17"/>
      <c r="WII238" s="17"/>
      <c r="WIJ238" s="17"/>
      <c r="WIK238" s="17"/>
      <c r="WIL238" s="17"/>
      <c r="WIM238" s="17"/>
      <c r="WIN238" s="17"/>
      <c r="WIO238" s="17"/>
      <c r="WIP238" s="17"/>
      <c r="WIQ238" s="17"/>
      <c r="WIR238" s="17"/>
      <c r="WIS238" s="17"/>
      <c r="WIT238" s="17"/>
      <c r="WIU238" s="17"/>
      <c r="WIV238" s="17"/>
      <c r="WIW238" s="17"/>
      <c r="WIX238" s="17"/>
      <c r="WIY238" s="17"/>
      <c r="WIZ238" s="17"/>
      <c r="WJA238" s="17"/>
      <c r="WJB238" s="17"/>
      <c r="WJC238" s="17"/>
      <c r="WJD238" s="17"/>
      <c r="WJE238" s="17"/>
      <c r="WJF238" s="17"/>
      <c r="WJG238" s="17"/>
      <c r="WJH238" s="17"/>
      <c r="WJI238" s="17"/>
      <c r="WJJ238" s="17"/>
      <c r="WJK238" s="17"/>
      <c r="WJL238" s="17"/>
      <c r="WJM238" s="17"/>
      <c r="WJN238" s="17"/>
      <c r="WJO238" s="17"/>
      <c r="WJP238" s="17"/>
      <c r="WJQ238" s="17"/>
      <c r="WJR238" s="17"/>
      <c r="WJS238" s="17"/>
      <c r="WJT238" s="17"/>
      <c r="WJU238" s="17"/>
      <c r="WJV238" s="17"/>
      <c r="WJW238" s="17"/>
      <c r="WJX238" s="17"/>
      <c r="WJY238" s="17"/>
      <c r="WJZ238" s="17"/>
      <c r="WKA238" s="17"/>
      <c r="WKB238" s="17"/>
      <c r="WKC238" s="17"/>
      <c r="WKD238" s="17"/>
      <c r="WKE238" s="17"/>
      <c r="WKF238" s="17"/>
      <c r="WKG238" s="17"/>
      <c r="WKH238" s="17"/>
      <c r="WKI238" s="17"/>
      <c r="WKJ238" s="17"/>
      <c r="WKK238" s="17"/>
      <c r="WKL238" s="17"/>
      <c r="WKM238" s="17"/>
      <c r="WKN238" s="17"/>
      <c r="WKO238" s="17"/>
      <c r="WKP238" s="17"/>
      <c r="WKQ238" s="17"/>
      <c r="WKR238" s="17"/>
      <c r="WKS238" s="17"/>
      <c r="WKT238" s="17"/>
      <c r="WKU238" s="17"/>
      <c r="WKV238" s="17"/>
      <c r="WKW238" s="17"/>
      <c r="WKX238" s="17"/>
      <c r="WKY238" s="17"/>
      <c r="WKZ238" s="17"/>
      <c r="WLA238" s="17"/>
      <c r="WLB238" s="17"/>
      <c r="WLC238" s="17"/>
      <c r="WLD238" s="17"/>
      <c r="WLE238" s="17"/>
      <c r="WLF238" s="17"/>
      <c r="WLG238" s="17"/>
      <c r="WLH238" s="17"/>
      <c r="WLI238" s="17"/>
      <c r="WLJ238" s="17"/>
      <c r="WLK238" s="17"/>
      <c r="WLL238" s="17"/>
      <c r="WLM238" s="17"/>
      <c r="WLN238" s="17"/>
      <c r="WLO238" s="17"/>
      <c r="WLP238" s="17"/>
      <c r="WLQ238" s="17"/>
      <c r="WLR238" s="17"/>
      <c r="WLS238" s="17"/>
      <c r="WLT238" s="17"/>
      <c r="WLU238" s="17"/>
      <c r="WLV238" s="17"/>
      <c r="WLW238" s="17"/>
      <c r="WLX238" s="17"/>
      <c r="WLY238" s="17"/>
      <c r="WLZ238" s="17"/>
      <c r="WMA238" s="17"/>
      <c r="WMB238" s="17"/>
      <c r="WMC238" s="17"/>
      <c r="WMD238" s="17"/>
      <c r="WME238" s="17"/>
      <c r="WMF238" s="17"/>
      <c r="WMG238" s="17"/>
      <c r="WMH238" s="17"/>
      <c r="WMI238" s="17"/>
      <c r="WMJ238" s="17"/>
      <c r="WMK238" s="17"/>
      <c r="WML238" s="17"/>
      <c r="WMM238" s="17"/>
      <c r="WMN238" s="17"/>
      <c r="WMO238" s="17"/>
      <c r="WMP238" s="17"/>
      <c r="WMQ238" s="17"/>
      <c r="WMR238" s="17"/>
      <c r="WMS238" s="17"/>
      <c r="WMT238" s="17"/>
      <c r="WMU238" s="17"/>
      <c r="WMV238" s="17"/>
      <c r="WMW238" s="17"/>
      <c r="WMX238" s="17"/>
      <c r="WMY238" s="17"/>
      <c r="WMZ238" s="17"/>
      <c r="WNA238" s="17"/>
      <c r="WNB238" s="17"/>
      <c r="WNC238" s="17"/>
      <c r="WND238" s="17"/>
      <c r="WNE238" s="17"/>
      <c r="WNF238" s="17"/>
      <c r="WNG238" s="17"/>
      <c r="WNH238" s="17"/>
      <c r="WNI238" s="17"/>
      <c r="WNJ238" s="17"/>
      <c r="WNK238" s="17"/>
      <c r="WNL238" s="17"/>
      <c r="WNM238" s="17"/>
      <c r="WNN238" s="17"/>
      <c r="WNO238" s="17"/>
      <c r="WNP238" s="17"/>
      <c r="WNQ238" s="17"/>
      <c r="WNR238" s="17"/>
      <c r="WNS238" s="17"/>
      <c r="WNT238" s="17"/>
      <c r="WNU238" s="17"/>
      <c r="WNV238" s="17"/>
      <c r="WNW238" s="17"/>
      <c r="WNX238" s="17"/>
      <c r="WNY238" s="17"/>
      <c r="WNZ238" s="17"/>
      <c r="WOA238" s="17"/>
      <c r="WOB238" s="17"/>
      <c r="WOC238" s="17"/>
      <c r="WOD238" s="17"/>
      <c r="WOE238" s="17"/>
      <c r="WOF238" s="17"/>
      <c r="WOG238" s="17"/>
      <c r="WOH238" s="17"/>
      <c r="WOI238" s="17"/>
      <c r="WOJ238" s="17"/>
      <c r="WOK238" s="17"/>
      <c r="WOL238" s="17"/>
      <c r="WOM238" s="17"/>
      <c r="WON238" s="17"/>
      <c r="WOO238" s="17"/>
      <c r="WOP238" s="17"/>
      <c r="WOQ238" s="17"/>
      <c r="WOR238" s="17"/>
      <c r="WOS238" s="17"/>
      <c r="WOT238" s="17"/>
      <c r="WOU238" s="17"/>
      <c r="WOV238" s="17"/>
      <c r="WOW238" s="17"/>
      <c r="WOX238" s="17"/>
      <c r="WOY238" s="17"/>
      <c r="WOZ238" s="17"/>
      <c r="WPA238" s="17"/>
      <c r="WPB238" s="17"/>
      <c r="WPC238" s="17"/>
      <c r="WPD238" s="17"/>
      <c r="WPE238" s="17"/>
      <c r="WPF238" s="17"/>
      <c r="WPG238" s="17"/>
      <c r="WPH238" s="17"/>
      <c r="WPI238" s="17"/>
      <c r="WPJ238" s="17"/>
      <c r="WPK238" s="17"/>
      <c r="WPL238" s="17"/>
      <c r="WPM238" s="17"/>
      <c r="WPN238" s="17"/>
      <c r="WPO238" s="17"/>
      <c r="WPP238" s="17"/>
      <c r="WPQ238" s="17"/>
      <c r="WPR238" s="17"/>
      <c r="WPS238" s="17"/>
      <c r="WPT238" s="17"/>
      <c r="WPU238" s="17"/>
      <c r="WPV238" s="17"/>
      <c r="WPW238" s="17"/>
      <c r="WPX238" s="17"/>
      <c r="WPY238" s="17"/>
      <c r="WPZ238" s="17"/>
      <c r="WQA238" s="17"/>
      <c r="WQB238" s="17"/>
      <c r="WQC238" s="17"/>
      <c r="WQD238" s="17"/>
      <c r="WQE238" s="17"/>
      <c r="WQF238" s="17"/>
      <c r="WQG238" s="17"/>
      <c r="WQH238" s="17"/>
      <c r="WQI238" s="17"/>
      <c r="WQJ238" s="17"/>
      <c r="WQK238" s="17"/>
      <c r="WQL238" s="17"/>
      <c r="WQM238" s="17"/>
      <c r="WQN238" s="17"/>
      <c r="WQO238" s="17"/>
      <c r="WQP238" s="17"/>
      <c r="WQQ238" s="17"/>
      <c r="WQR238" s="17"/>
      <c r="WQS238" s="17"/>
      <c r="WQT238" s="17"/>
      <c r="WQU238" s="17"/>
      <c r="WQV238" s="17"/>
      <c r="WQW238" s="17"/>
      <c r="WQX238" s="17"/>
      <c r="WQY238" s="17"/>
      <c r="WQZ238" s="17"/>
      <c r="WRA238" s="17"/>
      <c r="WRB238" s="17"/>
      <c r="WRC238" s="17"/>
      <c r="WRD238" s="17"/>
      <c r="WRE238" s="17"/>
      <c r="WRF238" s="17"/>
      <c r="WRG238" s="17"/>
      <c r="WRH238" s="17"/>
      <c r="WRI238" s="17"/>
      <c r="WRJ238" s="17"/>
      <c r="WRK238" s="17"/>
      <c r="WRL238" s="17"/>
      <c r="WRM238" s="17"/>
      <c r="WRN238" s="17"/>
      <c r="WRO238" s="17"/>
      <c r="WRP238" s="17"/>
      <c r="WRQ238" s="17"/>
      <c r="WRR238" s="17"/>
      <c r="WRS238" s="17"/>
      <c r="WRT238" s="17"/>
      <c r="WRU238" s="17"/>
      <c r="WRV238" s="17"/>
      <c r="WRW238" s="17"/>
      <c r="WRX238" s="17"/>
      <c r="WRY238" s="17"/>
      <c r="WRZ238" s="17"/>
      <c r="WSA238" s="17"/>
      <c r="WSB238" s="17"/>
      <c r="WSC238" s="17"/>
      <c r="WSD238" s="17"/>
      <c r="WSE238" s="17"/>
      <c r="WSF238" s="17"/>
      <c r="WSG238" s="17"/>
      <c r="WSH238" s="17"/>
      <c r="WSI238" s="17"/>
      <c r="WSJ238" s="17"/>
      <c r="WSK238" s="17"/>
      <c r="WSL238" s="17"/>
      <c r="WSM238" s="17"/>
      <c r="WSN238" s="17"/>
      <c r="WSO238" s="17"/>
      <c r="WSP238" s="17"/>
      <c r="WSQ238" s="17"/>
      <c r="WSR238" s="17"/>
      <c r="WSS238" s="17"/>
      <c r="WST238" s="17"/>
      <c r="WSU238" s="17"/>
      <c r="WSV238" s="17"/>
      <c r="WSW238" s="17"/>
      <c r="WSX238" s="17"/>
      <c r="WSY238" s="17"/>
      <c r="WSZ238" s="17"/>
      <c r="WTA238" s="17"/>
      <c r="WTB238" s="17"/>
      <c r="WTC238" s="17"/>
      <c r="WTD238" s="17"/>
      <c r="WTE238" s="17"/>
      <c r="WTF238" s="17"/>
      <c r="WTG238" s="17"/>
      <c r="WTH238" s="17"/>
      <c r="WTI238" s="17"/>
      <c r="WTJ238" s="17"/>
      <c r="WTK238" s="17"/>
      <c r="WTL238" s="17"/>
      <c r="WTM238" s="17"/>
      <c r="WTN238" s="17"/>
      <c r="WTO238" s="17"/>
      <c r="WTP238" s="17"/>
      <c r="WTQ238" s="17"/>
      <c r="WTR238" s="17"/>
      <c r="WTS238" s="17"/>
      <c r="WTT238" s="17"/>
      <c r="WTU238" s="17"/>
      <c r="WTV238" s="17"/>
      <c r="WTW238" s="17"/>
      <c r="WTX238" s="17"/>
      <c r="WTY238" s="17"/>
      <c r="WTZ238" s="17"/>
      <c r="WUA238" s="17"/>
      <c r="WUB238" s="17"/>
      <c r="WUC238" s="17"/>
      <c r="WUD238" s="17"/>
      <c r="WUE238" s="17"/>
      <c r="WUF238" s="17"/>
      <c r="WUG238" s="17"/>
      <c r="WUH238" s="17"/>
      <c r="WUI238" s="17"/>
      <c r="WUJ238" s="17"/>
      <c r="WUK238" s="17"/>
      <c r="WUL238" s="17"/>
      <c r="WUM238" s="17"/>
      <c r="WUN238" s="17"/>
      <c r="WUO238" s="17"/>
      <c r="WUP238" s="17"/>
      <c r="WUQ238" s="17"/>
      <c r="WUR238" s="17"/>
      <c r="WUS238" s="17"/>
      <c r="WUT238" s="17"/>
      <c r="WUU238" s="17"/>
      <c r="WUV238" s="17"/>
      <c r="WUW238" s="17"/>
      <c r="WUX238" s="17"/>
      <c r="WUY238" s="17"/>
      <c r="WUZ238" s="17"/>
      <c r="WVA238" s="17"/>
      <c r="WVB238" s="17"/>
      <c r="WVC238" s="17"/>
      <c r="WVD238" s="17"/>
      <c r="WVE238" s="17"/>
      <c r="WVF238" s="17"/>
      <c r="WVG238" s="17"/>
      <c r="WVH238" s="17"/>
      <c r="WVI238" s="17"/>
      <c r="WVJ238" s="17"/>
      <c r="WVK238" s="17"/>
      <c r="WVL238" s="17"/>
      <c r="WVM238" s="17"/>
      <c r="WVN238" s="17"/>
      <c r="WVO238" s="17"/>
      <c r="WVP238" s="17"/>
      <c r="WVQ238" s="17"/>
    </row>
    <row r="239" spans="2:16137" s="17" customFormat="1" x14ac:dyDescent="0.2">
      <c r="B239" s="19"/>
      <c r="C239" s="19"/>
      <c r="D239" s="20"/>
      <c r="E239" s="21"/>
      <c r="F239" s="21"/>
      <c r="G239" s="21"/>
      <c r="H239" s="21"/>
      <c r="I239" s="21"/>
    </row>
    <row r="240" spans="2:16137" s="17" customFormat="1" x14ac:dyDescent="0.2">
      <c r="B240" s="19"/>
      <c r="C240" s="19"/>
      <c r="D240" s="20"/>
      <c r="E240" s="21"/>
      <c r="F240" s="21"/>
      <c r="G240" s="21"/>
      <c r="H240" s="21"/>
      <c r="I240" s="21"/>
    </row>
    <row r="241" spans="2:16137" s="17" customFormat="1" x14ac:dyDescent="0.2">
      <c r="B241" s="19"/>
      <c r="C241" s="19"/>
      <c r="D241" s="20"/>
      <c r="E241" s="21"/>
      <c r="F241" s="21"/>
      <c r="G241" s="21"/>
      <c r="H241" s="21"/>
      <c r="I241" s="21"/>
    </row>
    <row r="242" spans="2:16137" s="17" customFormat="1" x14ac:dyDescent="0.2">
      <c r="B242" s="19"/>
      <c r="C242" s="19"/>
      <c r="D242" s="20"/>
      <c r="E242" s="21"/>
      <c r="F242" s="21"/>
      <c r="G242" s="21"/>
      <c r="H242" s="21"/>
      <c r="I242" s="21"/>
    </row>
    <row r="243" spans="2:16137" s="17" customFormat="1" x14ac:dyDescent="0.2">
      <c r="B243" s="19"/>
      <c r="C243" s="19"/>
      <c r="D243" s="20"/>
      <c r="E243" s="21"/>
      <c r="F243" s="21"/>
      <c r="G243" s="21"/>
      <c r="H243" s="21"/>
      <c r="I243" s="21"/>
    </row>
    <row r="244" spans="2:16137" s="17" customFormat="1" x14ac:dyDescent="0.2">
      <c r="B244" s="19"/>
      <c r="C244" s="19"/>
      <c r="D244" s="20"/>
      <c r="E244" s="21"/>
      <c r="F244" s="21"/>
      <c r="G244" s="21"/>
      <c r="H244" s="21"/>
      <c r="I244" s="21"/>
    </row>
    <row r="245" spans="2:16137" s="17" customFormat="1" x14ac:dyDescent="0.2">
      <c r="B245" s="19"/>
      <c r="C245" s="19"/>
      <c r="D245" s="20"/>
      <c r="E245" s="21"/>
      <c r="F245" s="21"/>
      <c r="G245" s="21"/>
      <c r="H245" s="21"/>
      <c r="I245" s="21"/>
    </row>
    <row r="246" spans="2:16137" s="17" customFormat="1" x14ac:dyDescent="0.2">
      <c r="B246" s="19"/>
      <c r="C246" s="19"/>
      <c r="D246" s="20"/>
      <c r="E246" s="21"/>
      <c r="F246" s="21"/>
      <c r="G246" s="21"/>
      <c r="H246" s="21"/>
      <c r="I246" s="21"/>
    </row>
    <row r="247" spans="2:16137" s="30" customFormat="1" ht="10.5" customHeight="1" x14ac:dyDescent="0.2">
      <c r="B247" s="19"/>
      <c r="C247" s="19"/>
      <c r="D247" s="20"/>
      <c r="E247" s="21"/>
      <c r="F247" s="21"/>
      <c r="G247" s="21"/>
      <c r="H247" s="21"/>
      <c r="I247" s="21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  <c r="IL247" s="17"/>
      <c r="IM247" s="17"/>
      <c r="IN247" s="17"/>
      <c r="IO247" s="17"/>
      <c r="IP247" s="17"/>
      <c r="IQ247" s="17"/>
      <c r="IR247" s="17"/>
      <c r="IS247" s="17"/>
      <c r="IT247" s="17"/>
      <c r="IU247" s="17"/>
      <c r="IV247" s="17"/>
      <c r="IW247" s="17"/>
      <c r="IX247" s="17"/>
      <c r="IY247" s="17"/>
      <c r="IZ247" s="17"/>
      <c r="JA247" s="17"/>
      <c r="JB247" s="17"/>
      <c r="JC247" s="17"/>
      <c r="JD247" s="17"/>
      <c r="JE247" s="17"/>
      <c r="JF247" s="17"/>
      <c r="JG247" s="17"/>
      <c r="JH247" s="17"/>
      <c r="JI247" s="17"/>
      <c r="JJ247" s="17"/>
      <c r="JK247" s="17"/>
      <c r="JL247" s="17"/>
      <c r="JM247" s="17"/>
      <c r="JN247" s="17"/>
      <c r="JO247" s="17"/>
      <c r="JP247" s="17"/>
      <c r="JQ247" s="17"/>
      <c r="JR247" s="17"/>
      <c r="JS247" s="17"/>
      <c r="JT247" s="17"/>
      <c r="JU247" s="17"/>
      <c r="JV247" s="17"/>
      <c r="JW247" s="17"/>
      <c r="JX247" s="17"/>
      <c r="JY247" s="17"/>
      <c r="JZ247" s="17"/>
      <c r="KA247" s="17"/>
      <c r="KB247" s="17"/>
      <c r="KC247" s="17"/>
      <c r="KD247" s="17"/>
      <c r="KE247" s="17"/>
      <c r="KF247" s="17"/>
      <c r="KG247" s="17"/>
      <c r="KH247" s="17"/>
      <c r="KI247" s="17"/>
      <c r="KJ247" s="17"/>
      <c r="KK247" s="17"/>
      <c r="KL247" s="17"/>
      <c r="KM247" s="17"/>
      <c r="KN247" s="17"/>
      <c r="KO247" s="17"/>
      <c r="KP247" s="17"/>
      <c r="KQ247" s="17"/>
      <c r="KR247" s="17"/>
      <c r="KS247" s="17"/>
      <c r="KT247" s="17"/>
      <c r="KU247" s="17"/>
      <c r="KV247" s="17"/>
      <c r="KW247" s="17"/>
      <c r="KX247" s="17"/>
      <c r="KY247" s="17"/>
      <c r="KZ247" s="17"/>
      <c r="LA247" s="17"/>
      <c r="LB247" s="17"/>
      <c r="LC247" s="17"/>
      <c r="LD247" s="17"/>
      <c r="LE247" s="17"/>
      <c r="LF247" s="17"/>
      <c r="LG247" s="17"/>
      <c r="LH247" s="17"/>
      <c r="LI247" s="17"/>
      <c r="LJ247" s="17"/>
      <c r="LK247" s="17"/>
      <c r="LL247" s="17"/>
      <c r="LM247" s="17"/>
      <c r="LN247" s="17"/>
      <c r="LO247" s="17"/>
      <c r="LP247" s="17"/>
      <c r="LQ247" s="17"/>
      <c r="LR247" s="17"/>
      <c r="LS247" s="17"/>
      <c r="LT247" s="17"/>
      <c r="LU247" s="17"/>
      <c r="LV247" s="17"/>
      <c r="LW247" s="17"/>
      <c r="LX247" s="17"/>
      <c r="LY247" s="17"/>
      <c r="LZ247" s="17"/>
      <c r="MA247" s="17"/>
      <c r="MB247" s="17"/>
      <c r="MC247" s="17"/>
      <c r="MD247" s="17"/>
      <c r="ME247" s="17"/>
      <c r="MF247" s="17"/>
      <c r="MG247" s="17"/>
      <c r="MH247" s="17"/>
      <c r="MI247" s="17"/>
      <c r="MJ247" s="17"/>
      <c r="MK247" s="17"/>
      <c r="ML247" s="17"/>
      <c r="MM247" s="17"/>
      <c r="MN247" s="17"/>
      <c r="MO247" s="17"/>
      <c r="MP247" s="17"/>
      <c r="MQ247" s="17"/>
      <c r="MR247" s="17"/>
      <c r="MS247" s="17"/>
      <c r="MT247" s="17"/>
      <c r="MU247" s="17"/>
      <c r="MV247" s="17"/>
      <c r="MW247" s="17"/>
      <c r="MX247" s="17"/>
      <c r="MY247" s="17"/>
      <c r="MZ247" s="17"/>
      <c r="NA247" s="17"/>
      <c r="NB247" s="17"/>
      <c r="NC247" s="17"/>
      <c r="ND247" s="17"/>
      <c r="NE247" s="17"/>
      <c r="NF247" s="17"/>
      <c r="NG247" s="17"/>
      <c r="NH247" s="17"/>
      <c r="NI247" s="17"/>
      <c r="NJ247" s="17"/>
      <c r="NK247" s="17"/>
      <c r="NL247" s="17"/>
      <c r="NM247" s="17"/>
      <c r="NN247" s="17"/>
      <c r="NO247" s="17"/>
      <c r="NP247" s="17"/>
      <c r="NQ247" s="17"/>
      <c r="NR247" s="17"/>
      <c r="NS247" s="17"/>
      <c r="NT247" s="17"/>
      <c r="NU247" s="17"/>
      <c r="NV247" s="17"/>
      <c r="NW247" s="17"/>
      <c r="NX247" s="17"/>
      <c r="NY247" s="17"/>
      <c r="NZ247" s="17"/>
      <c r="OA247" s="17"/>
      <c r="OB247" s="17"/>
      <c r="OC247" s="17"/>
      <c r="OD247" s="17"/>
      <c r="OE247" s="17"/>
      <c r="OF247" s="17"/>
      <c r="OG247" s="17"/>
      <c r="OH247" s="17"/>
      <c r="OI247" s="17"/>
      <c r="OJ247" s="17"/>
      <c r="OK247" s="17"/>
      <c r="OL247" s="17"/>
      <c r="OM247" s="17"/>
      <c r="ON247" s="17"/>
      <c r="OO247" s="17"/>
      <c r="OP247" s="17"/>
      <c r="OQ247" s="17"/>
      <c r="OR247" s="17"/>
      <c r="OS247" s="17"/>
      <c r="OT247" s="17"/>
      <c r="OU247" s="17"/>
      <c r="OV247" s="17"/>
      <c r="OW247" s="17"/>
      <c r="OX247" s="17"/>
      <c r="OY247" s="17"/>
      <c r="OZ247" s="17"/>
      <c r="PA247" s="17"/>
      <c r="PB247" s="17"/>
      <c r="PC247" s="17"/>
      <c r="PD247" s="17"/>
      <c r="PE247" s="17"/>
      <c r="PF247" s="17"/>
      <c r="PG247" s="17"/>
      <c r="PH247" s="17"/>
      <c r="PI247" s="17"/>
      <c r="PJ247" s="17"/>
      <c r="PK247" s="17"/>
      <c r="PL247" s="17"/>
      <c r="PM247" s="17"/>
      <c r="PN247" s="17"/>
      <c r="PO247" s="17"/>
      <c r="PP247" s="17"/>
      <c r="PQ247" s="17"/>
      <c r="PR247" s="17"/>
      <c r="PS247" s="17"/>
      <c r="PT247" s="17"/>
      <c r="PU247" s="17"/>
      <c r="PV247" s="17"/>
      <c r="PW247" s="17"/>
      <c r="PX247" s="17"/>
      <c r="PY247" s="17"/>
      <c r="PZ247" s="17"/>
      <c r="QA247" s="17"/>
      <c r="QB247" s="17"/>
      <c r="QC247" s="17"/>
      <c r="QD247" s="17"/>
      <c r="QE247" s="17"/>
      <c r="QF247" s="17"/>
      <c r="QG247" s="17"/>
      <c r="QH247" s="17"/>
      <c r="QI247" s="17"/>
      <c r="QJ247" s="17"/>
      <c r="QK247" s="17"/>
      <c r="QL247" s="17"/>
      <c r="QM247" s="17"/>
      <c r="QN247" s="17"/>
      <c r="QO247" s="17"/>
      <c r="QP247" s="17"/>
      <c r="QQ247" s="17"/>
      <c r="QR247" s="17"/>
      <c r="QS247" s="17"/>
      <c r="QT247" s="17"/>
      <c r="QU247" s="17"/>
      <c r="QV247" s="17"/>
      <c r="QW247" s="17"/>
      <c r="QX247" s="17"/>
      <c r="QY247" s="17"/>
      <c r="QZ247" s="17"/>
      <c r="RA247" s="17"/>
      <c r="RB247" s="17"/>
      <c r="RC247" s="17"/>
      <c r="RD247" s="17"/>
      <c r="RE247" s="17"/>
      <c r="RF247" s="17"/>
      <c r="RG247" s="17"/>
      <c r="RH247" s="17"/>
      <c r="RI247" s="17"/>
      <c r="RJ247" s="17"/>
      <c r="RK247" s="17"/>
      <c r="RL247" s="17"/>
      <c r="RM247" s="17"/>
      <c r="RN247" s="17"/>
      <c r="RO247" s="17"/>
      <c r="RP247" s="17"/>
      <c r="RQ247" s="17"/>
      <c r="RR247" s="17"/>
      <c r="RS247" s="17"/>
      <c r="RT247" s="17"/>
      <c r="RU247" s="17"/>
      <c r="RV247" s="17"/>
      <c r="RW247" s="17"/>
      <c r="RX247" s="17"/>
      <c r="RY247" s="17"/>
      <c r="RZ247" s="17"/>
      <c r="SA247" s="17"/>
      <c r="SB247" s="17"/>
      <c r="SC247" s="17"/>
      <c r="SD247" s="17"/>
      <c r="SE247" s="17"/>
      <c r="SF247" s="17"/>
      <c r="SG247" s="17"/>
      <c r="SH247" s="17"/>
      <c r="SI247" s="17"/>
      <c r="SJ247" s="17"/>
      <c r="SK247" s="17"/>
      <c r="SL247" s="17"/>
      <c r="SM247" s="17"/>
      <c r="SN247" s="17"/>
      <c r="SO247" s="17"/>
      <c r="SP247" s="17"/>
      <c r="SQ247" s="17"/>
      <c r="SR247" s="17"/>
      <c r="SS247" s="17"/>
      <c r="ST247" s="17"/>
      <c r="SU247" s="17"/>
      <c r="SV247" s="17"/>
      <c r="SW247" s="17"/>
      <c r="SX247" s="17"/>
      <c r="SY247" s="17"/>
      <c r="SZ247" s="17"/>
      <c r="TA247" s="17"/>
      <c r="TB247" s="17"/>
      <c r="TC247" s="17"/>
      <c r="TD247" s="17"/>
      <c r="TE247" s="17"/>
      <c r="TF247" s="17"/>
      <c r="TG247" s="17"/>
      <c r="TH247" s="17"/>
      <c r="TI247" s="17"/>
      <c r="TJ247" s="17"/>
      <c r="TK247" s="17"/>
      <c r="TL247" s="17"/>
      <c r="TM247" s="17"/>
      <c r="TN247" s="17"/>
      <c r="TO247" s="17"/>
      <c r="TP247" s="17"/>
      <c r="TQ247" s="17"/>
      <c r="TR247" s="17"/>
      <c r="TS247" s="17"/>
      <c r="TT247" s="17"/>
      <c r="TU247" s="17"/>
      <c r="TV247" s="17"/>
      <c r="TW247" s="17"/>
      <c r="TX247" s="17"/>
      <c r="TY247" s="17"/>
      <c r="TZ247" s="17"/>
      <c r="UA247" s="17"/>
      <c r="UB247" s="17"/>
      <c r="UC247" s="17"/>
      <c r="UD247" s="17"/>
      <c r="UE247" s="17"/>
      <c r="UF247" s="17"/>
      <c r="UG247" s="17"/>
      <c r="UH247" s="17"/>
      <c r="UI247" s="17"/>
      <c r="UJ247" s="17"/>
      <c r="UK247" s="17"/>
      <c r="UL247" s="17"/>
      <c r="UM247" s="17"/>
      <c r="UN247" s="17"/>
      <c r="UO247" s="17"/>
      <c r="UP247" s="17"/>
      <c r="UQ247" s="17"/>
      <c r="UR247" s="17"/>
      <c r="US247" s="17"/>
      <c r="UT247" s="17"/>
      <c r="UU247" s="17"/>
      <c r="UV247" s="17"/>
      <c r="UW247" s="17"/>
      <c r="UX247" s="17"/>
      <c r="UY247" s="17"/>
      <c r="UZ247" s="17"/>
      <c r="VA247" s="17"/>
      <c r="VB247" s="17"/>
      <c r="VC247" s="17"/>
      <c r="VD247" s="17"/>
      <c r="VE247" s="17"/>
      <c r="VF247" s="17"/>
      <c r="VG247" s="17"/>
      <c r="VH247" s="17"/>
      <c r="VI247" s="17"/>
      <c r="VJ247" s="17"/>
      <c r="VK247" s="17"/>
      <c r="VL247" s="17"/>
      <c r="VM247" s="17"/>
      <c r="VN247" s="17"/>
      <c r="VO247" s="17"/>
      <c r="VP247" s="17"/>
      <c r="VQ247" s="17"/>
      <c r="VR247" s="17"/>
      <c r="VS247" s="17"/>
      <c r="VT247" s="17"/>
      <c r="VU247" s="17"/>
      <c r="VV247" s="17"/>
      <c r="VW247" s="17"/>
      <c r="VX247" s="17"/>
      <c r="VY247" s="17"/>
      <c r="VZ247" s="17"/>
      <c r="WA247" s="17"/>
      <c r="WB247" s="17"/>
      <c r="WC247" s="17"/>
      <c r="WD247" s="17"/>
      <c r="WE247" s="17"/>
      <c r="WF247" s="17"/>
      <c r="WG247" s="17"/>
      <c r="WH247" s="17"/>
      <c r="WI247" s="17"/>
      <c r="WJ247" s="17"/>
      <c r="WK247" s="17"/>
      <c r="WL247" s="17"/>
      <c r="WM247" s="17"/>
      <c r="WN247" s="17"/>
      <c r="WO247" s="17"/>
      <c r="WP247" s="17"/>
      <c r="WQ247" s="17"/>
      <c r="WR247" s="17"/>
      <c r="WS247" s="17"/>
      <c r="WT247" s="17"/>
      <c r="WU247" s="17"/>
      <c r="WV247" s="17"/>
      <c r="WW247" s="17"/>
      <c r="WX247" s="17"/>
      <c r="WY247" s="17"/>
      <c r="WZ247" s="17"/>
      <c r="XA247" s="17"/>
      <c r="XB247" s="17"/>
      <c r="XC247" s="17"/>
      <c r="XD247" s="17"/>
      <c r="XE247" s="17"/>
      <c r="XF247" s="17"/>
      <c r="XG247" s="17"/>
      <c r="XH247" s="17"/>
      <c r="XI247" s="17"/>
      <c r="XJ247" s="17"/>
      <c r="XK247" s="17"/>
      <c r="XL247" s="17"/>
      <c r="XM247" s="17"/>
      <c r="XN247" s="17"/>
      <c r="XO247" s="17"/>
      <c r="XP247" s="17"/>
      <c r="XQ247" s="17"/>
      <c r="XR247" s="17"/>
      <c r="XS247" s="17"/>
      <c r="XT247" s="17"/>
      <c r="XU247" s="17"/>
      <c r="XV247" s="17"/>
      <c r="XW247" s="17"/>
      <c r="XX247" s="17"/>
      <c r="XY247" s="17"/>
      <c r="XZ247" s="17"/>
      <c r="YA247" s="17"/>
      <c r="YB247" s="17"/>
      <c r="YC247" s="17"/>
      <c r="YD247" s="17"/>
      <c r="YE247" s="17"/>
      <c r="YF247" s="17"/>
      <c r="YG247" s="17"/>
      <c r="YH247" s="17"/>
      <c r="YI247" s="17"/>
      <c r="YJ247" s="17"/>
      <c r="YK247" s="17"/>
      <c r="YL247" s="17"/>
      <c r="YM247" s="17"/>
      <c r="YN247" s="17"/>
      <c r="YO247" s="17"/>
      <c r="YP247" s="17"/>
      <c r="YQ247" s="17"/>
      <c r="YR247" s="17"/>
      <c r="YS247" s="17"/>
      <c r="YT247" s="17"/>
      <c r="YU247" s="17"/>
      <c r="YV247" s="17"/>
      <c r="YW247" s="17"/>
      <c r="YX247" s="17"/>
      <c r="YY247" s="17"/>
      <c r="YZ247" s="17"/>
      <c r="ZA247" s="17"/>
      <c r="ZB247" s="17"/>
      <c r="ZC247" s="17"/>
      <c r="ZD247" s="17"/>
      <c r="ZE247" s="17"/>
      <c r="ZF247" s="17"/>
      <c r="ZG247" s="17"/>
      <c r="ZH247" s="17"/>
      <c r="ZI247" s="17"/>
      <c r="ZJ247" s="17"/>
      <c r="ZK247" s="17"/>
      <c r="ZL247" s="17"/>
      <c r="ZM247" s="17"/>
      <c r="ZN247" s="17"/>
      <c r="ZO247" s="17"/>
      <c r="ZP247" s="17"/>
      <c r="ZQ247" s="17"/>
      <c r="ZR247" s="17"/>
      <c r="ZS247" s="17"/>
      <c r="ZT247" s="17"/>
      <c r="ZU247" s="17"/>
      <c r="ZV247" s="17"/>
      <c r="ZW247" s="17"/>
      <c r="ZX247" s="17"/>
      <c r="ZY247" s="17"/>
      <c r="ZZ247" s="17"/>
      <c r="AAA247" s="17"/>
      <c r="AAB247" s="17"/>
      <c r="AAC247" s="17"/>
      <c r="AAD247" s="17"/>
      <c r="AAE247" s="17"/>
      <c r="AAF247" s="17"/>
      <c r="AAG247" s="17"/>
      <c r="AAH247" s="17"/>
      <c r="AAI247" s="17"/>
      <c r="AAJ247" s="17"/>
      <c r="AAK247" s="17"/>
      <c r="AAL247" s="17"/>
      <c r="AAM247" s="17"/>
      <c r="AAN247" s="17"/>
      <c r="AAO247" s="17"/>
      <c r="AAP247" s="17"/>
      <c r="AAQ247" s="17"/>
      <c r="AAR247" s="17"/>
      <c r="AAS247" s="17"/>
      <c r="AAT247" s="17"/>
      <c r="AAU247" s="17"/>
      <c r="AAV247" s="17"/>
      <c r="AAW247" s="17"/>
      <c r="AAX247" s="17"/>
      <c r="AAY247" s="17"/>
      <c r="AAZ247" s="17"/>
      <c r="ABA247" s="17"/>
      <c r="ABB247" s="17"/>
      <c r="ABC247" s="17"/>
      <c r="ABD247" s="17"/>
      <c r="ABE247" s="17"/>
      <c r="ABF247" s="17"/>
      <c r="ABG247" s="17"/>
      <c r="ABH247" s="17"/>
      <c r="ABI247" s="17"/>
      <c r="ABJ247" s="17"/>
      <c r="ABK247" s="17"/>
      <c r="ABL247" s="17"/>
      <c r="ABM247" s="17"/>
      <c r="ABN247" s="17"/>
      <c r="ABO247" s="17"/>
      <c r="ABP247" s="17"/>
      <c r="ABQ247" s="17"/>
      <c r="ABR247" s="17"/>
      <c r="ABS247" s="17"/>
      <c r="ABT247" s="17"/>
      <c r="ABU247" s="17"/>
      <c r="ABV247" s="17"/>
      <c r="ABW247" s="17"/>
      <c r="ABX247" s="17"/>
      <c r="ABY247" s="17"/>
      <c r="ABZ247" s="17"/>
      <c r="ACA247" s="17"/>
      <c r="ACB247" s="17"/>
      <c r="ACC247" s="17"/>
      <c r="ACD247" s="17"/>
      <c r="ACE247" s="17"/>
      <c r="ACF247" s="17"/>
      <c r="ACG247" s="17"/>
      <c r="ACH247" s="17"/>
      <c r="ACI247" s="17"/>
      <c r="ACJ247" s="17"/>
      <c r="ACK247" s="17"/>
      <c r="ACL247" s="17"/>
      <c r="ACM247" s="17"/>
      <c r="ACN247" s="17"/>
      <c r="ACO247" s="17"/>
      <c r="ACP247" s="17"/>
      <c r="ACQ247" s="17"/>
      <c r="ACR247" s="17"/>
      <c r="ACS247" s="17"/>
      <c r="ACT247" s="17"/>
      <c r="ACU247" s="17"/>
      <c r="ACV247" s="17"/>
      <c r="ACW247" s="17"/>
      <c r="ACX247" s="17"/>
      <c r="ACY247" s="17"/>
      <c r="ACZ247" s="17"/>
      <c r="ADA247" s="17"/>
      <c r="ADB247" s="17"/>
      <c r="ADC247" s="17"/>
      <c r="ADD247" s="17"/>
      <c r="ADE247" s="17"/>
      <c r="ADF247" s="17"/>
      <c r="ADG247" s="17"/>
      <c r="ADH247" s="17"/>
      <c r="ADI247" s="17"/>
      <c r="ADJ247" s="17"/>
      <c r="ADK247" s="17"/>
      <c r="ADL247" s="17"/>
      <c r="ADM247" s="17"/>
      <c r="ADN247" s="17"/>
      <c r="ADO247" s="17"/>
      <c r="ADP247" s="17"/>
      <c r="ADQ247" s="17"/>
      <c r="ADR247" s="17"/>
      <c r="ADS247" s="17"/>
      <c r="ADT247" s="17"/>
      <c r="ADU247" s="17"/>
      <c r="ADV247" s="17"/>
      <c r="ADW247" s="17"/>
      <c r="ADX247" s="17"/>
      <c r="ADY247" s="17"/>
      <c r="ADZ247" s="17"/>
      <c r="AEA247" s="17"/>
      <c r="AEB247" s="17"/>
      <c r="AEC247" s="17"/>
      <c r="AED247" s="17"/>
      <c r="AEE247" s="17"/>
      <c r="AEF247" s="17"/>
      <c r="AEG247" s="17"/>
      <c r="AEH247" s="17"/>
      <c r="AEI247" s="17"/>
      <c r="AEJ247" s="17"/>
      <c r="AEK247" s="17"/>
      <c r="AEL247" s="17"/>
      <c r="AEM247" s="17"/>
      <c r="AEN247" s="17"/>
      <c r="AEO247" s="17"/>
      <c r="AEP247" s="17"/>
      <c r="AEQ247" s="17"/>
      <c r="AER247" s="17"/>
      <c r="AES247" s="17"/>
      <c r="AET247" s="17"/>
      <c r="AEU247" s="17"/>
      <c r="AEV247" s="17"/>
      <c r="AEW247" s="17"/>
      <c r="AEX247" s="17"/>
      <c r="AEY247" s="17"/>
      <c r="AEZ247" s="17"/>
      <c r="AFA247" s="17"/>
      <c r="AFB247" s="17"/>
      <c r="AFC247" s="17"/>
      <c r="AFD247" s="17"/>
      <c r="AFE247" s="17"/>
      <c r="AFF247" s="17"/>
      <c r="AFG247" s="17"/>
      <c r="AFH247" s="17"/>
      <c r="AFI247" s="17"/>
      <c r="AFJ247" s="17"/>
      <c r="AFK247" s="17"/>
      <c r="AFL247" s="17"/>
      <c r="AFM247" s="17"/>
      <c r="AFN247" s="17"/>
      <c r="AFO247" s="17"/>
      <c r="AFP247" s="17"/>
      <c r="AFQ247" s="17"/>
      <c r="AFR247" s="17"/>
      <c r="AFS247" s="17"/>
      <c r="AFT247" s="17"/>
      <c r="AFU247" s="17"/>
      <c r="AFV247" s="17"/>
      <c r="AFW247" s="17"/>
      <c r="AFX247" s="17"/>
      <c r="AFY247" s="17"/>
      <c r="AFZ247" s="17"/>
      <c r="AGA247" s="17"/>
      <c r="AGB247" s="17"/>
      <c r="AGC247" s="17"/>
      <c r="AGD247" s="17"/>
      <c r="AGE247" s="17"/>
      <c r="AGF247" s="17"/>
      <c r="AGG247" s="17"/>
      <c r="AGH247" s="17"/>
      <c r="AGI247" s="17"/>
      <c r="AGJ247" s="17"/>
      <c r="AGK247" s="17"/>
      <c r="AGL247" s="17"/>
      <c r="AGM247" s="17"/>
      <c r="AGN247" s="17"/>
      <c r="AGO247" s="17"/>
      <c r="AGP247" s="17"/>
      <c r="AGQ247" s="17"/>
      <c r="AGR247" s="17"/>
      <c r="AGS247" s="17"/>
      <c r="AGT247" s="17"/>
      <c r="AGU247" s="17"/>
      <c r="AGV247" s="17"/>
      <c r="AGW247" s="17"/>
      <c r="AGX247" s="17"/>
      <c r="AGY247" s="17"/>
      <c r="AGZ247" s="17"/>
      <c r="AHA247" s="17"/>
      <c r="AHB247" s="17"/>
      <c r="AHC247" s="17"/>
      <c r="AHD247" s="17"/>
      <c r="AHE247" s="17"/>
      <c r="AHF247" s="17"/>
      <c r="AHG247" s="17"/>
      <c r="AHH247" s="17"/>
      <c r="AHI247" s="17"/>
      <c r="AHJ247" s="17"/>
      <c r="AHK247" s="17"/>
      <c r="AHL247" s="17"/>
      <c r="AHM247" s="17"/>
      <c r="AHN247" s="17"/>
      <c r="AHO247" s="17"/>
      <c r="AHP247" s="17"/>
      <c r="AHQ247" s="17"/>
      <c r="AHR247" s="17"/>
      <c r="AHS247" s="17"/>
      <c r="AHT247" s="17"/>
      <c r="AHU247" s="17"/>
      <c r="AHV247" s="17"/>
      <c r="AHW247" s="17"/>
      <c r="AHX247" s="17"/>
      <c r="AHY247" s="17"/>
      <c r="AHZ247" s="17"/>
      <c r="AIA247" s="17"/>
      <c r="AIB247" s="17"/>
      <c r="AIC247" s="17"/>
      <c r="AID247" s="17"/>
      <c r="AIE247" s="17"/>
      <c r="AIF247" s="17"/>
      <c r="AIG247" s="17"/>
      <c r="AIH247" s="17"/>
      <c r="AII247" s="17"/>
      <c r="AIJ247" s="17"/>
      <c r="AIK247" s="17"/>
      <c r="AIL247" s="17"/>
      <c r="AIM247" s="17"/>
      <c r="AIN247" s="17"/>
      <c r="AIO247" s="17"/>
      <c r="AIP247" s="17"/>
      <c r="AIQ247" s="17"/>
      <c r="AIR247" s="17"/>
      <c r="AIS247" s="17"/>
      <c r="AIT247" s="17"/>
      <c r="AIU247" s="17"/>
      <c r="AIV247" s="17"/>
      <c r="AIW247" s="17"/>
      <c r="AIX247" s="17"/>
      <c r="AIY247" s="17"/>
      <c r="AIZ247" s="17"/>
      <c r="AJA247" s="17"/>
      <c r="AJB247" s="17"/>
      <c r="AJC247" s="17"/>
      <c r="AJD247" s="17"/>
      <c r="AJE247" s="17"/>
      <c r="AJF247" s="17"/>
      <c r="AJG247" s="17"/>
      <c r="AJH247" s="17"/>
      <c r="AJI247" s="17"/>
      <c r="AJJ247" s="17"/>
      <c r="AJK247" s="17"/>
      <c r="AJL247" s="17"/>
      <c r="AJM247" s="17"/>
      <c r="AJN247" s="17"/>
      <c r="AJO247" s="17"/>
      <c r="AJP247" s="17"/>
      <c r="AJQ247" s="17"/>
      <c r="AJR247" s="17"/>
      <c r="AJS247" s="17"/>
      <c r="AJT247" s="17"/>
      <c r="AJU247" s="17"/>
      <c r="AJV247" s="17"/>
      <c r="AJW247" s="17"/>
      <c r="AJX247" s="17"/>
      <c r="AJY247" s="17"/>
      <c r="AJZ247" s="17"/>
      <c r="AKA247" s="17"/>
      <c r="AKB247" s="17"/>
      <c r="AKC247" s="17"/>
      <c r="AKD247" s="17"/>
      <c r="AKE247" s="17"/>
      <c r="AKF247" s="17"/>
      <c r="AKG247" s="17"/>
      <c r="AKH247" s="17"/>
      <c r="AKI247" s="17"/>
      <c r="AKJ247" s="17"/>
      <c r="AKK247" s="17"/>
      <c r="AKL247" s="17"/>
      <c r="AKM247" s="17"/>
      <c r="AKN247" s="17"/>
      <c r="AKO247" s="17"/>
      <c r="AKP247" s="17"/>
      <c r="AKQ247" s="17"/>
      <c r="AKR247" s="17"/>
      <c r="AKS247" s="17"/>
      <c r="AKT247" s="17"/>
      <c r="AKU247" s="17"/>
      <c r="AKV247" s="17"/>
      <c r="AKW247" s="17"/>
      <c r="AKX247" s="17"/>
      <c r="AKY247" s="17"/>
      <c r="AKZ247" s="17"/>
      <c r="ALA247" s="17"/>
      <c r="ALB247" s="17"/>
      <c r="ALC247" s="17"/>
      <c r="ALD247" s="17"/>
      <c r="ALE247" s="17"/>
      <c r="ALF247" s="17"/>
      <c r="ALG247" s="17"/>
      <c r="ALH247" s="17"/>
      <c r="ALI247" s="17"/>
      <c r="ALJ247" s="17"/>
      <c r="ALK247" s="17"/>
      <c r="ALL247" s="17"/>
      <c r="ALM247" s="17"/>
      <c r="ALN247" s="17"/>
      <c r="ALO247" s="17"/>
      <c r="ALP247" s="17"/>
      <c r="ALQ247" s="17"/>
      <c r="ALR247" s="17"/>
      <c r="ALS247" s="17"/>
      <c r="ALT247" s="17"/>
      <c r="ALU247" s="17"/>
      <c r="ALV247" s="17"/>
      <c r="ALW247" s="17"/>
      <c r="ALX247" s="17"/>
      <c r="ALY247" s="17"/>
      <c r="ALZ247" s="17"/>
      <c r="AMA247" s="17"/>
      <c r="AMB247" s="17"/>
      <c r="AMC247" s="17"/>
      <c r="AMD247" s="17"/>
      <c r="AME247" s="17"/>
      <c r="AMF247" s="17"/>
      <c r="AMG247" s="17"/>
      <c r="AMH247" s="17"/>
      <c r="AMI247" s="17"/>
      <c r="AMJ247" s="17"/>
      <c r="AMK247" s="17"/>
      <c r="AML247" s="17"/>
      <c r="AMM247" s="17"/>
      <c r="AMN247" s="17"/>
      <c r="AMO247" s="17"/>
      <c r="AMP247" s="17"/>
      <c r="AMQ247" s="17"/>
      <c r="AMR247" s="17"/>
      <c r="AMS247" s="17"/>
      <c r="AMT247" s="17"/>
      <c r="AMU247" s="17"/>
      <c r="AMV247" s="17"/>
      <c r="AMW247" s="17"/>
      <c r="AMX247" s="17"/>
      <c r="AMY247" s="17"/>
      <c r="AMZ247" s="17"/>
      <c r="ANA247" s="17"/>
      <c r="ANB247" s="17"/>
      <c r="ANC247" s="17"/>
      <c r="AND247" s="17"/>
      <c r="ANE247" s="17"/>
      <c r="ANF247" s="17"/>
      <c r="ANG247" s="17"/>
      <c r="ANH247" s="17"/>
      <c r="ANI247" s="17"/>
      <c r="ANJ247" s="17"/>
      <c r="ANK247" s="17"/>
      <c r="ANL247" s="17"/>
      <c r="ANM247" s="17"/>
      <c r="ANN247" s="17"/>
      <c r="ANO247" s="17"/>
      <c r="ANP247" s="17"/>
      <c r="ANQ247" s="17"/>
      <c r="ANR247" s="17"/>
      <c r="ANS247" s="17"/>
      <c r="ANT247" s="17"/>
      <c r="ANU247" s="17"/>
      <c r="ANV247" s="17"/>
      <c r="ANW247" s="17"/>
      <c r="ANX247" s="17"/>
      <c r="ANY247" s="17"/>
      <c r="ANZ247" s="17"/>
      <c r="AOA247" s="17"/>
      <c r="AOB247" s="17"/>
      <c r="AOC247" s="17"/>
      <c r="AOD247" s="17"/>
      <c r="AOE247" s="17"/>
      <c r="AOF247" s="17"/>
      <c r="AOG247" s="17"/>
      <c r="AOH247" s="17"/>
      <c r="AOI247" s="17"/>
      <c r="AOJ247" s="17"/>
      <c r="AOK247" s="17"/>
      <c r="AOL247" s="17"/>
      <c r="AOM247" s="17"/>
      <c r="AON247" s="17"/>
      <c r="AOO247" s="17"/>
      <c r="AOP247" s="17"/>
      <c r="AOQ247" s="17"/>
      <c r="AOR247" s="17"/>
      <c r="AOS247" s="17"/>
      <c r="AOT247" s="17"/>
      <c r="AOU247" s="17"/>
      <c r="AOV247" s="17"/>
      <c r="AOW247" s="17"/>
      <c r="AOX247" s="17"/>
      <c r="AOY247" s="17"/>
      <c r="AOZ247" s="17"/>
      <c r="APA247" s="17"/>
      <c r="APB247" s="17"/>
      <c r="APC247" s="17"/>
      <c r="APD247" s="17"/>
      <c r="APE247" s="17"/>
      <c r="APF247" s="17"/>
      <c r="APG247" s="17"/>
      <c r="APH247" s="17"/>
      <c r="API247" s="17"/>
      <c r="APJ247" s="17"/>
      <c r="APK247" s="17"/>
      <c r="APL247" s="17"/>
      <c r="APM247" s="17"/>
      <c r="APN247" s="17"/>
      <c r="APO247" s="17"/>
      <c r="APP247" s="17"/>
      <c r="APQ247" s="17"/>
      <c r="APR247" s="17"/>
      <c r="APS247" s="17"/>
      <c r="APT247" s="17"/>
      <c r="APU247" s="17"/>
      <c r="APV247" s="17"/>
      <c r="APW247" s="17"/>
      <c r="APX247" s="17"/>
      <c r="APY247" s="17"/>
      <c r="APZ247" s="17"/>
      <c r="AQA247" s="17"/>
      <c r="AQB247" s="17"/>
      <c r="AQC247" s="17"/>
      <c r="AQD247" s="17"/>
      <c r="AQE247" s="17"/>
      <c r="AQF247" s="17"/>
      <c r="AQG247" s="17"/>
      <c r="AQH247" s="17"/>
      <c r="AQI247" s="17"/>
      <c r="AQJ247" s="17"/>
      <c r="AQK247" s="17"/>
      <c r="AQL247" s="17"/>
      <c r="AQM247" s="17"/>
      <c r="AQN247" s="17"/>
      <c r="AQO247" s="17"/>
      <c r="AQP247" s="17"/>
      <c r="AQQ247" s="17"/>
      <c r="AQR247" s="17"/>
      <c r="AQS247" s="17"/>
      <c r="AQT247" s="17"/>
      <c r="AQU247" s="17"/>
      <c r="AQV247" s="17"/>
      <c r="AQW247" s="17"/>
      <c r="AQX247" s="17"/>
      <c r="AQY247" s="17"/>
      <c r="AQZ247" s="17"/>
      <c r="ARA247" s="17"/>
      <c r="ARB247" s="17"/>
      <c r="ARC247" s="17"/>
      <c r="ARD247" s="17"/>
      <c r="ARE247" s="17"/>
      <c r="ARF247" s="17"/>
      <c r="ARG247" s="17"/>
      <c r="ARH247" s="17"/>
      <c r="ARI247" s="17"/>
      <c r="ARJ247" s="17"/>
      <c r="ARK247" s="17"/>
      <c r="ARL247" s="17"/>
      <c r="ARM247" s="17"/>
      <c r="ARN247" s="17"/>
      <c r="ARO247" s="17"/>
      <c r="ARP247" s="17"/>
      <c r="ARQ247" s="17"/>
      <c r="ARR247" s="17"/>
      <c r="ARS247" s="17"/>
      <c r="ART247" s="17"/>
      <c r="ARU247" s="17"/>
      <c r="ARV247" s="17"/>
      <c r="ARW247" s="17"/>
      <c r="ARX247" s="17"/>
      <c r="ARY247" s="17"/>
      <c r="ARZ247" s="17"/>
      <c r="ASA247" s="17"/>
      <c r="ASB247" s="17"/>
      <c r="ASC247" s="17"/>
      <c r="ASD247" s="17"/>
      <c r="ASE247" s="17"/>
      <c r="ASF247" s="17"/>
      <c r="ASG247" s="17"/>
      <c r="ASH247" s="17"/>
      <c r="ASI247" s="17"/>
      <c r="ASJ247" s="17"/>
      <c r="ASK247" s="17"/>
      <c r="ASL247" s="17"/>
      <c r="ASM247" s="17"/>
      <c r="ASN247" s="17"/>
      <c r="ASO247" s="17"/>
      <c r="ASP247" s="17"/>
      <c r="ASQ247" s="17"/>
      <c r="ASR247" s="17"/>
      <c r="ASS247" s="17"/>
      <c r="AST247" s="17"/>
      <c r="ASU247" s="17"/>
      <c r="ASV247" s="17"/>
      <c r="ASW247" s="17"/>
      <c r="ASX247" s="17"/>
      <c r="ASY247" s="17"/>
      <c r="ASZ247" s="17"/>
      <c r="ATA247" s="17"/>
      <c r="ATB247" s="17"/>
      <c r="ATC247" s="17"/>
      <c r="ATD247" s="17"/>
      <c r="ATE247" s="17"/>
      <c r="ATF247" s="17"/>
      <c r="ATG247" s="17"/>
      <c r="ATH247" s="17"/>
      <c r="ATI247" s="17"/>
      <c r="ATJ247" s="17"/>
      <c r="ATK247" s="17"/>
      <c r="ATL247" s="17"/>
      <c r="ATM247" s="17"/>
      <c r="ATN247" s="17"/>
      <c r="ATO247" s="17"/>
      <c r="ATP247" s="17"/>
      <c r="ATQ247" s="17"/>
      <c r="ATR247" s="17"/>
      <c r="ATS247" s="17"/>
      <c r="ATT247" s="17"/>
      <c r="ATU247" s="17"/>
      <c r="ATV247" s="17"/>
      <c r="ATW247" s="17"/>
      <c r="ATX247" s="17"/>
      <c r="ATY247" s="17"/>
      <c r="ATZ247" s="17"/>
      <c r="AUA247" s="17"/>
      <c r="AUB247" s="17"/>
      <c r="AUC247" s="17"/>
      <c r="AUD247" s="17"/>
      <c r="AUE247" s="17"/>
      <c r="AUF247" s="17"/>
      <c r="AUG247" s="17"/>
      <c r="AUH247" s="17"/>
      <c r="AUI247" s="17"/>
      <c r="AUJ247" s="17"/>
      <c r="AUK247" s="17"/>
      <c r="AUL247" s="17"/>
      <c r="AUM247" s="17"/>
      <c r="AUN247" s="17"/>
      <c r="AUO247" s="17"/>
      <c r="AUP247" s="17"/>
      <c r="AUQ247" s="17"/>
      <c r="AUR247" s="17"/>
      <c r="AUS247" s="17"/>
      <c r="AUT247" s="17"/>
      <c r="AUU247" s="17"/>
      <c r="AUV247" s="17"/>
      <c r="AUW247" s="17"/>
      <c r="AUX247" s="17"/>
      <c r="AUY247" s="17"/>
      <c r="AUZ247" s="17"/>
      <c r="AVA247" s="17"/>
      <c r="AVB247" s="17"/>
      <c r="AVC247" s="17"/>
      <c r="AVD247" s="17"/>
      <c r="AVE247" s="17"/>
      <c r="AVF247" s="17"/>
      <c r="AVG247" s="17"/>
      <c r="AVH247" s="17"/>
      <c r="AVI247" s="17"/>
      <c r="AVJ247" s="17"/>
      <c r="AVK247" s="17"/>
      <c r="AVL247" s="17"/>
      <c r="AVM247" s="17"/>
      <c r="AVN247" s="17"/>
      <c r="AVO247" s="17"/>
      <c r="AVP247" s="17"/>
      <c r="AVQ247" s="17"/>
      <c r="AVR247" s="17"/>
      <c r="AVS247" s="17"/>
      <c r="AVT247" s="17"/>
      <c r="AVU247" s="17"/>
      <c r="AVV247" s="17"/>
      <c r="AVW247" s="17"/>
      <c r="AVX247" s="17"/>
      <c r="AVY247" s="17"/>
      <c r="AVZ247" s="17"/>
      <c r="AWA247" s="17"/>
      <c r="AWB247" s="17"/>
      <c r="AWC247" s="17"/>
      <c r="AWD247" s="17"/>
      <c r="AWE247" s="17"/>
      <c r="AWF247" s="17"/>
      <c r="AWG247" s="17"/>
      <c r="AWH247" s="17"/>
      <c r="AWI247" s="17"/>
      <c r="AWJ247" s="17"/>
      <c r="AWK247" s="17"/>
      <c r="AWL247" s="17"/>
      <c r="AWM247" s="17"/>
      <c r="AWN247" s="17"/>
      <c r="AWO247" s="17"/>
      <c r="AWP247" s="17"/>
      <c r="AWQ247" s="17"/>
      <c r="AWR247" s="17"/>
      <c r="AWS247" s="17"/>
      <c r="AWT247" s="17"/>
      <c r="AWU247" s="17"/>
      <c r="AWV247" s="17"/>
      <c r="AWW247" s="17"/>
      <c r="AWX247" s="17"/>
      <c r="AWY247" s="17"/>
      <c r="AWZ247" s="17"/>
      <c r="AXA247" s="17"/>
      <c r="AXB247" s="17"/>
      <c r="AXC247" s="17"/>
      <c r="AXD247" s="17"/>
      <c r="AXE247" s="17"/>
      <c r="AXF247" s="17"/>
      <c r="AXG247" s="17"/>
      <c r="AXH247" s="17"/>
      <c r="AXI247" s="17"/>
      <c r="AXJ247" s="17"/>
      <c r="AXK247" s="17"/>
      <c r="AXL247" s="17"/>
      <c r="AXM247" s="17"/>
      <c r="AXN247" s="17"/>
      <c r="AXO247" s="17"/>
      <c r="AXP247" s="17"/>
      <c r="AXQ247" s="17"/>
      <c r="AXR247" s="17"/>
      <c r="AXS247" s="17"/>
      <c r="AXT247" s="17"/>
      <c r="AXU247" s="17"/>
      <c r="AXV247" s="17"/>
      <c r="AXW247" s="17"/>
      <c r="AXX247" s="17"/>
      <c r="AXY247" s="17"/>
      <c r="AXZ247" s="17"/>
      <c r="AYA247" s="17"/>
      <c r="AYB247" s="17"/>
      <c r="AYC247" s="17"/>
      <c r="AYD247" s="17"/>
      <c r="AYE247" s="17"/>
      <c r="AYF247" s="17"/>
      <c r="AYG247" s="17"/>
      <c r="AYH247" s="17"/>
      <c r="AYI247" s="17"/>
      <c r="AYJ247" s="17"/>
      <c r="AYK247" s="17"/>
      <c r="AYL247" s="17"/>
      <c r="AYM247" s="17"/>
      <c r="AYN247" s="17"/>
      <c r="AYO247" s="17"/>
      <c r="AYP247" s="17"/>
      <c r="AYQ247" s="17"/>
      <c r="AYR247" s="17"/>
      <c r="AYS247" s="17"/>
      <c r="AYT247" s="17"/>
      <c r="AYU247" s="17"/>
      <c r="AYV247" s="17"/>
      <c r="AYW247" s="17"/>
      <c r="AYX247" s="17"/>
      <c r="AYY247" s="17"/>
      <c r="AYZ247" s="17"/>
      <c r="AZA247" s="17"/>
      <c r="AZB247" s="17"/>
      <c r="AZC247" s="17"/>
      <c r="AZD247" s="17"/>
      <c r="AZE247" s="17"/>
      <c r="AZF247" s="17"/>
      <c r="AZG247" s="17"/>
      <c r="AZH247" s="17"/>
      <c r="AZI247" s="17"/>
      <c r="AZJ247" s="17"/>
      <c r="AZK247" s="17"/>
      <c r="AZL247" s="17"/>
      <c r="AZM247" s="17"/>
      <c r="AZN247" s="17"/>
      <c r="AZO247" s="17"/>
      <c r="AZP247" s="17"/>
      <c r="AZQ247" s="17"/>
      <c r="AZR247" s="17"/>
      <c r="AZS247" s="17"/>
      <c r="AZT247" s="17"/>
      <c r="AZU247" s="17"/>
      <c r="AZV247" s="17"/>
      <c r="AZW247" s="17"/>
      <c r="AZX247" s="17"/>
      <c r="AZY247" s="17"/>
      <c r="AZZ247" s="17"/>
      <c r="BAA247" s="17"/>
      <c r="BAB247" s="17"/>
      <c r="BAC247" s="17"/>
      <c r="BAD247" s="17"/>
      <c r="BAE247" s="17"/>
      <c r="BAF247" s="17"/>
      <c r="BAG247" s="17"/>
      <c r="BAH247" s="17"/>
      <c r="BAI247" s="17"/>
      <c r="BAJ247" s="17"/>
      <c r="BAK247" s="17"/>
      <c r="BAL247" s="17"/>
      <c r="BAM247" s="17"/>
      <c r="BAN247" s="17"/>
      <c r="BAO247" s="17"/>
      <c r="BAP247" s="17"/>
      <c r="BAQ247" s="17"/>
      <c r="BAR247" s="17"/>
      <c r="BAS247" s="17"/>
      <c r="BAT247" s="17"/>
      <c r="BAU247" s="17"/>
      <c r="BAV247" s="17"/>
      <c r="BAW247" s="17"/>
      <c r="BAX247" s="17"/>
      <c r="BAY247" s="17"/>
      <c r="BAZ247" s="17"/>
      <c r="BBA247" s="17"/>
      <c r="BBB247" s="17"/>
      <c r="BBC247" s="17"/>
      <c r="BBD247" s="17"/>
      <c r="BBE247" s="17"/>
      <c r="BBF247" s="17"/>
      <c r="BBG247" s="17"/>
      <c r="BBH247" s="17"/>
      <c r="BBI247" s="17"/>
      <c r="BBJ247" s="17"/>
      <c r="BBK247" s="17"/>
      <c r="BBL247" s="17"/>
      <c r="BBM247" s="17"/>
      <c r="BBN247" s="17"/>
      <c r="BBO247" s="17"/>
      <c r="BBP247" s="17"/>
      <c r="BBQ247" s="17"/>
      <c r="BBR247" s="17"/>
      <c r="BBS247" s="17"/>
      <c r="BBT247" s="17"/>
      <c r="BBU247" s="17"/>
      <c r="BBV247" s="17"/>
      <c r="BBW247" s="17"/>
      <c r="BBX247" s="17"/>
      <c r="BBY247" s="17"/>
      <c r="BBZ247" s="17"/>
      <c r="BCA247" s="17"/>
      <c r="BCB247" s="17"/>
      <c r="BCC247" s="17"/>
      <c r="BCD247" s="17"/>
      <c r="BCE247" s="17"/>
      <c r="BCF247" s="17"/>
      <c r="BCG247" s="17"/>
      <c r="BCH247" s="17"/>
      <c r="BCI247" s="17"/>
      <c r="BCJ247" s="17"/>
      <c r="BCK247" s="17"/>
      <c r="BCL247" s="17"/>
      <c r="BCM247" s="17"/>
      <c r="BCN247" s="17"/>
      <c r="BCO247" s="17"/>
      <c r="BCP247" s="17"/>
      <c r="BCQ247" s="17"/>
      <c r="BCR247" s="17"/>
      <c r="BCS247" s="17"/>
      <c r="BCT247" s="17"/>
      <c r="BCU247" s="17"/>
      <c r="BCV247" s="17"/>
      <c r="BCW247" s="17"/>
      <c r="BCX247" s="17"/>
      <c r="BCY247" s="17"/>
      <c r="BCZ247" s="17"/>
      <c r="BDA247" s="17"/>
      <c r="BDB247" s="17"/>
      <c r="BDC247" s="17"/>
      <c r="BDD247" s="17"/>
      <c r="BDE247" s="17"/>
      <c r="BDF247" s="17"/>
      <c r="BDG247" s="17"/>
      <c r="BDH247" s="17"/>
      <c r="BDI247" s="17"/>
      <c r="BDJ247" s="17"/>
      <c r="BDK247" s="17"/>
      <c r="BDL247" s="17"/>
      <c r="BDM247" s="17"/>
      <c r="BDN247" s="17"/>
      <c r="BDO247" s="17"/>
      <c r="BDP247" s="17"/>
      <c r="BDQ247" s="17"/>
      <c r="BDR247" s="17"/>
      <c r="BDS247" s="17"/>
      <c r="BDT247" s="17"/>
      <c r="BDU247" s="17"/>
      <c r="BDV247" s="17"/>
      <c r="BDW247" s="17"/>
      <c r="BDX247" s="17"/>
      <c r="BDY247" s="17"/>
      <c r="BDZ247" s="17"/>
      <c r="BEA247" s="17"/>
      <c r="BEB247" s="17"/>
      <c r="BEC247" s="17"/>
      <c r="BED247" s="17"/>
      <c r="BEE247" s="17"/>
      <c r="BEF247" s="17"/>
      <c r="BEG247" s="17"/>
      <c r="BEH247" s="17"/>
      <c r="BEI247" s="17"/>
      <c r="BEJ247" s="17"/>
      <c r="BEK247" s="17"/>
      <c r="BEL247" s="17"/>
      <c r="BEM247" s="17"/>
      <c r="BEN247" s="17"/>
      <c r="BEO247" s="17"/>
      <c r="BEP247" s="17"/>
      <c r="BEQ247" s="17"/>
      <c r="BER247" s="17"/>
      <c r="BES247" s="17"/>
      <c r="BET247" s="17"/>
      <c r="BEU247" s="17"/>
      <c r="BEV247" s="17"/>
      <c r="BEW247" s="17"/>
      <c r="BEX247" s="17"/>
      <c r="BEY247" s="17"/>
      <c r="BEZ247" s="17"/>
      <c r="BFA247" s="17"/>
      <c r="BFB247" s="17"/>
      <c r="BFC247" s="17"/>
      <c r="BFD247" s="17"/>
      <c r="BFE247" s="17"/>
      <c r="BFF247" s="17"/>
      <c r="BFG247" s="17"/>
      <c r="BFH247" s="17"/>
      <c r="BFI247" s="17"/>
      <c r="BFJ247" s="17"/>
      <c r="BFK247" s="17"/>
      <c r="BFL247" s="17"/>
      <c r="BFM247" s="17"/>
      <c r="BFN247" s="17"/>
      <c r="BFO247" s="17"/>
      <c r="BFP247" s="17"/>
      <c r="BFQ247" s="17"/>
      <c r="BFR247" s="17"/>
      <c r="BFS247" s="17"/>
      <c r="BFT247" s="17"/>
      <c r="BFU247" s="17"/>
      <c r="BFV247" s="17"/>
      <c r="BFW247" s="17"/>
      <c r="BFX247" s="17"/>
      <c r="BFY247" s="17"/>
      <c r="BFZ247" s="17"/>
      <c r="BGA247" s="17"/>
      <c r="BGB247" s="17"/>
      <c r="BGC247" s="17"/>
      <c r="BGD247" s="17"/>
      <c r="BGE247" s="17"/>
      <c r="BGF247" s="17"/>
      <c r="BGG247" s="17"/>
      <c r="BGH247" s="17"/>
      <c r="BGI247" s="17"/>
      <c r="BGJ247" s="17"/>
      <c r="BGK247" s="17"/>
      <c r="BGL247" s="17"/>
      <c r="BGM247" s="17"/>
      <c r="BGN247" s="17"/>
      <c r="BGO247" s="17"/>
      <c r="BGP247" s="17"/>
      <c r="BGQ247" s="17"/>
      <c r="BGR247" s="17"/>
      <c r="BGS247" s="17"/>
      <c r="BGT247" s="17"/>
      <c r="BGU247" s="17"/>
      <c r="BGV247" s="17"/>
      <c r="BGW247" s="17"/>
      <c r="BGX247" s="17"/>
      <c r="BGY247" s="17"/>
      <c r="BGZ247" s="17"/>
      <c r="BHA247" s="17"/>
      <c r="BHB247" s="17"/>
      <c r="BHC247" s="17"/>
      <c r="BHD247" s="17"/>
      <c r="BHE247" s="17"/>
      <c r="BHF247" s="17"/>
      <c r="BHG247" s="17"/>
      <c r="BHH247" s="17"/>
      <c r="BHI247" s="17"/>
      <c r="BHJ247" s="17"/>
      <c r="BHK247" s="17"/>
      <c r="BHL247" s="17"/>
      <c r="BHM247" s="17"/>
      <c r="BHN247" s="17"/>
      <c r="BHO247" s="17"/>
      <c r="BHP247" s="17"/>
      <c r="BHQ247" s="17"/>
      <c r="BHR247" s="17"/>
      <c r="BHS247" s="17"/>
      <c r="BHT247" s="17"/>
      <c r="BHU247" s="17"/>
      <c r="BHV247" s="17"/>
      <c r="BHW247" s="17"/>
      <c r="BHX247" s="17"/>
      <c r="BHY247" s="17"/>
      <c r="BHZ247" s="17"/>
      <c r="BIA247" s="17"/>
      <c r="BIB247" s="17"/>
      <c r="BIC247" s="17"/>
      <c r="BID247" s="17"/>
      <c r="BIE247" s="17"/>
      <c r="BIF247" s="17"/>
      <c r="BIG247" s="17"/>
      <c r="BIH247" s="17"/>
      <c r="BII247" s="17"/>
      <c r="BIJ247" s="17"/>
      <c r="BIK247" s="17"/>
      <c r="BIL247" s="17"/>
      <c r="BIM247" s="17"/>
      <c r="BIN247" s="17"/>
      <c r="BIO247" s="17"/>
      <c r="BIP247" s="17"/>
      <c r="BIQ247" s="17"/>
      <c r="BIR247" s="17"/>
      <c r="BIS247" s="17"/>
      <c r="BIT247" s="17"/>
      <c r="BIU247" s="17"/>
      <c r="BIV247" s="17"/>
      <c r="BIW247" s="17"/>
      <c r="BIX247" s="17"/>
      <c r="BIY247" s="17"/>
      <c r="BIZ247" s="17"/>
      <c r="BJA247" s="17"/>
      <c r="BJB247" s="17"/>
      <c r="BJC247" s="17"/>
      <c r="BJD247" s="17"/>
      <c r="BJE247" s="17"/>
      <c r="BJF247" s="17"/>
      <c r="BJG247" s="17"/>
      <c r="BJH247" s="17"/>
      <c r="BJI247" s="17"/>
      <c r="BJJ247" s="17"/>
      <c r="BJK247" s="17"/>
      <c r="BJL247" s="17"/>
      <c r="BJM247" s="17"/>
      <c r="BJN247" s="17"/>
      <c r="BJO247" s="17"/>
      <c r="BJP247" s="17"/>
      <c r="BJQ247" s="17"/>
      <c r="BJR247" s="17"/>
      <c r="BJS247" s="17"/>
      <c r="BJT247" s="17"/>
      <c r="BJU247" s="17"/>
      <c r="BJV247" s="17"/>
      <c r="BJW247" s="17"/>
      <c r="BJX247" s="17"/>
      <c r="BJY247" s="17"/>
      <c r="BJZ247" s="17"/>
      <c r="BKA247" s="17"/>
      <c r="BKB247" s="17"/>
      <c r="BKC247" s="17"/>
      <c r="BKD247" s="17"/>
      <c r="BKE247" s="17"/>
      <c r="BKF247" s="17"/>
      <c r="BKG247" s="17"/>
      <c r="BKH247" s="17"/>
      <c r="BKI247" s="17"/>
      <c r="BKJ247" s="17"/>
      <c r="BKK247" s="17"/>
      <c r="BKL247" s="17"/>
      <c r="BKM247" s="17"/>
      <c r="BKN247" s="17"/>
      <c r="BKO247" s="17"/>
      <c r="BKP247" s="17"/>
      <c r="BKQ247" s="17"/>
      <c r="BKR247" s="17"/>
      <c r="BKS247" s="17"/>
      <c r="BKT247" s="17"/>
      <c r="BKU247" s="17"/>
      <c r="BKV247" s="17"/>
      <c r="BKW247" s="17"/>
      <c r="BKX247" s="17"/>
      <c r="BKY247" s="17"/>
      <c r="BKZ247" s="17"/>
      <c r="BLA247" s="17"/>
      <c r="BLB247" s="17"/>
      <c r="BLC247" s="17"/>
      <c r="BLD247" s="17"/>
      <c r="BLE247" s="17"/>
      <c r="BLF247" s="17"/>
      <c r="BLG247" s="17"/>
      <c r="BLH247" s="17"/>
      <c r="BLI247" s="17"/>
      <c r="BLJ247" s="17"/>
      <c r="BLK247" s="17"/>
      <c r="BLL247" s="17"/>
      <c r="BLM247" s="17"/>
      <c r="BLN247" s="17"/>
      <c r="BLO247" s="17"/>
      <c r="BLP247" s="17"/>
      <c r="BLQ247" s="17"/>
      <c r="BLR247" s="17"/>
      <c r="BLS247" s="17"/>
      <c r="BLT247" s="17"/>
      <c r="BLU247" s="17"/>
      <c r="BLV247" s="17"/>
      <c r="BLW247" s="17"/>
      <c r="BLX247" s="17"/>
      <c r="BLY247" s="17"/>
      <c r="BLZ247" s="17"/>
      <c r="BMA247" s="17"/>
      <c r="BMB247" s="17"/>
      <c r="BMC247" s="17"/>
      <c r="BMD247" s="17"/>
      <c r="BME247" s="17"/>
      <c r="BMF247" s="17"/>
      <c r="BMG247" s="17"/>
      <c r="BMH247" s="17"/>
      <c r="BMI247" s="17"/>
      <c r="BMJ247" s="17"/>
      <c r="BMK247" s="17"/>
      <c r="BML247" s="17"/>
      <c r="BMM247" s="17"/>
      <c r="BMN247" s="17"/>
      <c r="BMO247" s="17"/>
      <c r="BMP247" s="17"/>
      <c r="BMQ247" s="17"/>
      <c r="BMR247" s="17"/>
      <c r="BMS247" s="17"/>
      <c r="BMT247" s="17"/>
      <c r="BMU247" s="17"/>
      <c r="BMV247" s="17"/>
      <c r="BMW247" s="17"/>
      <c r="BMX247" s="17"/>
      <c r="BMY247" s="17"/>
      <c r="BMZ247" s="17"/>
      <c r="BNA247" s="17"/>
      <c r="BNB247" s="17"/>
      <c r="BNC247" s="17"/>
      <c r="BND247" s="17"/>
      <c r="BNE247" s="17"/>
      <c r="BNF247" s="17"/>
      <c r="BNG247" s="17"/>
      <c r="BNH247" s="17"/>
      <c r="BNI247" s="17"/>
      <c r="BNJ247" s="17"/>
      <c r="BNK247" s="17"/>
      <c r="BNL247" s="17"/>
      <c r="BNM247" s="17"/>
      <c r="BNN247" s="17"/>
      <c r="BNO247" s="17"/>
      <c r="BNP247" s="17"/>
      <c r="BNQ247" s="17"/>
      <c r="BNR247" s="17"/>
      <c r="BNS247" s="17"/>
      <c r="BNT247" s="17"/>
      <c r="BNU247" s="17"/>
      <c r="BNV247" s="17"/>
      <c r="BNW247" s="17"/>
      <c r="BNX247" s="17"/>
      <c r="BNY247" s="17"/>
      <c r="BNZ247" s="17"/>
      <c r="BOA247" s="17"/>
      <c r="BOB247" s="17"/>
      <c r="BOC247" s="17"/>
      <c r="BOD247" s="17"/>
      <c r="BOE247" s="17"/>
      <c r="BOF247" s="17"/>
      <c r="BOG247" s="17"/>
      <c r="BOH247" s="17"/>
      <c r="BOI247" s="17"/>
      <c r="BOJ247" s="17"/>
      <c r="BOK247" s="17"/>
      <c r="BOL247" s="17"/>
      <c r="BOM247" s="17"/>
      <c r="BON247" s="17"/>
      <c r="BOO247" s="17"/>
      <c r="BOP247" s="17"/>
      <c r="BOQ247" s="17"/>
      <c r="BOR247" s="17"/>
      <c r="BOS247" s="17"/>
      <c r="BOT247" s="17"/>
      <c r="BOU247" s="17"/>
      <c r="BOV247" s="17"/>
      <c r="BOW247" s="17"/>
      <c r="BOX247" s="17"/>
      <c r="BOY247" s="17"/>
      <c r="BOZ247" s="17"/>
      <c r="BPA247" s="17"/>
      <c r="BPB247" s="17"/>
      <c r="BPC247" s="17"/>
      <c r="BPD247" s="17"/>
      <c r="BPE247" s="17"/>
      <c r="BPF247" s="17"/>
      <c r="BPG247" s="17"/>
      <c r="BPH247" s="17"/>
      <c r="BPI247" s="17"/>
      <c r="BPJ247" s="17"/>
      <c r="BPK247" s="17"/>
      <c r="BPL247" s="17"/>
      <c r="BPM247" s="17"/>
      <c r="BPN247" s="17"/>
      <c r="BPO247" s="17"/>
      <c r="BPP247" s="17"/>
      <c r="BPQ247" s="17"/>
      <c r="BPR247" s="17"/>
      <c r="BPS247" s="17"/>
      <c r="BPT247" s="17"/>
      <c r="BPU247" s="17"/>
      <c r="BPV247" s="17"/>
      <c r="BPW247" s="17"/>
      <c r="BPX247" s="17"/>
      <c r="BPY247" s="17"/>
      <c r="BPZ247" s="17"/>
      <c r="BQA247" s="17"/>
      <c r="BQB247" s="17"/>
      <c r="BQC247" s="17"/>
      <c r="BQD247" s="17"/>
      <c r="BQE247" s="17"/>
      <c r="BQF247" s="17"/>
      <c r="BQG247" s="17"/>
      <c r="BQH247" s="17"/>
      <c r="BQI247" s="17"/>
      <c r="BQJ247" s="17"/>
      <c r="BQK247" s="17"/>
      <c r="BQL247" s="17"/>
      <c r="BQM247" s="17"/>
      <c r="BQN247" s="17"/>
      <c r="BQO247" s="17"/>
      <c r="BQP247" s="17"/>
      <c r="BQQ247" s="17"/>
      <c r="BQR247" s="17"/>
      <c r="BQS247" s="17"/>
      <c r="BQT247" s="17"/>
      <c r="BQU247" s="17"/>
      <c r="BQV247" s="17"/>
      <c r="BQW247" s="17"/>
      <c r="BQX247" s="17"/>
      <c r="BQY247" s="17"/>
      <c r="BQZ247" s="17"/>
      <c r="BRA247" s="17"/>
      <c r="BRB247" s="17"/>
      <c r="BRC247" s="17"/>
      <c r="BRD247" s="17"/>
      <c r="BRE247" s="17"/>
      <c r="BRF247" s="17"/>
      <c r="BRG247" s="17"/>
      <c r="BRH247" s="17"/>
      <c r="BRI247" s="17"/>
      <c r="BRJ247" s="17"/>
      <c r="BRK247" s="17"/>
      <c r="BRL247" s="17"/>
      <c r="BRM247" s="17"/>
      <c r="BRN247" s="17"/>
      <c r="BRO247" s="17"/>
      <c r="BRP247" s="17"/>
      <c r="BRQ247" s="17"/>
      <c r="BRR247" s="17"/>
      <c r="BRS247" s="17"/>
      <c r="BRT247" s="17"/>
      <c r="BRU247" s="17"/>
      <c r="BRV247" s="17"/>
      <c r="BRW247" s="17"/>
      <c r="BRX247" s="17"/>
      <c r="BRY247" s="17"/>
      <c r="BRZ247" s="17"/>
      <c r="BSA247" s="17"/>
      <c r="BSB247" s="17"/>
      <c r="BSC247" s="17"/>
      <c r="BSD247" s="17"/>
      <c r="BSE247" s="17"/>
      <c r="BSF247" s="17"/>
      <c r="BSG247" s="17"/>
      <c r="BSH247" s="17"/>
      <c r="BSI247" s="17"/>
      <c r="BSJ247" s="17"/>
      <c r="BSK247" s="17"/>
      <c r="BSL247" s="17"/>
      <c r="BSM247" s="17"/>
      <c r="BSN247" s="17"/>
      <c r="BSO247" s="17"/>
      <c r="BSP247" s="17"/>
      <c r="BSQ247" s="17"/>
      <c r="BSR247" s="17"/>
      <c r="BSS247" s="17"/>
      <c r="BST247" s="17"/>
      <c r="BSU247" s="17"/>
      <c r="BSV247" s="17"/>
      <c r="BSW247" s="17"/>
      <c r="BSX247" s="17"/>
      <c r="BSY247" s="17"/>
      <c r="BSZ247" s="17"/>
      <c r="BTA247" s="17"/>
      <c r="BTB247" s="17"/>
      <c r="BTC247" s="17"/>
      <c r="BTD247" s="17"/>
      <c r="BTE247" s="17"/>
      <c r="BTF247" s="17"/>
      <c r="BTG247" s="17"/>
      <c r="BTH247" s="17"/>
      <c r="BTI247" s="17"/>
      <c r="BTJ247" s="17"/>
      <c r="BTK247" s="17"/>
      <c r="BTL247" s="17"/>
      <c r="BTM247" s="17"/>
      <c r="BTN247" s="17"/>
      <c r="BTO247" s="17"/>
      <c r="BTP247" s="17"/>
      <c r="BTQ247" s="17"/>
      <c r="BTR247" s="17"/>
      <c r="BTS247" s="17"/>
      <c r="BTT247" s="17"/>
      <c r="BTU247" s="17"/>
      <c r="BTV247" s="17"/>
      <c r="BTW247" s="17"/>
      <c r="BTX247" s="17"/>
      <c r="BTY247" s="17"/>
      <c r="BTZ247" s="17"/>
      <c r="BUA247" s="17"/>
      <c r="BUB247" s="17"/>
      <c r="BUC247" s="17"/>
      <c r="BUD247" s="17"/>
      <c r="BUE247" s="17"/>
      <c r="BUF247" s="17"/>
      <c r="BUG247" s="17"/>
      <c r="BUH247" s="17"/>
      <c r="BUI247" s="17"/>
      <c r="BUJ247" s="17"/>
      <c r="BUK247" s="17"/>
      <c r="BUL247" s="17"/>
      <c r="BUM247" s="17"/>
      <c r="BUN247" s="17"/>
      <c r="BUO247" s="17"/>
      <c r="BUP247" s="17"/>
      <c r="BUQ247" s="17"/>
      <c r="BUR247" s="17"/>
      <c r="BUS247" s="17"/>
      <c r="BUT247" s="17"/>
      <c r="BUU247" s="17"/>
      <c r="BUV247" s="17"/>
      <c r="BUW247" s="17"/>
      <c r="BUX247" s="17"/>
      <c r="BUY247" s="17"/>
      <c r="BUZ247" s="17"/>
      <c r="BVA247" s="17"/>
      <c r="BVB247" s="17"/>
      <c r="BVC247" s="17"/>
      <c r="BVD247" s="17"/>
      <c r="BVE247" s="17"/>
      <c r="BVF247" s="17"/>
      <c r="BVG247" s="17"/>
      <c r="BVH247" s="17"/>
      <c r="BVI247" s="17"/>
      <c r="BVJ247" s="17"/>
      <c r="BVK247" s="17"/>
      <c r="BVL247" s="17"/>
      <c r="BVM247" s="17"/>
      <c r="BVN247" s="17"/>
      <c r="BVO247" s="17"/>
      <c r="BVP247" s="17"/>
      <c r="BVQ247" s="17"/>
      <c r="BVR247" s="17"/>
      <c r="BVS247" s="17"/>
      <c r="BVT247" s="17"/>
      <c r="BVU247" s="17"/>
      <c r="BVV247" s="17"/>
      <c r="BVW247" s="17"/>
      <c r="BVX247" s="17"/>
      <c r="BVY247" s="17"/>
      <c r="BVZ247" s="17"/>
      <c r="BWA247" s="17"/>
      <c r="BWB247" s="17"/>
      <c r="BWC247" s="17"/>
      <c r="BWD247" s="17"/>
      <c r="BWE247" s="17"/>
      <c r="BWF247" s="17"/>
      <c r="BWG247" s="17"/>
      <c r="BWH247" s="17"/>
      <c r="BWI247" s="17"/>
      <c r="BWJ247" s="17"/>
      <c r="BWK247" s="17"/>
      <c r="BWL247" s="17"/>
      <c r="BWM247" s="17"/>
      <c r="BWN247" s="17"/>
      <c r="BWO247" s="17"/>
      <c r="BWP247" s="17"/>
      <c r="BWQ247" s="17"/>
      <c r="BWR247" s="17"/>
      <c r="BWS247" s="17"/>
      <c r="BWT247" s="17"/>
      <c r="BWU247" s="17"/>
      <c r="BWV247" s="17"/>
      <c r="BWW247" s="17"/>
      <c r="BWX247" s="17"/>
      <c r="BWY247" s="17"/>
      <c r="BWZ247" s="17"/>
      <c r="BXA247" s="17"/>
      <c r="BXB247" s="17"/>
      <c r="BXC247" s="17"/>
      <c r="BXD247" s="17"/>
      <c r="BXE247" s="17"/>
      <c r="BXF247" s="17"/>
      <c r="BXG247" s="17"/>
      <c r="BXH247" s="17"/>
      <c r="BXI247" s="17"/>
      <c r="BXJ247" s="17"/>
      <c r="BXK247" s="17"/>
      <c r="BXL247" s="17"/>
      <c r="BXM247" s="17"/>
      <c r="BXN247" s="17"/>
      <c r="BXO247" s="17"/>
      <c r="BXP247" s="17"/>
      <c r="BXQ247" s="17"/>
      <c r="BXR247" s="17"/>
      <c r="BXS247" s="17"/>
      <c r="BXT247" s="17"/>
      <c r="BXU247" s="17"/>
      <c r="BXV247" s="17"/>
      <c r="BXW247" s="17"/>
      <c r="BXX247" s="17"/>
      <c r="BXY247" s="17"/>
      <c r="BXZ247" s="17"/>
      <c r="BYA247" s="17"/>
      <c r="BYB247" s="17"/>
      <c r="BYC247" s="17"/>
      <c r="BYD247" s="17"/>
      <c r="BYE247" s="17"/>
      <c r="BYF247" s="17"/>
      <c r="BYG247" s="17"/>
      <c r="BYH247" s="17"/>
      <c r="BYI247" s="17"/>
      <c r="BYJ247" s="17"/>
      <c r="BYK247" s="17"/>
      <c r="BYL247" s="17"/>
      <c r="BYM247" s="17"/>
      <c r="BYN247" s="17"/>
      <c r="BYO247" s="17"/>
      <c r="BYP247" s="17"/>
      <c r="BYQ247" s="17"/>
      <c r="BYR247" s="17"/>
      <c r="BYS247" s="17"/>
      <c r="BYT247" s="17"/>
      <c r="BYU247" s="17"/>
      <c r="BYV247" s="17"/>
      <c r="BYW247" s="17"/>
      <c r="BYX247" s="17"/>
      <c r="BYY247" s="17"/>
      <c r="BYZ247" s="17"/>
      <c r="BZA247" s="17"/>
      <c r="BZB247" s="17"/>
      <c r="BZC247" s="17"/>
      <c r="BZD247" s="17"/>
      <c r="BZE247" s="17"/>
      <c r="BZF247" s="17"/>
      <c r="BZG247" s="17"/>
      <c r="BZH247" s="17"/>
      <c r="BZI247" s="17"/>
      <c r="BZJ247" s="17"/>
      <c r="BZK247" s="17"/>
      <c r="BZL247" s="17"/>
      <c r="BZM247" s="17"/>
      <c r="BZN247" s="17"/>
      <c r="BZO247" s="17"/>
      <c r="BZP247" s="17"/>
      <c r="BZQ247" s="17"/>
      <c r="BZR247" s="17"/>
      <c r="BZS247" s="17"/>
      <c r="BZT247" s="17"/>
      <c r="BZU247" s="17"/>
      <c r="BZV247" s="17"/>
      <c r="BZW247" s="17"/>
      <c r="BZX247" s="17"/>
      <c r="BZY247" s="17"/>
      <c r="BZZ247" s="17"/>
      <c r="CAA247" s="17"/>
      <c r="CAB247" s="17"/>
      <c r="CAC247" s="17"/>
      <c r="CAD247" s="17"/>
      <c r="CAE247" s="17"/>
      <c r="CAF247" s="17"/>
      <c r="CAG247" s="17"/>
      <c r="CAH247" s="17"/>
      <c r="CAI247" s="17"/>
      <c r="CAJ247" s="17"/>
      <c r="CAK247" s="17"/>
      <c r="CAL247" s="17"/>
      <c r="CAM247" s="17"/>
      <c r="CAN247" s="17"/>
      <c r="CAO247" s="17"/>
      <c r="CAP247" s="17"/>
      <c r="CAQ247" s="17"/>
      <c r="CAR247" s="17"/>
      <c r="CAS247" s="17"/>
      <c r="CAT247" s="17"/>
      <c r="CAU247" s="17"/>
      <c r="CAV247" s="17"/>
      <c r="CAW247" s="17"/>
      <c r="CAX247" s="17"/>
      <c r="CAY247" s="17"/>
      <c r="CAZ247" s="17"/>
      <c r="CBA247" s="17"/>
      <c r="CBB247" s="17"/>
      <c r="CBC247" s="17"/>
      <c r="CBD247" s="17"/>
      <c r="CBE247" s="17"/>
      <c r="CBF247" s="17"/>
      <c r="CBG247" s="17"/>
      <c r="CBH247" s="17"/>
      <c r="CBI247" s="17"/>
      <c r="CBJ247" s="17"/>
      <c r="CBK247" s="17"/>
      <c r="CBL247" s="17"/>
      <c r="CBM247" s="17"/>
      <c r="CBN247" s="17"/>
      <c r="CBO247" s="17"/>
      <c r="CBP247" s="17"/>
      <c r="CBQ247" s="17"/>
      <c r="CBR247" s="17"/>
      <c r="CBS247" s="17"/>
      <c r="CBT247" s="17"/>
      <c r="CBU247" s="17"/>
      <c r="CBV247" s="17"/>
      <c r="CBW247" s="17"/>
      <c r="CBX247" s="17"/>
      <c r="CBY247" s="17"/>
      <c r="CBZ247" s="17"/>
      <c r="CCA247" s="17"/>
      <c r="CCB247" s="17"/>
      <c r="CCC247" s="17"/>
      <c r="CCD247" s="17"/>
      <c r="CCE247" s="17"/>
      <c r="CCF247" s="17"/>
      <c r="CCG247" s="17"/>
      <c r="CCH247" s="17"/>
      <c r="CCI247" s="17"/>
      <c r="CCJ247" s="17"/>
      <c r="CCK247" s="17"/>
      <c r="CCL247" s="17"/>
      <c r="CCM247" s="17"/>
      <c r="CCN247" s="17"/>
      <c r="CCO247" s="17"/>
      <c r="CCP247" s="17"/>
      <c r="CCQ247" s="17"/>
      <c r="CCR247" s="17"/>
      <c r="CCS247" s="17"/>
      <c r="CCT247" s="17"/>
      <c r="CCU247" s="17"/>
      <c r="CCV247" s="17"/>
      <c r="CCW247" s="17"/>
      <c r="CCX247" s="17"/>
      <c r="CCY247" s="17"/>
      <c r="CCZ247" s="17"/>
      <c r="CDA247" s="17"/>
      <c r="CDB247" s="17"/>
      <c r="CDC247" s="17"/>
      <c r="CDD247" s="17"/>
      <c r="CDE247" s="17"/>
      <c r="CDF247" s="17"/>
      <c r="CDG247" s="17"/>
      <c r="CDH247" s="17"/>
      <c r="CDI247" s="17"/>
      <c r="CDJ247" s="17"/>
      <c r="CDK247" s="17"/>
      <c r="CDL247" s="17"/>
      <c r="CDM247" s="17"/>
      <c r="CDN247" s="17"/>
      <c r="CDO247" s="17"/>
      <c r="CDP247" s="17"/>
      <c r="CDQ247" s="17"/>
      <c r="CDR247" s="17"/>
      <c r="CDS247" s="17"/>
      <c r="CDT247" s="17"/>
      <c r="CDU247" s="17"/>
      <c r="CDV247" s="17"/>
      <c r="CDW247" s="17"/>
      <c r="CDX247" s="17"/>
      <c r="CDY247" s="17"/>
      <c r="CDZ247" s="17"/>
      <c r="CEA247" s="17"/>
      <c r="CEB247" s="17"/>
      <c r="CEC247" s="17"/>
      <c r="CED247" s="17"/>
      <c r="CEE247" s="17"/>
      <c r="CEF247" s="17"/>
      <c r="CEG247" s="17"/>
      <c r="CEH247" s="17"/>
      <c r="CEI247" s="17"/>
      <c r="CEJ247" s="17"/>
      <c r="CEK247" s="17"/>
      <c r="CEL247" s="17"/>
      <c r="CEM247" s="17"/>
      <c r="CEN247" s="17"/>
      <c r="CEO247" s="17"/>
      <c r="CEP247" s="17"/>
      <c r="CEQ247" s="17"/>
      <c r="CER247" s="17"/>
      <c r="CES247" s="17"/>
      <c r="CET247" s="17"/>
      <c r="CEU247" s="17"/>
      <c r="CEV247" s="17"/>
      <c r="CEW247" s="17"/>
      <c r="CEX247" s="17"/>
      <c r="CEY247" s="17"/>
      <c r="CEZ247" s="17"/>
      <c r="CFA247" s="17"/>
      <c r="CFB247" s="17"/>
      <c r="CFC247" s="17"/>
      <c r="CFD247" s="17"/>
      <c r="CFE247" s="17"/>
      <c r="CFF247" s="17"/>
      <c r="CFG247" s="17"/>
      <c r="CFH247" s="17"/>
      <c r="CFI247" s="17"/>
      <c r="CFJ247" s="17"/>
      <c r="CFK247" s="17"/>
      <c r="CFL247" s="17"/>
      <c r="CFM247" s="17"/>
      <c r="CFN247" s="17"/>
      <c r="CFO247" s="17"/>
      <c r="CFP247" s="17"/>
      <c r="CFQ247" s="17"/>
      <c r="CFR247" s="17"/>
      <c r="CFS247" s="17"/>
      <c r="CFT247" s="17"/>
      <c r="CFU247" s="17"/>
      <c r="CFV247" s="17"/>
      <c r="CFW247" s="17"/>
      <c r="CFX247" s="17"/>
      <c r="CFY247" s="17"/>
      <c r="CFZ247" s="17"/>
      <c r="CGA247" s="17"/>
      <c r="CGB247" s="17"/>
      <c r="CGC247" s="17"/>
      <c r="CGD247" s="17"/>
      <c r="CGE247" s="17"/>
      <c r="CGF247" s="17"/>
      <c r="CGG247" s="17"/>
      <c r="CGH247" s="17"/>
      <c r="CGI247" s="17"/>
      <c r="CGJ247" s="17"/>
      <c r="CGK247" s="17"/>
      <c r="CGL247" s="17"/>
      <c r="CGM247" s="17"/>
      <c r="CGN247" s="17"/>
      <c r="CGO247" s="17"/>
      <c r="CGP247" s="17"/>
      <c r="CGQ247" s="17"/>
      <c r="CGR247" s="17"/>
      <c r="CGS247" s="17"/>
      <c r="CGT247" s="17"/>
      <c r="CGU247" s="17"/>
      <c r="CGV247" s="17"/>
      <c r="CGW247" s="17"/>
      <c r="CGX247" s="17"/>
      <c r="CGY247" s="17"/>
      <c r="CGZ247" s="17"/>
      <c r="CHA247" s="17"/>
      <c r="CHB247" s="17"/>
      <c r="CHC247" s="17"/>
      <c r="CHD247" s="17"/>
      <c r="CHE247" s="17"/>
      <c r="CHF247" s="17"/>
      <c r="CHG247" s="17"/>
      <c r="CHH247" s="17"/>
      <c r="CHI247" s="17"/>
      <c r="CHJ247" s="17"/>
      <c r="CHK247" s="17"/>
      <c r="CHL247" s="17"/>
      <c r="CHM247" s="17"/>
      <c r="CHN247" s="17"/>
      <c r="CHO247" s="17"/>
      <c r="CHP247" s="17"/>
      <c r="CHQ247" s="17"/>
      <c r="CHR247" s="17"/>
      <c r="CHS247" s="17"/>
      <c r="CHT247" s="17"/>
      <c r="CHU247" s="17"/>
      <c r="CHV247" s="17"/>
      <c r="CHW247" s="17"/>
      <c r="CHX247" s="17"/>
      <c r="CHY247" s="17"/>
      <c r="CHZ247" s="17"/>
      <c r="CIA247" s="17"/>
      <c r="CIB247" s="17"/>
      <c r="CIC247" s="17"/>
      <c r="CID247" s="17"/>
      <c r="CIE247" s="17"/>
      <c r="CIF247" s="17"/>
      <c r="CIG247" s="17"/>
      <c r="CIH247" s="17"/>
      <c r="CII247" s="17"/>
      <c r="CIJ247" s="17"/>
      <c r="CIK247" s="17"/>
      <c r="CIL247" s="17"/>
      <c r="CIM247" s="17"/>
      <c r="CIN247" s="17"/>
      <c r="CIO247" s="17"/>
      <c r="CIP247" s="17"/>
      <c r="CIQ247" s="17"/>
      <c r="CIR247" s="17"/>
      <c r="CIS247" s="17"/>
      <c r="CIT247" s="17"/>
      <c r="CIU247" s="17"/>
      <c r="CIV247" s="17"/>
      <c r="CIW247" s="17"/>
      <c r="CIX247" s="17"/>
      <c r="CIY247" s="17"/>
      <c r="CIZ247" s="17"/>
      <c r="CJA247" s="17"/>
      <c r="CJB247" s="17"/>
      <c r="CJC247" s="17"/>
      <c r="CJD247" s="17"/>
      <c r="CJE247" s="17"/>
      <c r="CJF247" s="17"/>
      <c r="CJG247" s="17"/>
      <c r="CJH247" s="17"/>
      <c r="CJI247" s="17"/>
      <c r="CJJ247" s="17"/>
      <c r="CJK247" s="17"/>
      <c r="CJL247" s="17"/>
      <c r="CJM247" s="17"/>
      <c r="CJN247" s="17"/>
      <c r="CJO247" s="17"/>
      <c r="CJP247" s="17"/>
      <c r="CJQ247" s="17"/>
      <c r="CJR247" s="17"/>
      <c r="CJS247" s="17"/>
      <c r="CJT247" s="17"/>
      <c r="CJU247" s="17"/>
      <c r="CJV247" s="17"/>
      <c r="CJW247" s="17"/>
      <c r="CJX247" s="17"/>
      <c r="CJY247" s="17"/>
      <c r="CJZ247" s="17"/>
      <c r="CKA247" s="17"/>
      <c r="CKB247" s="17"/>
      <c r="CKC247" s="17"/>
      <c r="CKD247" s="17"/>
      <c r="CKE247" s="17"/>
      <c r="CKF247" s="17"/>
      <c r="CKG247" s="17"/>
      <c r="CKH247" s="17"/>
      <c r="CKI247" s="17"/>
      <c r="CKJ247" s="17"/>
      <c r="CKK247" s="17"/>
      <c r="CKL247" s="17"/>
      <c r="CKM247" s="17"/>
      <c r="CKN247" s="17"/>
      <c r="CKO247" s="17"/>
      <c r="CKP247" s="17"/>
      <c r="CKQ247" s="17"/>
      <c r="CKR247" s="17"/>
      <c r="CKS247" s="17"/>
      <c r="CKT247" s="17"/>
      <c r="CKU247" s="17"/>
      <c r="CKV247" s="17"/>
      <c r="CKW247" s="17"/>
      <c r="CKX247" s="17"/>
      <c r="CKY247" s="17"/>
      <c r="CKZ247" s="17"/>
      <c r="CLA247" s="17"/>
      <c r="CLB247" s="17"/>
      <c r="CLC247" s="17"/>
      <c r="CLD247" s="17"/>
      <c r="CLE247" s="17"/>
      <c r="CLF247" s="17"/>
      <c r="CLG247" s="17"/>
      <c r="CLH247" s="17"/>
      <c r="CLI247" s="17"/>
      <c r="CLJ247" s="17"/>
      <c r="CLK247" s="17"/>
      <c r="CLL247" s="17"/>
      <c r="CLM247" s="17"/>
      <c r="CLN247" s="17"/>
      <c r="CLO247" s="17"/>
      <c r="CLP247" s="17"/>
      <c r="CLQ247" s="17"/>
      <c r="CLR247" s="17"/>
      <c r="CLS247" s="17"/>
      <c r="CLT247" s="17"/>
      <c r="CLU247" s="17"/>
      <c r="CLV247" s="17"/>
      <c r="CLW247" s="17"/>
      <c r="CLX247" s="17"/>
      <c r="CLY247" s="17"/>
      <c r="CLZ247" s="17"/>
      <c r="CMA247" s="17"/>
      <c r="CMB247" s="17"/>
      <c r="CMC247" s="17"/>
      <c r="CMD247" s="17"/>
      <c r="CME247" s="17"/>
      <c r="CMF247" s="17"/>
      <c r="CMG247" s="17"/>
      <c r="CMH247" s="17"/>
      <c r="CMI247" s="17"/>
      <c r="CMJ247" s="17"/>
      <c r="CMK247" s="17"/>
      <c r="CML247" s="17"/>
      <c r="CMM247" s="17"/>
      <c r="CMN247" s="17"/>
      <c r="CMO247" s="17"/>
      <c r="CMP247" s="17"/>
      <c r="CMQ247" s="17"/>
      <c r="CMR247" s="17"/>
      <c r="CMS247" s="17"/>
      <c r="CMT247" s="17"/>
      <c r="CMU247" s="17"/>
      <c r="CMV247" s="17"/>
      <c r="CMW247" s="17"/>
      <c r="CMX247" s="17"/>
      <c r="CMY247" s="17"/>
      <c r="CMZ247" s="17"/>
      <c r="CNA247" s="17"/>
      <c r="CNB247" s="17"/>
      <c r="CNC247" s="17"/>
      <c r="CND247" s="17"/>
      <c r="CNE247" s="17"/>
      <c r="CNF247" s="17"/>
      <c r="CNG247" s="17"/>
      <c r="CNH247" s="17"/>
      <c r="CNI247" s="17"/>
      <c r="CNJ247" s="17"/>
      <c r="CNK247" s="17"/>
      <c r="CNL247" s="17"/>
      <c r="CNM247" s="17"/>
      <c r="CNN247" s="17"/>
      <c r="CNO247" s="17"/>
      <c r="CNP247" s="17"/>
      <c r="CNQ247" s="17"/>
      <c r="CNR247" s="17"/>
      <c r="CNS247" s="17"/>
      <c r="CNT247" s="17"/>
      <c r="CNU247" s="17"/>
      <c r="CNV247" s="17"/>
      <c r="CNW247" s="17"/>
      <c r="CNX247" s="17"/>
      <c r="CNY247" s="17"/>
      <c r="CNZ247" s="17"/>
      <c r="COA247" s="17"/>
      <c r="COB247" s="17"/>
      <c r="COC247" s="17"/>
      <c r="COD247" s="17"/>
      <c r="COE247" s="17"/>
      <c r="COF247" s="17"/>
      <c r="COG247" s="17"/>
      <c r="COH247" s="17"/>
      <c r="COI247" s="17"/>
      <c r="COJ247" s="17"/>
      <c r="COK247" s="17"/>
      <c r="COL247" s="17"/>
      <c r="COM247" s="17"/>
      <c r="CON247" s="17"/>
      <c r="COO247" s="17"/>
      <c r="COP247" s="17"/>
      <c r="COQ247" s="17"/>
      <c r="COR247" s="17"/>
      <c r="COS247" s="17"/>
      <c r="COT247" s="17"/>
      <c r="COU247" s="17"/>
      <c r="COV247" s="17"/>
      <c r="COW247" s="17"/>
      <c r="COX247" s="17"/>
      <c r="COY247" s="17"/>
      <c r="COZ247" s="17"/>
      <c r="CPA247" s="17"/>
      <c r="CPB247" s="17"/>
      <c r="CPC247" s="17"/>
      <c r="CPD247" s="17"/>
      <c r="CPE247" s="17"/>
      <c r="CPF247" s="17"/>
      <c r="CPG247" s="17"/>
      <c r="CPH247" s="17"/>
      <c r="CPI247" s="17"/>
      <c r="CPJ247" s="17"/>
      <c r="CPK247" s="17"/>
      <c r="CPL247" s="17"/>
      <c r="CPM247" s="17"/>
      <c r="CPN247" s="17"/>
      <c r="CPO247" s="17"/>
      <c r="CPP247" s="17"/>
      <c r="CPQ247" s="17"/>
      <c r="CPR247" s="17"/>
      <c r="CPS247" s="17"/>
      <c r="CPT247" s="17"/>
      <c r="CPU247" s="17"/>
      <c r="CPV247" s="17"/>
      <c r="CPW247" s="17"/>
      <c r="CPX247" s="17"/>
      <c r="CPY247" s="17"/>
      <c r="CPZ247" s="17"/>
      <c r="CQA247" s="17"/>
      <c r="CQB247" s="17"/>
      <c r="CQC247" s="17"/>
      <c r="CQD247" s="17"/>
      <c r="CQE247" s="17"/>
      <c r="CQF247" s="17"/>
      <c r="CQG247" s="17"/>
      <c r="CQH247" s="17"/>
      <c r="CQI247" s="17"/>
      <c r="CQJ247" s="17"/>
      <c r="CQK247" s="17"/>
      <c r="CQL247" s="17"/>
      <c r="CQM247" s="17"/>
      <c r="CQN247" s="17"/>
      <c r="CQO247" s="17"/>
      <c r="CQP247" s="17"/>
      <c r="CQQ247" s="17"/>
      <c r="CQR247" s="17"/>
      <c r="CQS247" s="17"/>
      <c r="CQT247" s="17"/>
      <c r="CQU247" s="17"/>
      <c r="CQV247" s="17"/>
      <c r="CQW247" s="17"/>
      <c r="CQX247" s="17"/>
      <c r="CQY247" s="17"/>
      <c r="CQZ247" s="17"/>
      <c r="CRA247" s="17"/>
      <c r="CRB247" s="17"/>
      <c r="CRC247" s="17"/>
      <c r="CRD247" s="17"/>
      <c r="CRE247" s="17"/>
      <c r="CRF247" s="17"/>
      <c r="CRG247" s="17"/>
      <c r="CRH247" s="17"/>
      <c r="CRI247" s="17"/>
      <c r="CRJ247" s="17"/>
      <c r="CRK247" s="17"/>
      <c r="CRL247" s="17"/>
      <c r="CRM247" s="17"/>
      <c r="CRN247" s="17"/>
      <c r="CRO247" s="17"/>
      <c r="CRP247" s="17"/>
      <c r="CRQ247" s="17"/>
      <c r="CRR247" s="17"/>
      <c r="CRS247" s="17"/>
      <c r="CRT247" s="17"/>
      <c r="CRU247" s="17"/>
      <c r="CRV247" s="17"/>
      <c r="CRW247" s="17"/>
      <c r="CRX247" s="17"/>
      <c r="CRY247" s="17"/>
      <c r="CRZ247" s="17"/>
      <c r="CSA247" s="17"/>
      <c r="CSB247" s="17"/>
      <c r="CSC247" s="17"/>
      <c r="CSD247" s="17"/>
      <c r="CSE247" s="17"/>
      <c r="CSF247" s="17"/>
      <c r="CSG247" s="17"/>
      <c r="CSH247" s="17"/>
      <c r="CSI247" s="17"/>
      <c r="CSJ247" s="17"/>
      <c r="CSK247" s="17"/>
      <c r="CSL247" s="17"/>
      <c r="CSM247" s="17"/>
      <c r="CSN247" s="17"/>
      <c r="CSO247" s="17"/>
      <c r="CSP247" s="17"/>
      <c r="CSQ247" s="17"/>
      <c r="CSR247" s="17"/>
      <c r="CSS247" s="17"/>
      <c r="CST247" s="17"/>
      <c r="CSU247" s="17"/>
      <c r="CSV247" s="17"/>
      <c r="CSW247" s="17"/>
      <c r="CSX247" s="17"/>
      <c r="CSY247" s="17"/>
      <c r="CSZ247" s="17"/>
      <c r="CTA247" s="17"/>
      <c r="CTB247" s="17"/>
      <c r="CTC247" s="17"/>
      <c r="CTD247" s="17"/>
      <c r="CTE247" s="17"/>
      <c r="CTF247" s="17"/>
      <c r="CTG247" s="17"/>
      <c r="CTH247" s="17"/>
      <c r="CTI247" s="17"/>
      <c r="CTJ247" s="17"/>
      <c r="CTK247" s="17"/>
      <c r="CTL247" s="17"/>
      <c r="CTM247" s="17"/>
      <c r="CTN247" s="17"/>
      <c r="CTO247" s="17"/>
      <c r="CTP247" s="17"/>
      <c r="CTQ247" s="17"/>
      <c r="CTR247" s="17"/>
      <c r="CTS247" s="17"/>
      <c r="CTT247" s="17"/>
      <c r="CTU247" s="17"/>
      <c r="CTV247" s="17"/>
      <c r="CTW247" s="17"/>
      <c r="CTX247" s="17"/>
      <c r="CTY247" s="17"/>
      <c r="CTZ247" s="17"/>
      <c r="CUA247" s="17"/>
      <c r="CUB247" s="17"/>
      <c r="CUC247" s="17"/>
      <c r="CUD247" s="17"/>
      <c r="CUE247" s="17"/>
      <c r="CUF247" s="17"/>
      <c r="CUG247" s="17"/>
      <c r="CUH247" s="17"/>
      <c r="CUI247" s="17"/>
      <c r="CUJ247" s="17"/>
      <c r="CUK247" s="17"/>
      <c r="CUL247" s="17"/>
      <c r="CUM247" s="17"/>
      <c r="CUN247" s="17"/>
      <c r="CUO247" s="17"/>
      <c r="CUP247" s="17"/>
      <c r="CUQ247" s="17"/>
      <c r="CUR247" s="17"/>
      <c r="CUS247" s="17"/>
      <c r="CUT247" s="17"/>
      <c r="CUU247" s="17"/>
      <c r="CUV247" s="17"/>
      <c r="CUW247" s="17"/>
      <c r="CUX247" s="17"/>
      <c r="CUY247" s="17"/>
      <c r="CUZ247" s="17"/>
      <c r="CVA247" s="17"/>
      <c r="CVB247" s="17"/>
      <c r="CVC247" s="17"/>
      <c r="CVD247" s="17"/>
      <c r="CVE247" s="17"/>
      <c r="CVF247" s="17"/>
      <c r="CVG247" s="17"/>
      <c r="CVH247" s="17"/>
      <c r="CVI247" s="17"/>
      <c r="CVJ247" s="17"/>
      <c r="CVK247" s="17"/>
      <c r="CVL247" s="17"/>
      <c r="CVM247" s="17"/>
      <c r="CVN247" s="17"/>
      <c r="CVO247" s="17"/>
      <c r="CVP247" s="17"/>
      <c r="CVQ247" s="17"/>
      <c r="CVR247" s="17"/>
      <c r="CVS247" s="17"/>
      <c r="CVT247" s="17"/>
      <c r="CVU247" s="17"/>
      <c r="CVV247" s="17"/>
      <c r="CVW247" s="17"/>
      <c r="CVX247" s="17"/>
      <c r="CVY247" s="17"/>
      <c r="CVZ247" s="17"/>
      <c r="CWA247" s="17"/>
      <c r="CWB247" s="17"/>
      <c r="CWC247" s="17"/>
      <c r="CWD247" s="17"/>
      <c r="CWE247" s="17"/>
      <c r="CWF247" s="17"/>
      <c r="CWG247" s="17"/>
      <c r="CWH247" s="17"/>
      <c r="CWI247" s="17"/>
      <c r="CWJ247" s="17"/>
      <c r="CWK247" s="17"/>
      <c r="CWL247" s="17"/>
      <c r="CWM247" s="17"/>
      <c r="CWN247" s="17"/>
      <c r="CWO247" s="17"/>
      <c r="CWP247" s="17"/>
      <c r="CWQ247" s="17"/>
      <c r="CWR247" s="17"/>
      <c r="CWS247" s="17"/>
      <c r="CWT247" s="17"/>
      <c r="CWU247" s="17"/>
      <c r="CWV247" s="17"/>
      <c r="CWW247" s="17"/>
      <c r="CWX247" s="17"/>
      <c r="CWY247" s="17"/>
      <c r="CWZ247" s="17"/>
      <c r="CXA247" s="17"/>
      <c r="CXB247" s="17"/>
      <c r="CXC247" s="17"/>
      <c r="CXD247" s="17"/>
      <c r="CXE247" s="17"/>
      <c r="CXF247" s="17"/>
      <c r="CXG247" s="17"/>
      <c r="CXH247" s="17"/>
      <c r="CXI247" s="17"/>
      <c r="CXJ247" s="17"/>
      <c r="CXK247" s="17"/>
      <c r="CXL247" s="17"/>
      <c r="CXM247" s="17"/>
      <c r="CXN247" s="17"/>
      <c r="CXO247" s="17"/>
      <c r="CXP247" s="17"/>
      <c r="CXQ247" s="17"/>
      <c r="CXR247" s="17"/>
      <c r="CXS247" s="17"/>
      <c r="CXT247" s="17"/>
      <c r="CXU247" s="17"/>
      <c r="CXV247" s="17"/>
      <c r="CXW247" s="17"/>
      <c r="CXX247" s="17"/>
      <c r="CXY247" s="17"/>
      <c r="CXZ247" s="17"/>
      <c r="CYA247" s="17"/>
      <c r="CYB247" s="17"/>
      <c r="CYC247" s="17"/>
      <c r="CYD247" s="17"/>
      <c r="CYE247" s="17"/>
      <c r="CYF247" s="17"/>
      <c r="CYG247" s="17"/>
      <c r="CYH247" s="17"/>
      <c r="CYI247" s="17"/>
      <c r="CYJ247" s="17"/>
      <c r="CYK247" s="17"/>
      <c r="CYL247" s="17"/>
      <c r="CYM247" s="17"/>
      <c r="CYN247" s="17"/>
      <c r="CYO247" s="17"/>
      <c r="CYP247" s="17"/>
      <c r="CYQ247" s="17"/>
      <c r="CYR247" s="17"/>
      <c r="CYS247" s="17"/>
      <c r="CYT247" s="17"/>
      <c r="CYU247" s="17"/>
      <c r="CYV247" s="17"/>
      <c r="CYW247" s="17"/>
      <c r="CYX247" s="17"/>
      <c r="CYY247" s="17"/>
      <c r="CYZ247" s="17"/>
      <c r="CZA247" s="17"/>
      <c r="CZB247" s="17"/>
      <c r="CZC247" s="17"/>
      <c r="CZD247" s="17"/>
      <c r="CZE247" s="17"/>
      <c r="CZF247" s="17"/>
      <c r="CZG247" s="17"/>
      <c r="CZH247" s="17"/>
      <c r="CZI247" s="17"/>
      <c r="CZJ247" s="17"/>
      <c r="CZK247" s="17"/>
      <c r="CZL247" s="17"/>
      <c r="CZM247" s="17"/>
      <c r="CZN247" s="17"/>
      <c r="CZO247" s="17"/>
      <c r="CZP247" s="17"/>
      <c r="CZQ247" s="17"/>
      <c r="CZR247" s="17"/>
      <c r="CZS247" s="17"/>
      <c r="CZT247" s="17"/>
      <c r="CZU247" s="17"/>
      <c r="CZV247" s="17"/>
      <c r="CZW247" s="17"/>
      <c r="CZX247" s="17"/>
      <c r="CZY247" s="17"/>
      <c r="CZZ247" s="17"/>
      <c r="DAA247" s="17"/>
      <c r="DAB247" s="17"/>
      <c r="DAC247" s="17"/>
      <c r="DAD247" s="17"/>
      <c r="DAE247" s="17"/>
      <c r="DAF247" s="17"/>
      <c r="DAG247" s="17"/>
      <c r="DAH247" s="17"/>
      <c r="DAI247" s="17"/>
      <c r="DAJ247" s="17"/>
      <c r="DAK247" s="17"/>
      <c r="DAL247" s="17"/>
      <c r="DAM247" s="17"/>
      <c r="DAN247" s="17"/>
      <c r="DAO247" s="17"/>
      <c r="DAP247" s="17"/>
      <c r="DAQ247" s="17"/>
      <c r="DAR247" s="17"/>
      <c r="DAS247" s="17"/>
      <c r="DAT247" s="17"/>
      <c r="DAU247" s="17"/>
      <c r="DAV247" s="17"/>
      <c r="DAW247" s="17"/>
      <c r="DAX247" s="17"/>
      <c r="DAY247" s="17"/>
      <c r="DAZ247" s="17"/>
      <c r="DBA247" s="17"/>
      <c r="DBB247" s="17"/>
      <c r="DBC247" s="17"/>
      <c r="DBD247" s="17"/>
      <c r="DBE247" s="17"/>
      <c r="DBF247" s="17"/>
      <c r="DBG247" s="17"/>
      <c r="DBH247" s="17"/>
      <c r="DBI247" s="17"/>
      <c r="DBJ247" s="17"/>
      <c r="DBK247" s="17"/>
      <c r="DBL247" s="17"/>
      <c r="DBM247" s="17"/>
      <c r="DBN247" s="17"/>
      <c r="DBO247" s="17"/>
      <c r="DBP247" s="17"/>
      <c r="DBQ247" s="17"/>
      <c r="DBR247" s="17"/>
      <c r="DBS247" s="17"/>
      <c r="DBT247" s="17"/>
      <c r="DBU247" s="17"/>
      <c r="DBV247" s="17"/>
      <c r="DBW247" s="17"/>
      <c r="DBX247" s="17"/>
      <c r="DBY247" s="17"/>
      <c r="DBZ247" s="17"/>
      <c r="DCA247" s="17"/>
      <c r="DCB247" s="17"/>
      <c r="DCC247" s="17"/>
      <c r="DCD247" s="17"/>
      <c r="DCE247" s="17"/>
      <c r="DCF247" s="17"/>
      <c r="DCG247" s="17"/>
      <c r="DCH247" s="17"/>
      <c r="DCI247" s="17"/>
      <c r="DCJ247" s="17"/>
      <c r="DCK247" s="17"/>
      <c r="DCL247" s="17"/>
      <c r="DCM247" s="17"/>
      <c r="DCN247" s="17"/>
      <c r="DCO247" s="17"/>
      <c r="DCP247" s="17"/>
      <c r="DCQ247" s="17"/>
      <c r="DCR247" s="17"/>
      <c r="DCS247" s="17"/>
      <c r="DCT247" s="17"/>
      <c r="DCU247" s="17"/>
      <c r="DCV247" s="17"/>
      <c r="DCW247" s="17"/>
      <c r="DCX247" s="17"/>
      <c r="DCY247" s="17"/>
      <c r="DCZ247" s="17"/>
      <c r="DDA247" s="17"/>
      <c r="DDB247" s="17"/>
      <c r="DDC247" s="17"/>
      <c r="DDD247" s="17"/>
      <c r="DDE247" s="17"/>
      <c r="DDF247" s="17"/>
      <c r="DDG247" s="17"/>
      <c r="DDH247" s="17"/>
      <c r="DDI247" s="17"/>
      <c r="DDJ247" s="17"/>
      <c r="DDK247" s="17"/>
      <c r="DDL247" s="17"/>
      <c r="DDM247" s="17"/>
      <c r="DDN247" s="17"/>
      <c r="DDO247" s="17"/>
      <c r="DDP247" s="17"/>
      <c r="DDQ247" s="17"/>
      <c r="DDR247" s="17"/>
      <c r="DDS247" s="17"/>
      <c r="DDT247" s="17"/>
      <c r="DDU247" s="17"/>
      <c r="DDV247" s="17"/>
      <c r="DDW247" s="17"/>
      <c r="DDX247" s="17"/>
      <c r="DDY247" s="17"/>
      <c r="DDZ247" s="17"/>
      <c r="DEA247" s="17"/>
      <c r="DEB247" s="17"/>
      <c r="DEC247" s="17"/>
      <c r="DED247" s="17"/>
      <c r="DEE247" s="17"/>
      <c r="DEF247" s="17"/>
      <c r="DEG247" s="17"/>
      <c r="DEH247" s="17"/>
      <c r="DEI247" s="17"/>
      <c r="DEJ247" s="17"/>
      <c r="DEK247" s="17"/>
      <c r="DEL247" s="17"/>
      <c r="DEM247" s="17"/>
      <c r="DEN247" s="17"/>
      <c r="DEO247" s="17"/>
      <c r="DEP247" s="17"/>
      <c r="DEQ247" s="17"/>
      <c r="DER247" s="17"/>
      <c r="DES247" s="17"/>
      <c r="DET247" s="17"/>
      <c r="DEU247" s="17"/>
      <c r="DEV247" s="17"/>
      <c r="DEW247" s="17"/>
      <c r="DEX247" s="17"/>
      <c r="DEY247" s="17"/>
      <c r="DEZ247" s="17"/>
      <c r="DFA247" s="17"/>
      <c r="DFB247" s="17"/>
      <c r="DFC247" s="17"/>
      <c r="DFD247" s="17"/>
      <c r="DFE247" s="17"/>
      <c r="DFF247" s="17"/>
      <c r="DFG247" s="17"/>
      <c r="DFH247" s="17"/>
      <c r="DFI247" s="17"/>
      <c r="DFJ247" s="17"/>
      <c r="DFK247" s="17"/>
      <c r="DFL247" s="17"/>
      <c r="DFM247" s="17"/>
      <c r="DFN247" s="17"/>
      <c r="DFO247" s="17"/>
      <c r="DFP247" s="17"/>
      <c r="DFQ247" s="17"/>
      <c r="DFR247" s="17"/>
      <c r="DFS247" s="17"/>
      <c r="DFT247" s="17"/>
      <c r="DFU247" s="17"/>
      <c r="DFV247" s="17"/>
      <c r="DFW247" s="17"/>
      <c r="DFX247" s="17"/>
      <c r="DFY247" s="17"/>
      <c r="DFZ247" s="17"/>
      <c r="DGA247" s="17"/>
      <c r="DGB247" s="17"/>
      <c r="DGC247" s="17"/>
      <c r="DGD247" s="17"/>
      <c r="DGE247" s="17"/>
      <c r="DGF247" s="17"/>
      <c r="DGG247" s="17"/>
      <c r="DGH247" s="17"/>
      <c r="DGI247" s="17"/>
      <c r="DGJ247" s="17"/>
      <c r="DGK247" s="17"/>
      <c r="DGL247" s="17"/>
      <c r="DGM247" s="17"/>
      <c r="DGN247" s="17"/>
      <c r="DGO247" s="17"/>
      <c r="DGP247" s="17"/>
      <c r="DGQ247" s="17"/>
      <c r="DGR247" s="17"/>
      <c r="DGS247" s="17"/>
      <c r="DGT247" s="17"/>
      <c r="DGU247" s="17"/>
      <c r="DGV247" s="17"/>
      <c r="DGW247" s="17"/>
      <c r="DGX247" s="17"/>
      <c r="DGY247" s="17"/>
      <c r="DGZ247" s="17"/>
      <c r="DHA247" s="17"/>
      <c r="DHB247" s="17"/>
      <c r="DHC247" s="17"/>
      <c r="DHD247" s="17"/>
      <c r="DHE247" s="17"/>
      <c r="DHF247" s="17"/>
      <c r="DHG247" s="17"/>
      <c r="DHH247" s="17"/>
      <c r="DHI247" s="17"/>
      <c r="DHJ247" s="17"/>
      <c r="DHK247" s="17"/>
      <c r="DHL247" s="17"/>
      <c r="DHM247" s="17"/>
      <c r="DHN247" s="17"/>
      <c r="DHO247" s="17"/>
      <c r="DHP247" s="17"/>
      <c r="DHQ247" s="17"/>
      <c r="DHR247" s="17"/>
      <c r="DHS247" s="17"/>
      <c r="DHT247" s="17"/>
      <c r="DHU247" s="17"/>
      <c r="DHV247" s="17"/>
      <c r="DHW247" s="17"/>
      <c r="DHX247" s="17"/>
      <c r="DHY247" s="17"/>
      <c r="DHZ247" s="17"/>
      <c r="DIA247" s="17"/>
      <c r="DIB247" s="17"/>
      <c r="DIC247" s="17"/>
      <c r="DID247" s="17"/>
      <c r="DIE247" s="17"/>
      <c r="DIF247" s="17"/>
      <c r="DIG247" s="17"/>
      <c r="DIH247" s="17"/>
      <c r="DII247" s="17"/>
      <c r="DIJ247" s="17"/>
      <c r="DIK247" s="17"/>
      <c r="DIL247" s="17"/>
      <c r="DIM247" s="17"/>
      <c r="DIN247" s="17"/>
      <c r="DIO247" s="17"/>
      <c r="DIP247" s="17"/>
      <c r="DIQ247" s="17"/>
      <c r="DIR247" s="17"/>
      <c r="DIS247" s="17"/>
      <c r="DIT247" s="17"/>
      <c r="DIU247" s="17"/>
      <c r="DIV247" s="17"/>
      <c r="DIW247" s="17"/>
      <c r="DIX247" s="17"/>
      <c r="DIY247" s="17"/>
      <c r="DIZ247" s="17"/>
      <c r="DJA247" s="17"/>
      <c r="DJB247" s="17"/>
      <c r="DJC247" s="17"/>
      <c r="DJD247" s="17"/>
      <c r="DJE247" s="17"/>
      <c r="DJF247" s="17"/>
      <c r="DJG247" s="17"/>
      <c r="DJH247" s="17"/>
      <c r="DJI247" s="17"/>
      <c r="DJJ247" s="17"/>
      <c r="DJK247" s="17"/>
      <c r="DJL247" s="17"/>
      <c r="DJM247" s="17"/>
      <c r="DJN247" s="17"/>
      <c r="DJO247" s="17"/>
      <c r="DJP247" s="17"/>
      <c r="DJQ247" s="17"/>
      <c r="DJR247" s="17"/>
      <c r="DJS247" s="17"/>
      <c r="DJT247" s="17"/>
      <c r="DJU247" s="17"/>
      <c r="DJV247" s="17"/>
      <c r="DJW247" s="17"/>
      <c r="DJX247" s="17"/>
      <c r="DJY247" s="17"/>
      <c r="DJZ247" s="17"/>
      <c r="DKA247" s="17"/>
      <c r="DKB247" s="17"/>
      <c r="DKC247" s="17"/>
      <c r="DKD247" s="17"/>
      <c r="DKE247" s="17"/>
      <c r="DKF247" s="17"/>
      <c r="DKG247" s="17"/>
      <c r="DKH247" s="17"/>
      <c r="DKI247" s="17"/>
      <c r="DKJ247" s="17"/>
      <c r="DKK247" s="17"/>
      <c r="DKL247" s="17"/>
      <c r="DKM247" s="17"/>
      <c r="DKN247" s="17"/>
      <c r="DKO247" s="17"/>
      <c r="DKP247" s="17"/>
      <c r="DKQ247" s="17"/>
      <c r="DKR247" s="17"/>
      <c r="DKS247" s="17"/>
      <c r="DKT247" s="17"/>
      <c r="DKU247" s="17"/>
      <c r="DKV247" s="17"/>
      <c r="DKW247" s="17"/>
      <c r="DKX247" s="17"/>
      <c r="DKY247" s="17"/>
      <c r="DKZ247" s="17"/>
      <c r="DLA247" s="17"/>
      <c r="DLB247" s="17"/>
      <c r="DLC247" s="17"/>
      <c r="DLD247" s="17"/>
      <c r="DLE247" s="17"/>
      <c r="DLF247" s="17"/>
      <c r="DLG247" s="17"/>
      <c r="DLH247" s="17"/>
      <c r="DLI247" s="17"/>
      <c r="DLJ247" s="17"/>
      <c r="DLK247" s="17"/>
      <c r="DLL247" s="17"/>
      <c r="DLM247" s="17"/>
      <c r="DLN247" s="17"/>
      <c r="DLO247" s="17"/>
      <c r="DLP247" s="17"/>
      <c r="DLQ247" s="17"/>
      <c r="DLR247" s="17"/>
      <c r="DLS247" s="17"/>
      <c r="DLT247" s="17"/>
      <c r="DLU247" s="17"/>
      <c r="DLV247" s="17"/>
      <c r="DLW247" s="17"/>
      <c r="DLX247" s="17"/>
      <c r="DLY247" s="17"/>
      <c r="DLZ247" s="17"/>
      <c r="DMA247" s="17"/>
      <c r="DMB247" s="17"/>
      <c r="DMC247" s="17"/>
      <c r="DMD247" s="17"/>
      <c r="DME247" s="17"/>
      <c r="DMF247" s="17"/>
      <c r="DMG247" s="17"/>
      <c r="DMH247" s="17"/>
      <c r="DMI247" s="17"/>
      <c r="DMJ247" s="17"/>
      <c r="DMK247" s="17"/>
      <c r="DML247" s="17"/>
      <c r="DMM247" s="17"/>
      <c r="DMN247" s="17"/>
      <c r="DMO247" s="17"/>
      <c r="DMP247" s="17"/>
      <c r="DMQ247" s="17"/>
      <c r="DMR247" s="17"/>
      <c r="DMS247" s="17"/>
      <c r="DMT247" s="17"/>
      <c r="DMU247" s="17"/>
      <c r="DMV247" s="17"/>
      <c r="DMW247" s="17"/>
      <c r="DMX247" s="17"/>
      <c r="DMY247" s="17"/>
      <c r="DMZ247" s="17"/>
      <c r="DNA247" s="17"/>
      <c r="DNB247" s="17"/>
      <c r="DNC247" s="17"/>
      <c r="DND247" s="17"/>
      <c r="DNE247" s="17"/>
      <c r="DNF247" s="17"/>
      <c r="DNG247" s="17"/>
      <c r="DNH247" s="17"/>
      <c r="DNI247" s="17"/>
      <c r="DNJ247" s="17"/>
      <c r="DNK247" s="17"/>
      <c r="DNL247" s="17"/>
      <c r="DNM247" s="17"/>
      <c r="DNN247" s="17"/>
      <c r="DNO247" s="17"/>
      <c r="DNP247" s="17"/>
      <c r="DNQ247" s="17"/>
      <c r="DNR247" s="17"/>
      <c r="DNS247" s="17"/>
      <c r="DNT247" s="17"/>
      <c r="DNU247" s="17"/>
      <c r="DNV247" s="17"/>
      <c r="DNW247" s="17"/>
      <c r="DNX247" s="17"/>
      <c r="DNY247" s="17"/>
      <c r="DNZ247" s="17"/>
      <c r="DOA247" s="17"/>
      <c r="DOB247" s="17"/>
      <c r="DOC247" s="17"/>
      <c r="DOD247" s="17"/>
      <c r="DOE247" s="17"/>
      <c r="DOF247" s="17"/>
      <c r="DOG247" s="17"/>
      <c r="DOH247" s="17"/>
      <c r="DOI247" s="17"/>
      <c r="DOJ247" s="17"/>
      <c r="DOK247" s="17"/>
      <c r="DOL247" s="17"/>
      <c r="DOM247" s="17"/>
      <c r="DON247" s="17"/>
      <c r="DOO247" s="17"/>
      <c r="DOP247" s="17"/>
      <c r="DOQ247" s="17"/>
      <c r="DOR247" s="17"/>
      <c r="DOS247" s="17"/>
      <c r="DOT247" s="17"/>
      <c r="DOU247" s="17"/>
      <c r="DOV247" s="17"/>
      <c r="DOW247" s="17"/>
      <c r="DOX247" s="17"/>
      <c r="DOY247" s="17"/>
      <c r="DOZ247" s="17"/>
      <c r="DPA247" s="17"/>
      <c r="DPB247" s="17"/>
      <c r="DPC247" s="17"/>
      <c r="DPD247" s="17"/>
      <c r="DPE247" s="17"/>
      <c r="DPF247" s="17"/>
      <c r="DPG247" s="17"/>
      <c r="DPH247" s="17"/>
      <c r="DPI247" s="17"/>
      <c r="DPJ247" s="17"/>
      <c r="DPK247" s="17"/>
      <c r="DPL247" s="17"/>
      <c r="DPM247" s="17"/>
      <c r="DPN247" s="17"/>
      <c r="DPO247" s="17"/>
      <c r="DPP247" s="17"/>
      <c r="DPQ247" s="17"/>
      <c r="DPR247" s="17"/>
      <c r="DPS247" s="17"/>
      <c r="DPT247" s="17"/>
      <c r="DPU247" s="17"/>
      <c r="DPV247" s="17"/>
      <c r="DPW247" s="17"/>
      <c r="DPX247" s="17"/>
      <c r="DPY247" s="17"/>
      <c r="DPZ247" s="17"/>
      <c r="DQA247" s="17"/>
      <c r="DQB247" s="17"/>
      <c r="DQC247" s="17"/>
      <c r="DQD247" s="17"/>
      <c r="DQE247" s="17"/>
      <c r="DQF247" s="17"/>
      <c r="DQG247" s="17"/>
      <c r="DQH247" s="17"/>
      <c r="DQI247" s="17"/>
      <c r="DQJ247" s="17"/>
      <c r="DQK247" s="17"/>
      <c r="DQL247" s="17"/>
      <c r="DQM247" s="17"/>
      <c r="DQN247" s="17"/>
      <c r="DQO247" s="17"/>
      <c r="DQP247" s="17"/>
      <c r="DQQ247" s="17"/>
      <c r="DQR247" s="17"/>
      <c r="DQS247" s="17"/>
      <c r="DQT247" s="17"/>
      <c r="DQU247" s="17"/>
      <c r="DQV247" s="17"/>
      <c r="DQW247" s="17"/>
      <c r="DQX247" s="17"/>
      <c r="DQY247" s="17"/>
      <c r="DQZ247" s="17"/>
      <c r="DRA247" s="17"/>
      <c r="DRB247" s="17"/>
      <c r="DRC247" s="17"/>
      <c r="DRD247" s="17"/>
      <c r="DRE247" s="17"/>
      <c r="DRF247" s="17"/>
      <c r="DRG247" s="17"/>
      <c r="DRH247" s="17"/>
      <c r="DRI247" s="17"/>
      <c r="DRJ247" s="17"/>
      <c r="DRK247" s="17"/>
      <c r="DRL247" s="17"/>
      <c r="DRM247" s="17"/>
      <c r="DRN247" s="17"/>
      <c r="DRO247" s="17"/>
      <c r="DRP247" s="17"/>
      <c r="DRQ247" s="17"/>
      <c r="DRR247" s="17"/>
      <c r="DRS247" s="17"/>
      <c r="DRT247" s="17"/>
      <c r="DRU247" s="17"/>
      <c r="DRV247" s="17"/>
      <c r="DRW247" s="17"/>
      <c r="DRX247" s="17"/>
      <c r="DRY247" s="17"/>
      <c r="DRZ247" s="17"/>
      <c r="DSA247" s="17"/>
      <c r="DSB247" s="17"/>
      <c r="DSC247" s="17"/>
      <c r="DSD247" s="17"/>
      <c r="DSE247" s="17"/>
      <c r="DSF247" s="17"/>
      <c r="DSG247" s="17"/>
      <c r="DSH247" s="17"/>
      <c r="DSI247" s="17"/>
      <c r="DSJ247" s="17"/>
      <c r="DSK247" s="17"/>
      <c r="DSL247" s="17"/>
      <c r="DSM247" s="17"/>
      <c r="DSN247" s="17"/>
      <c r="DSO247" s="17"/>
      <c r="DSP247" s="17"/>
      <c r="DSQ247" s="17"/>
      <c r="DSR247" s="17"/>
      <c r="DSS247" s="17"/>
      <c r="DST247" s="17"/>
      <c r="DSU247" s="17"/>
      <c r="DSV247" s="17"/>
      <c r="DSW247" s="17"/>
      <c r="DSX247" s="17"/>
      <c r="DSY247" s="17"/>
      <c r="DSZ247" s="17"/>
      <c r="DTA247" s="17"/>
      <c r="DTB247" s="17"/>
      <c r="DTC247" s="17"/>
      <c r="DTD247" s="17"/>
      <c r="DTE247" s="17"/>
      <c r="DTF247" s="17"/>
      <c r="DTG247" s="17"/>
      <c r="DTH247" s="17"/>
      <c r="DTI247" s="17"/>
      <c r="DTJ247" s="17"/>
      <c r="DTK247" s="17"/>
      <c r="DTL247" s="17"/>
      <c r="DTM247" s="17"/>
      <c r="DTN247" s="17"/>
      <c r="DTO247" s="17"/>
      <c r="DTP247" s="17"/>
      <c r="DTQ247" s="17"/>
      <c r="DTR247" s="17"/>
      <c r="DTS247" s="17"/>
      <c r="DTT247" s="17"/>
      <c r="DTU247" s="17"/>
      <c r="DTV247" s="17"/>
      <c r="DTW247" s="17"/>
      <c r="DTX247" s="17"/>
      <c r="DTY247" s="17"/>
      <c r="DTZ247" s="17"/>
      <c r="DUA247" s="17"/>
      <c r="DUB247" s="17"/>
      <c r="DUC247" s="17"/>
      <c r="DUD247" s="17"/>
      <c r="DUE247" s="17"/>
      <c r="DUF247" s="17"/>
      <c r="DUG247" s="17"/>
      <c r="DUH247" s="17"/>
      <c r="DUI247" s="17"/>
      <c r="DUJ247" s="17"/>
      <c r="DUK247" s="17"/>
      <c r="DUL247" s="17"/>
      <c r="DUM247" s="17"/>
      <c r="DUN247" s="17"/>
      <c r="DUO247" s="17"/>
      <c r="DUP247" s="17"/>
      <c r="DUQ247" s="17"/>
      <c r="DUR247" s="17"/>
      <c r="DUS247" s="17"/>
      <c r="DUT247" s="17"/>
      <c r="DUU247" s="17"/>
      <c r="DUV247" s="17"/>
      <c r="DUW247" s="17"/>
      <c r="DUX247" s="17"/>
      <c r="DUY247" s="17"/>
      <c r="DUZ247" s="17"/>
      <c r="DVA247" s="17"/>
      <c r="DVB247" s="17"/>
      <c r="DVC247" s="17"/>
      <c r="DVD247" s="17"/>
      <c r="DVE247" s="17"/>
      <c r="DVF247" s="17"/>
      <c r="DVG247" s="17"/>
      <c r="DVH247" s="17"/>
      <c r="DVI247" s="17"/>
      <c r="DVJ247" s="17"/>
      <c r="DVK247" s="17"/>
      <c r="DVL247" s="17"/>
      <c r="DVM247" s="17"/>
      <c r="DVN247" s="17"/>
      <c r="DVO247" s="17"/>
      <c r="DVP247" s="17"/>
      <c r="DVQ247" s="17"/>
      <c r="DVR247" s="17"/>
      <c r="DVS247" s="17"/>
      <c r="DVT247" s="17"/>
      <c r="DVU247" s="17"/>
      <c r="DVV247" s="17"/>
      <c r="DVW247" s="17"/>
      <c r="DVX247" s="17"/>
      <c r="DVY247" s="17"/>
      <c r="DVZ247" s="17"/>
      <c r="DWA247" s="17"/>
      <c r="DWB247" s="17"/>
      <c r="DWC247" s="17"/>
      <c r="DWD247" s="17"/>
      <c r="DWE247" s="17"/>
      <c r="DWF247" s="17"/>
      <c r="DWG247" s="17"/>
      <c r="DWH247" s="17"/>
      <c r="DWI247" s="17"/>
      <c r="DWJ247" s="17"/>
      <c r="DWK247" s="17"/>
      <c r="DWL247" s="17"/>
      <c r="DWM247" s="17"/>
      <c r="DWN247" s="17"/>
      <c r="DWO247" s="17"/>
      <c r="DWP247" s="17"/>
      <c r="DWQ247" s="17"/>
      <c r="DWR247" s="17"/>
      <c r="DWS247" s="17"/>
      <c r="DWT247" s="17"/>
      <c r="DWU247" s="17"/>
      <c r="DWV247" s="17"/>
      <c r="DWW247" s="17"/>
      <c r="DWX247" s="17"/>
      <c r="DWY247" s="17"/>
      <c r="DWZ247" s="17"/>
      <c r="DXA247" s="17"/>
      <c r="DXB247" s="17"/>
      <c r="DXC247" s="17"/>
      <c r="DXD247" s="17"/>
      <c r="DXE247" s="17"/>
      <c r="DXF247" s="17"/>
      <c r="DXG247" s="17"/>
      <c r="DXH247" s="17"/>
      <c r="DXI247" s="17"/>
      <c r="DXJ247" s="17"/>
      <c r="DXK247" s="17"/>
      <c r="DXL247" s="17"/>
      <c r="DXM247" s="17"/>
      <c r="DXN247" s="17"/>
      <c r="DXO247" s="17"/>
      <c r="DXP247" s="17"/>
      <c r="DXQ247" s="17"/>
      <c r="DXR247" s="17"/>
      <c r="DXS247" s="17"/>
      <c r="DXT247" s="17"/>
      <c r="DXU247" s="17"/>
      <c r="DXV247" s="17"/>
      <c r="DXW247" s="17"/>
      <c r="DXX247" s="17"/>
      <c r="DXY247" s="17"/>
      <c r="DXZ247" s="17"/>
      <c r="DYA247" s="17"/>
      <c r="DYB247" s="17"/>
      <c r="DYC247" s="17"/>
      <c r="DYD247" s="17"/>
      <c r="DYE247" s="17"/>
      <c r="DYF247" s="17"/>
      <c r="DYG247" s="17"/>
      <c r="DYH247" s="17"/>
      <c r="DYI247" s="17"/>
      <c r="DYJ247" s="17"/>
      <c r="DYK247" s="17"/>
      <c r="DYL247" s="17"/>
      <c r="DYM247" s="17"/>
      <c r="DYN247" s="17"/>
      <c r="DYO247" s="17"/>
      <c r="DYP247" s="17"/>
      <c r="DYQ247" s="17"/>
      <c r="DYR247" s="17"/>
      <c r="DYS247" s="17"/>
      <c r="DYT247" s="17"/>
      <c r="DYU247" s="17"/>
      <c r="DYV247" s="17"/>
      <c r="DYW247" s="17"/>
      <c r="DYX247" s="17"/>
      <c r="DYY247" s="17"/>
      <c r="DYZ247" s="17"/>
      <c r="DZA247" s="17"/>
      <c r="DZB247" s="17"/>
      <c r="DZC247" s="17"/>
      <c r="DZD247" s="17"/>
      <c r="DZE247" s="17"/>
      <c r="DZF247" s="17"/>
      <c r="DZG247" s="17"/>
      <c r="DZH247" s="17"/>
      <c r="DZI247" s="17"/>
      <c r="DZJ247" s="17"/>
      <c r="DZK247" s="17"/>
      <c r="DZL247" s="17"/>
      <c r="DZM247" s="17"/>
      <c r="DZN247" s="17"/>
      <c r="DZO247" s="17"/>
      <c r="DZP247" s="17"/>
      <c r="DZQ247" s="17"/>
      <c r="DZR247" s="17"/>
      <c r="DZS247" s="17"/>
      <c r="DZT247" s="17"/>
      <c r="DZU247" s="17"/>
      <c r="DZV247" s="17"/>
      <c r="DZW247" s="17"/>
      <c r="DZX247" s="17"/>
      <c r="DZY247" s="17"/>
      <c r="DZZ247" s="17"/>
      <c r="EAA247" s="17"/>
      <c r="EAB247" s="17"/>
      <c r="EAC247" s="17"/>
      <c r="EAD247" s="17"/>
      <c r="EAE247" s="17"/>
      <c r="EAF247" s="17"/>
      <c r="EAG247" s="17"/>
      <c r="EAH247" s="17"/>
      <c r="EAI247" s="17"/>
      <c r="EAJ247" s="17"/>
      <c r="EAK247" s="17"/>
      <c r="EAL247" s="17"/>
      <c r="EAM247" s="17"/>
      <c r="EAN247" s="17"/>
      <c r="EAO247" s="17"/>
      <c r="EAP247" s="17"/>
      <c r="EAQ247" s="17"/>
      <c r="EAR247" s="17"/>
      <c r="EAS247" s="17"/>
      <c r="EAT247" s="17"/>
      <c r="EAU247" s="17"/>
      <c r="EAV247" s="17"/>
      <c r="EAW247" s="17"/>
      <c r="EAX247" s="17"/>
      <c r="EAY247" s="17"/>
      <c r="EAZ247" s="17"/>
      <c r="EBA247" s="17"/>
      <c r="EBB247" s="17"/>
      <c r="EBC247" s="17"/>
      <c r="EBD247" s="17"/>
      <c r="EBE247" s="17"/>
      <c r="EBF247" s="17"/>
      <c r="EBG247" s="17"/>
      <c r="EBH247" s="17"/>
      <c r="EBI247" s="17"/>
      <c r="EBJ247" s="17"/>
      <c r="EBK247" s="17"/>
      <c r="EBL247" s="17"/>
      <c r="EBM247" s="17"/>
      <c r="EBN247" s="17"/>
      <c r="EBO247" s="17"/>
      <c r="EBP247" s="17"/>
      <c r="EBQ247" s="17"/>
      <c r="EBR247" s="17"/>
      <c r="EBS247" s="17"/>
      <c r="EBT247" s="17"/>
      <c r="EBU247" s="17"/>
      <c r="EBV247" s="17"/>
      <c r="EBW247" s="17"/>
      <c r="EBX247" s="17"/>
      <c r="EBY247" s="17"/>
      <c r="EBZ247" s="17"/>
      <c r="ECA247" s="17"/>
      <c r="ECB247" s="17"/>
      <c r="ECC247" s="17"/>
      <c r="ECD247" s="17"/>
      <c r="ECE247" s="17"/>
      <c r="ECF247" s="17"/>
      <c r="ECG247" s="17"/>
      <c r="ECH247" s="17"/>
      <c r="ECI247" s="17"/>
      <c r="ECJ247" s="17"/>
      <c r="ECK247" s="17"/>
      <c r="ECL247" s="17"/>
      <c r="ECM247" s="17"/>
      <c r="ECN247" s="17"/>
      <c r="ECO247" s="17"/>
      <c r="ECP247" s="17"/>
      <c r="ECQ247" s="17"/>
      <c r="ECR247" s="17"/>
      <c r="ECS247" s="17"/>
      <c r="ECT247" s="17"/>
      <c r="ECU247" s="17"/>
      <c r="ECV247" s="17"/>
      <c r="ECW247" s="17"/>
      <c r="ECX247" s="17"/>
      <c r="ECY247" s="17"/>
      <c r="ECZ247" s="17"/>
      <c r="EDA247" s="17"/>
      <c r="EDB247" s="17"/>
      <c r="EDC247" s="17"/>
      <c r="EDD247" s="17"/>
      <c r="EDE247" s="17"/>
      <c r="EDF247" s="17"/>
      <c r="EDG247" s="17"/>
      <c r="EDH247" s="17"/>
      <c r="EDI247" s="17"/>
      <c r="EDJ247" s="17"/>
      <c r="EDK247" s="17"/>
      <c r="EDL247" s="17"/>
      <c r="EDM247" s="17"/>
      <c r="EDN247" s="17"/>
      <c r="EDO247" s="17"/>
      <c r="EDP247" s="17"/>
      <c r="EDQ247" s="17"/>
      <c r="EDR247" s="17"/>
      <c r="EDS247" s="17"/>
      <c r="EDT247" s="17"/>
      <c r="EDU247" s="17"/>
      <c r="EDV247" s="17"/>
      <c r="EDW247" s="17"/>
      <c r="EDX247" s="17"/>
      <c r="EDY247" s="17"/>
      <c r="EDZ247" s="17"/>
      <c r="EEA247" s="17"/>
      <c r="EEB247" s="17"/>
      <c r="EEC247" s="17"/>
      <c r="EED247" s="17"/>
      <c r="EEE247" s="17"/>
      <c r="EEF247" s="17"/>
      <c r="EEG247" s="17"/>
      <c r="EEH247" s="17"/>
      <c r="EEI247" s="17"/>
      <c r="EEJ247" s="17"/>
      <c r="EEK247" s="17"/>
      <c r="EEL247" s="17"/>
      <c r="EEM247" s="17"/>
      <c r="EEN247" s="17"/>
      <c r="EEO247" s="17"/>
      <c r="EEP247" s="17"/>
      <c r="EEQ247" s="17"/>
      <c r="EER247" s="17"/>
      <c r="EES247" s="17"/>
      <c r="EET247" s="17"/>
      <c r="EEU247" s="17"/>
      <c r="EEV247" s="17"/>
      <c r="EEW247" s="17"/>
      <c r="EEX247" s="17"/>
      <c r="EEY247" s="17"/>
      <c r="EEZ247" s="17"/>
      <c r="EFA247" s="17"/>
      <c r="EFB247" s="17"/>
      <c r="EFC247" s="17"/>
      <c r="EFD247" s="17"/>
      <c r="EFE247" s="17"/>
      <c r="EFF247" s="17"/>
      <c r="EFG247" s="17"/>
      <c r="EFH247" s="17"/>
      <c r="EFI247" s="17"/>
      <c r="EFJ247" s="17"/>
      <c r="EFK247" s="17"/>
      <c r="EFL247" s="17"/>
      <c r="EFM247" s="17"/>
      <c r="EFN247" s="17"/>
      <c r="EFO247" s="17"/>
      <c r="EFP247" s="17"/>
      <c r="EFQ247" s="17"/>
      <c r="EFR247" s="17"/>
      <c r="EFS247" s="17"/>
      <c r="EFT247" s="17"/>
      <c r="EFU247" s="17"/>
      <c r="EFV247" s="17"/>
      <c r="EFW247" s="17"/>
      <c r="EFX247" s="17"/>
      <c r="EFY247" s="17"/>
      <c r="EFZ247" s="17"/>
      <c r="EGA247" s="17"/>
      <c r="EGB247" s="17"/>
      <c r="EGC247" s="17"/>
      <c r="EGD247" s="17"/>
      <c r="EGE247" s="17"/>
      <c r="EGF247" s="17"/>
      <c r="EGG247" s="17"/>
      <c r="EGH247" s="17"/>
      <c r="EGI247" s="17"/>
      <c r="EGJ247" s="17"/>
      <c r="EGK247" s="17"/>
      <c r="EGL247" s="17"/>
      <c r="EGM247" s="17"/>
      <c r="EGN247" s="17"/>
      <c r="EGO247" s="17"/>
      <c r="EGP247" s="17"/>
      <c r="EGQ247" s="17"/>
      <c r="EGR247" s="17"/>
      <c r="EGS247" s="17"/>
      <c r="EGT247" s="17"/>
      <c r="EGU247" s="17"/>
      <c r="EGV247" s="17"/>
      <c r="EGW247" s="17"/>
      <c r="EGX247" s="17"/>
      <c r="EGY247" s="17"/>
      <c r="EGZ247" s="17"/>
      <c r="EHA247" s="17"/>
      <c r="EHB247" s="17"/>
      <c r="EHC247" s="17"/>
      <c r="EHD247" s="17"/>
      <c r="EHE247" s="17"/>
      <c r="EHF247" s="17"/>
      <c r="EHG247" s="17"/>
      <c r="EHH247" s="17"/>
      <c r="EHI247" s="17"/>
      <c r="EHJ247" s="17"/>
      <c r="EHK247" s="17"/>
      <c r="EHL247" s="17"/>
      <c r="EHM247" s="17"/>
      <c r="EHN247" s="17"/>
      <c r="EHO247" s="17"/>
      <c r="EHP247" s="17"/>
      <c r="EHQ247" s="17"/>
      <c r="EHR247" s="17"/>
      <c r="EHS247" s="17"/>
      <c r="EHT247" s="17"/>
      <c r="EHU247" s="17"/>
      <c r="EHV247" s="17"/>
      <c r="EHW247" s="17"/>
      <c r="EHX247" s="17"/>
      <c r="EHY247" s="17"/>
      <c r="EHZ247" s="17"/>
      <c r="EIA247" s="17"/>
      <c r="EIB247" s="17"/>
      <c r="EIC247" s="17"/>
      <c r="EID247" s="17"/>
      <c r="EIE247" s="17"/>
      <c r="EIF247" s="17"/>
      <c r="EIG247" s="17"/>
      <c r="EIH247" s="17"/>
      <c r="EII247" s="17"/>
      <c r="EIJ247" s="17"/>
      <c r="EIK247" s="17"/>
      <c r="EIL247" s="17"/>
      <c r="EIM247" s="17"/>
      <c r="EIN247" s="17"/>
      <c r="EIO247" s="17"/>
      <c r="EIP247" s="17"/>
      <c r="EIQ247" s="17"/>
      <c r="EIR247" s="17"/>
      <c r="EIS247" s="17"/>
      <c r="EIT247" s="17"/>
      <c r="EIU247" s="17"/>
      <c r="EIV247" s="17"/>
      <c r="EIW247" s="17"/>
      <c r="EIX247" s="17"/>
      <c r="EIY247" s="17"/>
      <c r="EIZ247" s="17"/>
      <c r="EJA247" s="17"/>
      <c r="EJB247" s="17"/>
      <c r="EJC247" s="17"/>
      <c r="EJD247" s="17"/>
      <c r="EJE247" s="17"/>
      <c r="EJF247" s="17"/>
      <c r="EJG247" s="17"/>
      <c r="EJH247" s="17"/>
      <c r="EJI247" s="17"/>
      <c r="EJJ247" s="17"/>
      <c r="EJK247" s="17"/>
      <c r="EJL247" s="17"/>
      <c r="EJM247" s="17"/>
      <c r="EJN247" s="17"/>
      <c r="EJO247" s="17"/>
      <c r="EJP247" s="17"/>
      <c r="EJQ247" s="17"/>
      <c r="EJR247" s="17"/>
      <c r="EJS247" s="17"/>
      <c r="EJT247" s="17"/>
      <c r="EJU247" s="17"/>
      <c r="EJV247" s="17"/>
      <c r="EJW247" s="17"/>
      <c r="EJX247" s="17"/>
      <c r="EJY247" s="17"/>
      <c r="EJZ247" s="17"/>
      <c r="EKA247" s="17"/>
      <c r="EKB247" s="17"/>
      <c r="EKC247" s="17"/>
      <c r="EKD247" s="17"/>
      <c r="EKE247" s="17"/>
      <c r="EKF247" s="17"/>
      <c r="EKG247" s="17"/>
      <c r="EKH247" s="17"/>
      <c r="EKI247" s="17"/>
      <c r="EKJ247" s="17"/>
      <c r="EKK247" s="17"/>
      <c r="EKL247" s="17"/>
      <c r="EKM247" s="17"/>
      <c r="EKN247" s="17"/>
      <c r="EKO247" s="17"/>
      <c r="EKP247" s="17"/>
      <c r="EKQ247" s="17"/>
      <c r="EKR247" s="17"/>
      <c r="EKS247" s="17"/>
      <c r="EKT247" s="17"/>
      <c r="EKU247" s="17"/>
      <c r="EKV247" s="17"/>
      <c r="EKW247" s="17"/>
      <c r="EKX247" s="17"/>
      <c r="EKY247" s="17"/>
      <c r="EKZ247" s="17"/>
      <c r="ELA247" s="17"/>
      <c r="ELB247" s="17"/>
      <c r="ELC247" s="17"/>
      <c r="ELD247" s="17"/>
      <c r="ELE247" s="17"/>
      <c r="ELF247" s="17"/>
      <c r="ELG247" s="17"/>
      <c r="ELH247" s="17"/>
      <c r="ELI247" s="17"/>
      <c r="ELJ247" s="17"/>
      <c r="ELK247" s="17"/>
      <c r="ELL247" s="17"/>
      <c r="ELM247" s="17"/>
      <c r="ELN247" s="17"/>
      <c r="ELO247" s="17"/>
      <c r="ELP247" s="17"/>
      <c r="ELQ247" s="17"/>
      <c r="ELR247" s="17"/>
      <c r="ELS247" s="17"/>
      <c r="ELT247" s="17"/>
      <c r="ELU247" s="17"/>
      <c r="ELV247" s="17"/>
      <c r="ELW247" s="17"/>
      <c r="ELX247" s="17"/>
      <c r="ELY247" s="17"/>
      <c r="ELZ247" s="17"/>
      <c r="EMA247" s="17"/>
      <c r="EMB247" s="17"/>
      <c r="EMC247" s="17"/>
      <c r="EMD247" s="17"/>
      <c r="EME247" s="17"/>
      <c r="EMF247" s="17"/>
      <c r="EMG247" s="17"/>
      <c r="EMH247" s="17"/>
      <c r="EMI247" s="17"/>
      <c r="EMJ247" s="17"/>
      <c r="EMK247" s="17"/>
      <c r="EML247" s="17"/>
      <c r="EMM247" s="17"/>
      <c r="EMN247" s="17"/>
      <c r="EMO247" s="17"/>
      <c r="EMP247" s="17"/>
      <c r="EMQ247" s="17"/>
      <c r="EMR247" s="17"/>
      <c r="EMS247" s="17"/>
      <c r="EMT247" s="17"/>
      <c r="EMU247" s="17"/>
      <c r="EMV247" s="17"/>
      <c r="EMW247" s="17"/>
      <c r="EMX247" s="17"/>
      <c r="EMY247" s="17"/>
      <c r="EMZ247" s="17"/>
      <c r="ENA247" s="17"/>
      <c r="ENB247" s="17"/>
      <c r="ENC247" s="17"/>
      <c r="END247" s="17"/>
      <c r="ENE247" s="17"/>
      <c r="ENF247" s="17"/>
      <c r="ENG247" s="17"/>
      <c r="ENH247" s="17"/>
      <c r="ENI247" s="17"/>
      <c r="ENJ247" s="17"/>
      <c r="ENK247" s="17"/>
      <c r="ENL247" s="17"/>
      <c r="ENM247" s="17"/>
      <c r="ENN247" s="17"/>
      <c r="ENO247" s="17"/>
      <c r="ENP247" s="17"/>
      <c r="ENQ247" s="17"/>
      <c r="ENR247" s="17"/>
      <c r="ENS247" s="17"/>
      <c r="ENT247" s="17"/>
      <c r="ENU247" s="17"/>
      <c r="ENV247" s="17"/>
      <c r="ENW247" s="17"/>
      <c r="ENX247" s="17"/>
      <c r="ENY247" s="17"/>
      <c r="ENZ247" s="17"/>
      <c r="EOA247" s="17"/>
      <c r="EOB247" s="17"/>
      <c r="EOC247" s="17"/>
      <c r="EOD247" s="17"/>
      <c r="EOE247" s="17"/>
      <c r="EOF247" s="17"/>
      <c r="EOG247" s="17"/>
      <c r="EOH247" s="17"/>
      <c r="EOI247" s="17"/>
      <c r="EOJ247" s="17"/>
      <c r="EOK247" s="17"/>
      <c r="EOL247" s="17"/>
      <c r="EOM247" s="17"/>
      <c r="EON247" s="17"/>
      <c r="EOO247" s="17"/>
      <c r="EOP247" s="17"/>
      <c r="EOQ247" s="17"/>
      <c r="EOR247" s="17"/>
      <c r="EOS247" s="17"/>
      <c r="EOT247" s="17"/>
      <c r="EOU247" s="17"/>
      <c r="EOV247" s="17"/>
      <c r="EOW247" s="17"/>
      <c r="EOX247" s="17"/>
      <c r="EOY247" s="17"/>
      <c r="EOZ247" s="17"/>
      <c r="EPA247" s="17"/>
      <c r="EPB247" s="17"/>
      <c r="EPC247" s="17"/>
      <c r="EPD247" s="17"/>
      <c r="EPE247" s="17"/>
      <c r="EPF247" s="17"/>
      <c r="EPG247" s="17"/>
      <c r="EPH247" s="17"/>
      <c r="EPI247" s="17"/>
      <c r="EPJ247" s="17"/>
      <c r="EPK247" s="17"/>
      <c r="EPL247" s="17"/>
      <c r="EPM247" s="17"/>
      <c r="EPN247" s="17"/>
      <c r="EPO247" s="17"/>
      <c r="EPP247" s="17"/>
      <c r="EPQ247" s="17"/>
      <c r="EPR247" s="17"/>
      <c r="EPS247" s="17"/>
      <c r="EPT247" s="17"/>
      <c r="EPU247" s="17"/>
      <c r="EPV247" s="17"/>
      <c r="EPW247" s="17"/>
      <c r="EPX247" s="17"/>
      <c r="EPY247" s="17"/>
      <c r="EPZ247" s="17"/>
      <c r="EQA247" s="17"/>
      <c r="EQB247" s="17"/>
      <c r="EQC247" s="17"/>
      <c r="EQD247" s="17"/>
      <c r="EQE247" s="17"/>
      <c r="EQF247" s="17"/>
      <c r="EQG247" s="17"/>
      <c r="EQH247" s="17"/>
      <c r="EQI247" s="17"/>
      <c r="EQJ247" s="17"/>
      <c r="EQK247" s="17"/>
      <c r="EQL247" s="17"/>
      <c r="EQM247" s="17"/>
      <c r="EQN247" s="17"/>
      <c r="EQO247" s="17"/>
      <c r="EQP247" s="17"/>
      <c r="EQQ247" s="17"/>
      <c r="EQR247" s="17"/>
      <c r="EQS247" s="17"/>
      <c r="EQT247" s="17"/>
      <c r="EQU247" s="17"/>
      <c r="EQV247" s="17"/>
      <c r="EQW247" s="17"/>
      <c r="EQX247" s="17"/>
      <c r="EQY247" s="17"/>
      <c r="EQZ247" s="17"/>
      <c r="ERA247" s="17"/>
      <c r="ERB247" s="17"/>
      <c r="ERC247" s="17"/>
      <c r="ERD247" s="17"/>
      <c r="ERE247" s="17"/>
      <c r="ERF247" s="17"/>
      <c r="ERG247" s="17"/>
      <c r="ERH247" s="17"/>
      <c r="ERI247" s="17"/>
      <c r="ERJ247" s="17"/>
      <c r="ERK247" s="17"/>
      <c r="ERL247" s="17"/>
      <c r="ERM247" s="17"/>
      <c r="ERN247" s="17"/>
      <c r="ERO247" s="17"/>
      <c r="ERP247" s="17"/>
      <c r="ERQ247" s="17"/>
      <c r="ERR247" s="17"/>
      <c r="ERS247" s="17"/>
      <c r="ERT247" s="17"/>
      <c r="ERU247" s="17"/>
      <c r="ERV247" s="17"/>
      <c r="ERW247" s="17"/>
      <c r="ERX247" s="17"/>
      <c r="ERY247" s="17"/>
      <c r="ERZ247" s="17"/>
      <c r="ESA247" s="17"/>
      <c r="ESB247" s="17"/>
      <c r="ESC247" s="17"/>
      <c r="ESD247" s="17"/>
      <c r="ESE247" s="17"/>
      <c r="ESF247" s="17"/>
      <c r="ESG247" s="17"/>
      <c r="ESH247" s="17"/>
      <c r="ESI247" s="17"/>
      <c r="ESJ247" s="17"/>
      <c r="ESK247" s="17"/>
      <c r="ESL247" s="17"/>
      <c r="ESM247" s="17"/>
      <c r="ESN247" s="17"/>
      <c r="ESO247" s="17"/>
      <c r="ESP247" s="17"/>
      <c r="ESQ247" s="17"/>
      <c r="ESR247" s="17"/>
      <c r="ESS247" s="17"/>
      <c r="EST247" s="17"/>
      <c r="ESU247" s="17"/>
      <c r="ESV247" s="17"/>
      <c r="ESW247" s="17"/>
      <c r="ESX247" s="17"/>
      <c r="ESY247" s="17"/>
      <c r="ESZ247" s="17"/>
      <c r="ETA247" s="17"/>
      <c r="ETB247" s="17"/>
      <c r="ETC247" s="17"/>
      <c r="ETD247" s="17"/>
      <c r="ETE247" s="17"/>
      <c r="ETF247" s="17"/>
      <c r="ETG247" s="17"/>
      <c r="ETH247" s="17"/>
      <c r="ETI247" s="17"/>
      <c r="ETJ247" s="17"/>
      <c r="ETK247" s="17"/>
      <c r="ETL247" s="17"/>
      <c r="ETM247" s="17"/>
      <c r="ETN247" s="17"/>
      <c r="ETO247" s="17"/>
      <c r="ETP247" s="17"/>
      <c r="ETQ247" s="17"/>
      <c r="ETR247" s="17"/>
      <c r="ETS247" s="17"/>
      <c r="ETT247" s="17"/>
      <c r="ETU247" s="17"/>
      <c r="ETV247" s="17"/>
      <c r="ETW247" s="17"/>
      <c r="ETX247" s="17"/>
      <c r="ETY247" s="17"/>
      <c r="ETZ247" s="17"/>
      <c r="EUA247" s="17"/>
      <c r="EUB247" s="17"/>
      <c r="EUC247" s="17"/>
      <c r="EUD247" s="17"/>
      <c r="EUE247" s="17"/>
      <c r="EUF247" s="17"/>
      <c r="EUG247" s="17"/>
      <c r="EUH247" s="17"/>
      <c r="EUI247" s="17"/>
      <c r="EUJ247" s="17"/>
      <c r="EUK247" s="17"/>
      <c r="EUL247" s="17"/>
      <c r="EUM247" s="17"/>
      <c r="EUN247" s="17"/>
      <c r="EUO247" s="17"/>
      <c r="EUP247" s="17"/>
      <c r="EUQ247" s="17"/>
      <c r="EUR247" s="17"/>
      <c r="EUS247" s="17"/>
      <c r="EUT247" s="17"/>
      <c r="EUU247" s="17"/>
      <c r="EUV247" s="17"/>
      <c r="EUW247" s="17"/>
      <c r="EUX247" s="17"/>
      <c r="EUY247" s="17"/>
      <c r="EUZ247" s="17"/>
      <c r="EVA247" s="17"/>
      <c r="EVB247" s="17"/>
      <c r="EVC247" s="17"/>
      <c r="EVD247" s="17"/>
      <c r="EVE247" s="17"/>
      <c r="EVF247" s="17"/>
      <c r="EVG247" s="17"/>
      <c r="EVH247" s="17"/>
      <c r="EVI247" s="17"/>
      <c r="EVJ247" s="17"/>
      <c r="EVK247" s="17"/>
      <c r="EVL247" s="17"/>
      <c r="EVM247" s="17"/>
      <c r="EVN247" s="17"/>
      <c r="EVO247" s="17"/>
      <c r="EVP247" s="17"/>
      <c r="EVQ247" s="17"/>
      <c r="EVR247" s="17"/>
      <c r="EVS247" s="17"/>
      <c r="EVT247" s="17"/>
      <c r="EVU247" s="17"/>
      <c r="EVV247" s="17"/>
      <c r="EVW247" s="17"/>
      <c r="EVX247" s="17"/>
      <c r="EVY247" s="17"/>
      <c r="EVZ247" s="17"/>
      <c r="EWA247" s="17"/>
      <c r="EWB247" s="17"/>
      <c r="EWC247" s="17"/>
      <c r="EWD247" s="17"/>
      <c r="EWE247" s="17"/>
      <c r="EWF247" s="17"/>
      <c r="EWG247" s="17"/>
      <c r="EWH247" s="17"/>
      <c r="EWI247" s="17"/>
      <c r="EWJ247" s="17"/>
      <c r="EWK247" s="17"/>
      <c r="EWL247" s="17"/>
      <c r="EWM247" s="17"/>
      <c r="EWN247" s="17"/>
      <c r="EWO247" s="17"/>
      <c r="EWP247" s="17"/>
      <c r="EWQ247" s="17"/>
      <c r="EWR247" s="17"/>
      <c r="EWS247" s="17"/>
      <c r="EWT247" s="17"/>
      <c r="EWU247" s="17"/>
      <c r="EWV247" s="17"/>
      <c r="EWW247" s="17"/>
      <c r="EWX247" s="17"/>
      <c r="EWY247" s="17"/>
      <c r="EWZ247" s="17"/>
      <c r="EXA247" s="17"/>
      <c r="EXB247" s="17"/>
      <c r="EXC247" s="17"/>
      <c r="EXD247" s="17"/>
      <c r="EXE247" s="17"/>
      <c r="EXF247" s="17"/>
      <c r="EXG247" s="17"/>
      <c r="EXH247" s="17"/>
      <c r="EXI247" s="17"/>
      <c r="EXJ247" s="17"/>
      <c r="EXK247" s="17"/>
      <c r="EXL247" s="17"/>
      <c r="EXM247" s="17"/>
      <c r="EXN247" s="17"/>
      <c r="EXO247" s="17"/>
      <c r="EXP247" s="17"/>
      <c r="EXQ247" s="17"/>
      <c r="EXR247" s="17"/>
      <c r="EXS247" s="17"/>
      <c r="EXT247" s="17"/>
      <c r="EXU247" s="17"/>
      <c r="EXV247" s="17"/>
      <c r="EXW247" s="17"/>
      <c r="EXX247" s="17"/>
      <c r="EXY247" s="17"/>
      <c r="EXZ247" s="17"/>
      <c r="EYA247" s="17"/>
      <c r="EYB247" s="17"/>
      <c r="EYC247" s="17"/>
      <c r="EYD247" s="17"/>
      <c r="EYE247" s="17"/>
      <c r="EYF247" s="17"/>
      <c r="EYG247" s="17"/>
      <c r="EYH247" s="17"/>
      <c r="EYI247" s="17"/>
      <c r="EYJ247" s="17"/>
      <c r="EYK247" s="17"/>
      <c r="EYL247" s="17"/>
      <c r="EYM247" s="17"/>
      <c r="EYN247" s="17"/>
      <c r="EYO247" s="17"/>
      <c r="EYP247" s="17"/>
      <c r="EYQ247" s="17"/>
      <c r="EYR247" s="17"/>
      <c r="EYS247" s="17"/>
      <c r="EYT247" s="17"/>
      <c r="EYU247" s="17"/>
      <c r="EYV247" s="17"/>
      <c r="EYW247" s="17"/>
      <c r="EYX247" s="17"/>
      <c r="EYY247" s="17"/>
      <c r="EYZ247" s="17"/>
      <c r="EZA247" s="17"/>
      <c r="EZB247" s="17"/>
      <c r="EZC247" s="17"/>
      <c r="EZD247" s="17"/>
      <c r="EZE247" s="17"/>
      <c r="EZF247" s="17"/>
      <c r="EZG247" s="17"/>
      <c r="EZH247" s="17"/>
      <c r="EZI247" s="17"/>
      <c r="EZJ247" s="17"/>
      <c r="EZK247" s="17"/>
      <c r="EZL247" s="17"/>
      <c r="EZM247" s="17"/>
      <c r="EZN247" s="17"/>
      <c r="EZO247" s="17"/>
      <c r="EZP247" s="17"/>
      <c r="EZQ247" s="17"/>
      <c r="EZR247" s="17"/>
      <c r="EZS247" s="17"/>
      <c r="EZT247" s="17"/>
      <c r="EZU247" s="17"/>
      <c r="EZV247" s="17"/>
      <c r="EZW247" s="17"/>
      <c r="EZX247" s="17"/>
      <c r="EZY247" s="17"/>
      <c r="EZZ247" s="17"/>
      <c r="FAA247" s="17"/>
      <c r="FAB247" s="17"/>
      <c r="FAC247" s="17"/>
      <c r="FAD247" s="17"/>
      <c r="FAE247" s="17"/>
      <c r="FAF247" s="17"/>
      <c r="FAG247" s="17"/>
      <c r="FAH247" s="17"/>
      <c r="FAI247" s="17"/>
      <c r="FAJ247" s="17"/>
      <c r="FAK247" s="17"/>
      <c r="FAL247" s="17"/>
      <c r="FAM247" s="17"/>
      <c r="FAN247" s="17"/>
      <c r="FAO247" s="17"/>
      <c r="FAP247" s="17"/>
      <c r="FAQ247" s="17"/>
      <c r="FAR247" s="17"/>
      <c r="FAS247" s="17"/>
      <c r="FAT247" s="17"/>
      <c r="FAU247" s="17"/>
      <c r="FAV247" s="17"/>
      <c r="FAW247" s="17"/>
      <c r="FAX247" s="17"/>
      <c r="FAY247" s="17"/>
      <c r="FAZ247" s="17"/>
      <c r="FBA247" s="17"/>
      <c r="FBB247" s="17"/>
      <c r="FBC247" s="17"/>
      <c r="FBD247" s="17"/>
      <c r="FBE247" s="17"/>
      <c r="FBF247" s="17"/>
      <c r="FBG247" s="17"/>
      <c r="FBH247" s="17"/>
      <c r="FBI247" s="17"/>
      <c r="FBJ247" s="17"/>
      <c r="FBK247" s="17"/>
      <c r="FBL247" s="17"/>
      <c r="FBM247" s="17"/>
      <c r="FBN247" s="17"/>
      <c r="FBO247" s="17"/>
      <c r="FBP247" s="17"/>
      <c r="FBQ247" s="17"/>
      <c r="FBR247" s="17"/>
      <c r="FBS247" s="17"/>
      <c r="FBT247" s="17"/>
      <c r="FBU247" s="17"/>
      <c r="FBV247" s="17"/>
      <c r="FBW247" s="17"/>
      <c r="FBX247" s="17"/>
      <c r="FBY247" s="17"/>
      <c r="FBZ247" s="17"/>
      <c r="FCA247" s="17"/>
      <c r="FCB247" s="17"/>
      <c r="FCC247" s="17"/>
      <c r="FCD247" s="17"/>
      <c r="FCE247" s="17"/>
      <c r="FCF247" s="17"/>
      <c r="FCG247" s="17"/>
      <c r="FCH247" s="17"/>
      <c r="FCI247" s="17"/>
      <c r="FCJ247" s="17"/>
      <c r="FCK247" s="17"/>
      <c r="FCL247" s="17"/>
      <c r="FCM247" s="17"/>
      <c r="FCN247" s="17"/>
      <c r="FCO247" s="17"/>
      <c r="FCP247" s="17"/>
      <c r="FCQ247" s="17"/>
      <c r="FCR247" s="17"/>
      <c r="FCS247" s="17"/>
      <c r="FCT247" s="17"/>
      <c r="FCU247" s="17"/>
      <c r="FCV247" s="17"/>
      <c r="FCW247" s="17"/>
      <c r="FCX247" s="17"/>
      <c r="FCY247" s="17"/>
      <c r="FCZ247" s="17"/>
      <c r="FDA247" s="17"/>
      <c r="FDB247" s="17"/>
      <c r="FDC247" s="17"/>
      <c r="FDD247" s="17"/>
      <c r="FDE247" s="17"/>
      <c r="FDF247" s="17"/>
      <c r="FDG247" s="17"/>
      <c r="FDH247" s="17"/>
      <c r="FDI247" s="17"/>
      <c r="FDJ247" s="17"/>
      <c r="FDK247" s="17"/>
      <c r="FDL247" s="17"/>
      <c r="FDM247" s="17"/>
      <c r="FDN247" s="17"/>
      <c r="FDO247" s="17"/>
      <c r="FDP247" s="17"/>
      <c r="FDQ247" s="17"/>
      <c r="FDR247" s="17"/>
      <c r="FDS247" s="17"/>
      <c r="FDT247" s="17"/>
      <c r="FDU247" s="17"/>
      <c r="FDV247" s="17"/>
      <c r="FDW247" s="17"/>
      <c r="FDX247" s="17"/>
      <c r="FDY247" s="17"/>
      <c r="FDZ247" s="17"/>
      <c r="FEA247" s="17"/>
      <c r="FEB247" s="17"/>
      <c r="FEC247" s="17"/>
      <c r="FED247" s="17"/>
      <c r="FEE247" s="17"/>
      <c r="FEF247" s="17"/>
      <c r="FEG247" s="17"/>
      <c r="FEH247" s="17"/>
      <c r="FEI247" s="17"/>
      <c r="FEJ247" s="17"/>
      <c r="FEK247" s="17"/>
      <c r="FEL247" s="17"/>
      <c r="FEM247" s="17"/>
      <c r="FEN247" s="17"/>
      <c r="FEO247" s="17"/>
      <c r="FEP247" s="17"/>
      <c r="FEQ247" s="17"/>
      <c r="FER247" s="17"/>
      <c r="FES247" s="17"/>
      <c r="FET247" s="17"/>
      <c r="FEU247" s="17"/>
      <c r="FEV247" s="17"/>
      <c r="FEW247" s="17"/>
      <c r="FEX247" s="17"/>
      <c r="FEY247" s="17"/>
      <c r="FEZ247" s="17"/>
      <c r="FFA247" s="17"/>
      <c r="FFB247" s="17"/>
      <c r="FFC247" s="17"/>
      <c r="FFD247" s="17"/>
      <c r="FFE247" s="17"/>
      <c r="FFF247" s="17"/>
      <c r="FFG247" s="17"/>
      <c r="FFH247" s="17"/>
      <c r="FFI247" s="17"/>
      <c r="FFJ247" s="17"/>
      <c r="FFK247" s="17"/>
      <c r="FFL247" s="17"/>
      <c r="FFM247" s="17"/>
      <c r="FFN247" s="17"/>
      <c r="FFO247" s="17"/>
      <c r="FFP247" s="17"/>
      <c r="FFQ247" s="17"/>
      <c r="FFR247" s="17"/>
      <c r="FFS247" s="17"/>
      <c r="FFT247" s="17"/>
      <c r="FFU247" s="17"/>
      <c r="FFV247" s="17"/>
      <c r="FFW247" s="17"/>
      <c r="FFX247" s="17"/>
      <c r="FFY247" s="17"/>
      <c r="FFZ247" s="17"/>
      <c r="FGA247" s="17"/>
      <c r="FGB247" s="17"/>
      <c r="FGC247" s="17"/>
      <c r="FGD247" s="17"/>
      <c r="FGE247" s="17"/>
      <c r="FGF247" s="17"/>
      <c r="FGG247" s="17"/>
      <c r="FGH247" s="17"/>
      <c r="FGI247" s="17"/>
      <c r="FGJ247" s="17"/>
      <c r="FGK247" s="17"/>
      <c r="FGL247" s="17"/>
      <c r="FGM247" s="17"/>
      <c r="FGN247" s="17"/>
      <c r="FGO247" s="17"/>
      <c r="FGP247" s="17"/>
      <c r="FGQ247" s="17"/>
      <c r="FGR247" s="17"/>
      <c r="FGS247" s="17"/>
      <c r="FGT247" s="17"/>
      <c r="FGU247" s="17"/>
      <c r="FGV247" s="17"/>
      <c r="FGW247" s="17"/>
      <c r="FGX247" s="17"/>
      <c r="FGY247" s="17"/>
      <c r="FGZ247" s="17"/>
      <c r="FHA247" s="17"/>
      <c r="FHB247" s="17"/>
      <c r="FHC247" s="17"/>
      <c r="FHD247" s="17"/>
      <c r="FHE247" s="17"/>
      <c r="FHF247" s="17"/>
      <c r="FHG247" s="17"/>
      <c r="FHH247" s="17"/>
      <c r="FHI247" s="17"/>
      <c r="FHJ247" s="17"/>
      <c r="FHK247" s="17"/>
      <c r="FHL247" s="17"/>
      <c r="FHM247" s="17"/>
      <c r="FHN247" s="17"/>
      <c r="FHO247" s="17"/>
      <c r="FHP247" s="17"/>
      <c r="FHQ247" s="17"/>
      <c r="FHR247" s="17"/>
      <c r="FHS247" s="17"/>
      <c r="FHT247" s="17"/>
      <c r="FHU247" s="17"/>
      <c r="FHV247" s="17"/>
      <c r="FHW247" s="17"/>
      <c r="FHX247" s="17"/>
      <c r="FHY247" s="17"/>
      <c r="FHZ247" s="17"/>
      <c r="FIA247" s="17"/>
      <c r="FIB247" s="17"/>
      <c r="FIC247" s="17"/>
      <c r="FID247" s="17"/>
      <c r="FIE247" s="17"/>
      <c r="FIF247" s="17"/>
      <c r="FIG247" s="17"/>
      <c r="FIH247" s="17"/>
      <c r="FII247" s="17"/>
      <c r="FIJ247" s="17"/>
      <c r="FIK247" s="17"/>
      <c r="FIL247" s="17"/>
      <c r="FIM247" s="17"/>
      <c r="FIN247" s="17"/>
      <c r="FIO247" s="17"/>
      <c r="FIP247" s="17"/>
      <c r="FIQ247" s="17"/>
      <c r="FIR247" s="17"/>
      <c r="FIS247" s="17"/>
      <c r="FIT247" s="17"/>
      <c r="FIU247" s="17"/>
      <c r="FIV247" s="17"/>
      <c r="FIW247" s="17"/>
      <c r="FIX247" s="17"/>
      <c r="FIY247" s="17"/>
      <c r="FIZ247" s="17"/>
      <c r="FJA247" s="17"/>
      <c r="FJB247" s="17"/>
      <c r="FJC247" s="17"/>
      <c r="FJD247" s="17"/>
      <c r="FJE247" s="17"/>
      <c r="FJF247" s="17"/>
      <c r="FJG247" s="17"/>
      <c r="FJH247" s="17"/>
      <c r="FJI247" s="17"/>
      <c r="FJJ247" s="17"/>
      <c r="FJK247" s="17"/>
      <c r="FJL247" s="17"/>
      <c r="FJM247" s="17"/>
      <c r="FJN247" s="17"/>
      <c r="FJO247" s="17"/>
      <c r="FJP247" s="17"/>
      <c r="FJQ247" s="17"/>
      <c r="FJR247" s="17"/>
      <c r="FJS247" s="17"/>
      <c r="FJT247" s="17"/>
      <c r="FJU247" s="17"/>
      <c r="FJV247" s="17"/>
      <c r="FJW247" s="17"/>
      <c r="FJX247" s="17"/>
      <c r="FJY247" s="17"/>
      <c r="FJZ247" s="17"/>
      <c r="FKA247" s="17"/>
      <c r="FKB247" s="17"/>
      <c r="FKC247" s="17"/>
      <c r="FKD247" s="17"/>
      <c r="FKE247" s="17"/>
      <c r="FKF247" s="17"/>
      <c r="FKG247" s="17"/>
      <c r="FKH247" s="17"/>
      <c r="FKI247" s="17"/>
      <c r="FKJ247" s="17"/>
      <c r="FKK247" s="17"/>
      <c r="FKL247" s="17"/>
      <c r="FKM247" s="17"/>
      <c r="FKN247" s="17"/>
      <c r="FKO247" s="17"/>
      <c r="FKP247" s="17"/>
      <c r="FKQ247" s="17"/>
      <c r="FKR247" s="17"/>
      <c r="FKS247" s="17"/>
      <c r="FKT247" s="17"/>
      <c r="FKU247" s="17"/>
      <c r="FKV247" s="17"/>
      <c r="FKW247" s="17"/>
      <c r="FKX247" s="17"/>
      <c r="FKY247" s="17"/>
      <c r="FKZ247" s="17"/>
      <c r="FLA247" s="17"/>
      <c r="FLB247" s="17"/>
      <c r="FLC247" s="17"/>
      <c r="FLD247" s="17"/>
      <c r="FLE247" s="17"/>
      <c r="FLF247" s="17"/>
      <c r="FLG247" s="17"/>
      <c r="FLH247" s="17"/>
      <c r="FLI247" s="17"/>
      <c r="FLJ247" s="17"/>
      <c r="FLK247" s="17"/>
      <c r="FLL247" s="17"/>
      <c r="FLM247" s="17"/>
      <c r="FLN247" s="17"/>
      <c r="FLO247" s="17"/>
      <c r="FLP247" s="17"/>
      <c r="FLQ247" s="17"/>
      <c r="FLR247" s="17"/>
      <c r="FLS247" s="17"/>
      <c r="FLT247" s="17"/>
      <c r="FLU247" s="17"/>
      <c r="FLV247" s="17"/>
      <c r="FLW247" s="17"/>
      <c r="FLX247" s="17"/>
      <c r="FLY247" s="17"/>
      <c r="FLZ247" s="17"/>
      <c r="FMA247" s="17"/>
      <c r="FMB247" s="17"/>
      <c r="FMC247" s="17"/>
      <c r="FMD247" s="17"/>
      <c r="FME247" s="17"/>
      <c r="FMF247" s="17"/>
      <c r="FMG247" s="17"/>
      <c r="FMH247" s="17"/>
      <c r="FMI247" s="17"/>
      <c r="FMJ247" s="17"/>
      <c r="FMK247" s="17"/>
      <c r="FML247" s="17"/>
      <c r="FMM247" s="17"/>
      <c r="FMN247" s="17"/>
      <c r="FMO247" s="17"/>
      <c r="FMP247" s="17"/>
      <c r="FMQ247" s="17"/>
      <c r="FMR247" s="17"/>
      <c r="FMS247" s="17"/>
      <c r="FMT247" s="17"/>
      <c r="FMU247" s="17"/>
      <c r="FMV247" s="17"/>
      <c r="FMW247" s="17"/>
      <c r="FMX247" s="17"/>
      <c r="FMY247" s="17"/>
      <c r="FMZ247" s="17"/>
      <c r="FNA247" s="17"/>
      <c r="FNB247" s="17"/>
      <c r="FNC247" s="17"/>
      <c r="FND247" s="17"/>
      <c r="FNE247" s="17"/>
      <c r="FNF247" s="17"/>
      <c r="FNG247" s="17"/>
      <c r="FNH247" s="17"/>
      <c r="FNI247" s="17"/>
      <c r="FNJ247" s="17"/>
      <c r="FNK247" s="17"/>
      <c r="FNL247" s="17"/>
      <c r="FNM247" s="17"/>
      <c r="FNN247" s="17"/>
      <c r="FNO247" s="17"/>
      <c r="FNP247" s="17"/>
      <c r="FNQ247" s="17"/>
      <c r="FNR247" s="17"/>
      <c r="FNS247" s="17"/>
      <c r="FNT247" s="17"/>
      <c r="FNU247" s="17"/>
      <c r="FNV247" s="17"/>
      <c r="FNW247" s="17"/>
      <c r="FNX247" s="17"/>
      <c r="FNY247" s="17"/>
      <c r="FNZ247" s="17"/>
      <c r="FOA247" s="17"/>
      <c r="FOB247" s="17"/>
      <c r="FOC247" s="17"/>
      <c r="FOD247" s="17"/>
      <c r="FOE247" s="17"/>
      <c r="FOF247" s="17"/>
      <c r="FOG247" s="17"/>
      <c r="FOH247" s="17"/>
      <c r="FOI247" s="17"/>
      <c r="FOJ247" s="17"/>
      <c r="FOK247" s="17"/>
      <c r="FOL247" s="17"/>
      <c r="FOM247" s="17"/>
      <c r="FON247" s="17"/>
      <c r="FOO247" s="17"/>
      <c r="FOP247" s="17"/>
      <c r="FOQ247" s="17"/>
      <c r="FOR247" s="17"/>
      <c r="FOS247" s="17"/>
      <c r="FOT247" s="17"/>
      <c r="FOU247" s="17"/>
      <c r="FOV247" s="17"/>
      <c r="FOW247" s="17"/>
      <c r="FOX247" s="17"/>
      <c r="FOY247" s="17"/>
      <c r="FOZ247" s="17"/>
      <c r="FPA247" s="17"/>
      <c r="FPB247" s="17"/>
      <c r="FPC247" s="17"/>
      <c r="FPD247" s="17"/>
      <c r="FPE247" s="17"/>
      <c r="FPF247" s="17"/>
      <c r="FPG247" s="17"/>
      <c r="FPH247" s="17"/>
      <c r="FPI247" s="17"/>
      <c r="FPJ247" s="17"/>
      <c r="FPK247" s="17"/>
      <c r="FPL247" s="17"/>
      <c r="FPM247" s="17"/>
      <c r="FPN247" s="17"/>
      <c r="FPO247" s="17"/>
      <c r="FPP247" s="17"/>
      <c r="FPQ247" s="17"/>
      <c r="FPR247" s="17"/>
      <c r="FPS247" s="17"/>
      <c r="FPT247" s="17"/>
      <c r="FPU247" s="17"/>
      <c r="FPV247" s="17"/>
      <c r="FPW247" s="17"/>
      <c r="FPX247" s="17"/>
      <c r="FPY247" s="17"/>
      <c r="FPZ247" s="17"/>
      <c r="FQA247" s="17"/>
      <c r="FQB247" s="17"/>
      <c r="FQC247" s="17"/>
      <c r="FQD247" s="17"/>
      <c r="FQE247" s="17"/>
      <c r="FQF247" s="17"/>
      <c r="FQG247" s="17"/>
      <c r="FQH247" s="17"/>
      <c r="FQI247" s="17"/>
      <c r="FQJ247" s="17"/>
      <c r="FQK247" s="17"/>
      <c r="FQL247" s="17"/>
      <c r="FQM247" s="17"/>
      <c r="FQN247" s="17"/>
      <c r="FQO247" s="17"/>
      <c r="FQP247" s="17"/>
      <c r="FQQ247" s="17"/>
      <c r="FQR247" s="17"/>
      <c r="FQS247" s="17"/>
      <c r="FQT247" s="17"/>
      <c r="FQU247" s="17"/>
      <c r="FQV247" s="17"/>
      <c r="FQW247" s="17"/>
      <c r="FQX247" s="17"/>
      <c r="FQY247" s="17"/>
      <c r="FQZ247" s="17"/>
      <c r="FRA247" s="17"/>
      <c r="FRB247" s="17"/>
      <c r="FRC247" s="17"/>
      <c r="FRD247" s="17"/>
      <c r="FRE247" s="17"/>
      <c r="FRF247" s="17"/>
      <c r="FRG247" s="17"/>
      <c r="FRH247" s="17"/>
      <c r="FRI247" s="17"/>
      <c r="FRJ247" s="17"/>
      <c r="FRK247" s="17"/>
      <c r="FRL247" s="17"/>
      <c r="FRM247" s="17"/>
      <c r="FRN247" s="17"/>
      <c r="FRO247" s="17"/>
      <c r="FRP247" s="17"/>
      <c r="FRQ247" s="17"/>
      <c r="FRR247" s="17"/>
      <c r="FRS247" s="17"/>
      <c r="FRT247" s="17"/>
      <c r="FRU247" s="17"/>
      <c r="FRV247" s="17"/>
      <c r="FRW247" s="17"/>
      <c r="FRX247" s="17"/>
      <c r="FRY247" s="17"/>
      <c r="FRZ247" s="17"/>
      <c r="FSA247" s="17"/>
      <c r="FSB247" s="17"/>
      <c r="FSC247" s="17"/>
      <c r="FSD247" s="17"/>
      <c r="FSE247" s="17"/>
      <c r="FSF247" s="17"/>
      <c r="FSG247" s="17"/>
      <c r="FSH247" s="17"/>
      <c r="FSI247" s="17"/>
      <c r="FSJ247" s="17"/>
      <c r="FSK247" s="17"/>
      <c r="FSL247" s="17"/>
      <c r="FSM247" s="17"/>
      <c r="FSN247" s="17"/>
      <c r="FSO247" s="17"/>
      <c r="FSP247" s="17"/>
      <c r="FSQ247" s="17"/>
      <c r="FSR247" s="17"/>
      <c r="FSS247" s="17"/>
      <c r="FST247" s="17"/>
      <c r="FSU247" s="17"/>
      <c r="FSV247" s="17"/>
      <c r="FSW247" s="17"/>
      <c r="FSX247" s="17"/>
      <c r="FSY247" s="17"/>
      <c r="FSZ247" s="17"/>
      <c r="FTA247" s="17"/>
      <c r="FTB247" s="17"/>
      <c r="FTC247" s="17"/>
      <c r="FTD247" s="17"/>
      <c r="FTE247" s="17"/>
      <c r="FTF247" s="17"/>
      <c r="FTG247" s="17"/>
      <c r="FTH247" s="17"/>
      <c r="FTI247" s="17"/>
      <c r="FTJ247" s="17"/>
      <c r="FTK247" s="17"/>
      <c r="FTL247" s="17"/>
      <c r="FTM247" s="17"/>
      <c r="FTN247" s="17"/>
      <c r="FTO247" s="17"/>
      <c r="FTP247" s="17"/>
      <c r="FTQ247" s="17"/>
      <c r="FTR247" s="17"/>
      <c r="FTS247" s="17"/>
      <c r="FTT247" s="17"/>
      <c r="FTU247" s="17"/>
      <c r="FTV247" s="17"/>
      <c r="FTW247" s="17"/>
      <c r="FTX247" s="17"/>
      <c r="FTY247" s="17"/>
      <c r="FTZ247" s="17"/>
      <c r="FUA247" s="17"/>
      <c r="FUB247" s="17"/>
      <c r="FUC247" s="17"/>
      <c r="FUD247" s="17"/>
      <c r="FUE247" s="17"/>
      <c r="FUF247" s="17"/>
      <c r="FUG247" s="17"/>
      <c r="FUH247" s="17"/>
      <c r="FUI247" s="17"/>
      <c r="FUJ247" s="17"/>
      <c r="FUK247" s="17"/>
      <c r="FUL247" s="17"/>
      <c r="FUM247" s="17"/>
      <c r="FUN247" s="17"/>
      <c r="FUO247" s="17"/>
      <c r="FUP247" s="17"/>
      <c r="FUQ247" s="17"/>
      <c r="FUR247" s="17"/>
      <c r="FUS247" s="17"/>
      <c r="FUT247" s="17"/>
      <c r="FUU247" s="17"/>
      <c r="FUV247" s="17"/>
      <c r="FUW247" s="17"/>
      <c r="FUX247" s="17"/>
      <c r="FUY247" s="17"/>
      <c r="FUZ247" s="17"/>
      <c r="FVA247" s="17"/>
      <c r="FVB247" s="17"/>
      <c r="FVC247" s="17"/>
      <c r="FVD247" s="17"/>
      <c r="FVE247" s="17"/>
      <c r="FVF247" s="17"/>
      <c r="FVG247" s="17"/>
      <c r="FVH247" s="17"/>
      <c r="FVI247" s="17"/>
      <c r="FVJ247" s="17"/>
      <c r="FVK247" s="17"/>
      <c r="FVL247" s="17"/>
      <c r="FVM247" s="17"/>
      <c r="FVN247" s="17"/>
      <c r="FVO247" s="17"/>
      <c r="FVP247" s="17"/>
      <c r="FVQ247" s="17"/>
      <c r="FVR247" s="17"/>
      <c r="FVS247" s="17"/>
      <c r="FVT247" s="17"/>
      <c r="FVU247" s="17"/>
      <c r="FVV247" s="17"/>
      <c r="FVW247" s="17"/>
      <c r="FVX247" s="17"/>
      <c r="FVY247" s="17"/>
      <c r="FVZ247" s="17"/>
      <c r="FWA247" s="17"/>
      <c r="FWB247" s="17"/>
      <c r="FWC247" s="17"/>
      <c r="FWD247" s="17"/>
      <c r="FWE247" s="17"/>
      <c r="FWF247" s="17"/>
      <c r="FWG247" s="17"/>
      <c r="FWH247" s="17"/>
      <c r="FWI247" s="17"/>
      <c r="FWJ247" s="17"/>
      <c r="FWK247" s="17"/>
      <c r="FWL247" s="17"/>
      <c r="FWM247" s="17"/>
      <c r="FWN247" s="17"/>
      <c r="FWO247" s="17"/>
      <c r="FWP247" s="17"/>
      <c r="FWQ247" s="17"/>
      <c r="FWR247" s="17"/>
      <c r="FWS247" s="17"/>
      <c r="FWT247" s="17"/>
      <c r="FWU247" s="17"/>
      <c r="FWV247" s="17"/>
      <c r="FWW247" s="17"/>
      <c r="FWX247" s="17"/>
      <c r="FWY247" s="17"/>
      <c r="FWZ247" s="17"/>
      <c r="FXA247" s="17"/>
      <c r="FXB247" s="17"/>
      <c r="FXC247" s="17"/>
      <c r="FXD247" s="17"/>
      <c r="FXE247" s="17"/>
      <c r="FXF247" s="17"/>
      <c r="FXG247" s="17"/>
      <c r="FXH247" s="17"/>
      <c r="FXI247" s="17"/>
      <c r="FXJ247" s="17"/>
      <c r="FXK247" s="17"/>
      <c r="FXL247" s="17"/>
      <c r="FXM247" s="17"/>
      <c r="FXN247" s="17"/>
      <c r="FXO247" s="17"/>
      <c r="FXP247" s="17"/>
      <c r="FXQ247" s="17"/>
      <c r="FXR247" s="17"/>
      <c r="FXS247" s="17"/>
      <c r="FXT247" s="17"/>
      <c r="FXU247" s="17"/>
      <c r="FXV247" s="17"/>
      <c r="FXW247" s="17"/>
      <c r="FXX247" s="17"/>
      <c r="FXY247" s="17"/>
      <c r="FXZ247" s="17"/>
      <c r="FYA247" s="17"/>
      <c r="FYB247" s="17"/>
      <c r="FYC247" s="17"/>
      <c r="FYD247" s="17"/>
      <c r="FYE247" s="17"/>
      <c r="FYF247" s="17"/>
      <c r="FYG247" s="17"/>
      <c r="FYH247" s="17"/>
      <c r="FYI247" s="17"/>
      <c r="FYJ247" s="17"/>
      <c r="FYK247" s="17"/>
      <c r="FYL247" s="17"/>
      <c r="FYM247" s="17"/>
      <c r="FYN247" s="17"/>
      <c r="FYO247" s="17"/>
      <c r="FYP247" s="17"/>
      <c r="FYQ247" s="17"/>
      <c r="FYR247" s="17"/>
      <c r="FYS247" s="17"/>
      <c r="FYT247" s="17"/>
      <c r="FYU247" s="17"/>
      <c r="FYV247" s="17"/>
      <c r="FYW247" s="17"/>
      <c r="FYX247" s="17"/>
      <c r="FYY247" s="17"/>
      <c r="FYZ247" s="17"/>
      <c r="FZA247" s="17"/>
      <c r="FZB247" s="17"/>
      <c r="FZC247" s="17"/>
      <c r="FZD247" s="17"/>
      <c r="FZE247" s="17"/>
      <c r="FZF247" s="17"/>
      <c r="FZG247" s="17"/>
      <c r="FZH247" s="17"/>
      <c r="FZI247" s="17"/>
      <c r="FZJ247" s="17"/>
      <c r="FZK247" s="17"/>
      <c r="FZL247" s="17"/>
      <c r="FZM247" s="17"/>
      <c r="FZN247" s="17"/>
      <c r="FZO247" s="17"/>
      <c r="FZP247" s="17"/>
      <c r="FZQ247" s="17"/>
      <c r="FZR247" s="17"/>
      <c r="FZS247" s="17"/>
      <c r="FZT247" s="17"/>
      <c r="FZU247" s="17"/>
      <c r="FZV247" s="17"/>
      <c r="FZW247" s="17"/>
      <c r="FZX247" s="17"/>
      <c r="FZY247" s="17"/>
      <c r="FZZ247" s="17"/>
      <c r="GAA247" s="17"/>
      <c r="GAB247" s="17"/>
      <c r="GAC247" s="17"/>
      <c r="GAD247" s="17"/>
      <c r="GAE247" s="17"/>
      <c r="GAF247" s="17"/>
      <c r="GAG247" s="17"/>
      <c r="GAH247" s="17"/>
      <c r="GAI247" s="17"/>
      <c r="GAJ247" s="17"/>
      <c r="GAK247" s="17"/>
      <c r="GAL247" s="17"/>
      <c r="GAM247" s="17"/>
      <c r="GAN247" s="17"/>
      <c r="GAO247" s="17"/>
      <c r="GAP247" s="17"/>
      <c r="GAQ247" s="17"/>
      <c r="GAR247" s="17"/>
      <c r="GAS247" s="17"/>
      <c r="GAT247" s="17"/>
      <c r="GAU247" s="17"/>
      <c r="GAV247" s="17"/>
      <c r="GAW247" s="17"/>
      <c r="GAX247" s="17"/>
      <c r="GAY247" s="17"/>
      <c r="GAZ247" s="17"/>
      <c r="GBA247" s="17"/>
      <c r="GBB247" s="17"/>
      <c r="GBC247" s="17"/>
      <c r="GBD247" s="17"/>
      <c r="GBE247" s="17"/>
      <c r="GBF247" s="17"/>
      <c r="GBG247" s="17"/>
      <c r="GBH247" s="17"/>
      <c r="GBI247" s="17"/>
      <c r="GBJ247" s="17"/>
      <c r="GBK247" s="17"/>
      <c r="GBL247" s="17"/>
      <c r="GBM247" s="17"/>
      <c r="GBN247" s="17"/>
      <c r="GBO247" s="17"/>
      <c r="GBP247" s="17"/>
      <c r="GBQ247" s="17"/>
      <c r="GBR247" s="17"/>
      <c r="GBS247" s="17"/>
      <c r="GBT247" s="17"/>
      <c r="GBU247" s="17"/>
      <c r="GBV247" s="17"/>
      <c r="GBW247" s="17"/>
      <c r="GBX247" s="17"/>
      <c r="GBY247" s="17"/>
      <c r="GBZ247" s="17"/>
      <c r="GCA247" s="17"/>
      <c r="GCB247" s="17"/>
      <c r="GCC247" s="17"/>
      <c r="GCD247" s="17"/>
      <c r="GCE247" s="17"/>
      <c r="GCF247" s="17"/>
      <c r="GCG247" s="17"/>
      <c r="GCH247" s="17"/>
      <c r="GCI247" s="17"/>
      <c r="GCJ247" s="17"/>
      <c r="GCK247" s="17"/>
      <c r="GCL247" s="17"/>
      <c r="GCM247" s="17"/>
      <c r="GCN247" s="17"/>
      <c r="GCO247" s="17"/>
      <c r="GCP247" s="17"/>
      <c r="GCQ247" s="17"/>
      <c r="GCR247" s="17"/>
      <c r="GCS247" s="17"/>
      <c r="GCT247" s="17"/>
      <c r="GCU247" s="17"/>
      <c r="GCV247" s="17"/>
      <c r="GCW247" s="17"/>
      <c r="GCX247" s="17"/>
      <c r="GCY247" s="17"/>
      <c r="GCZ247" s="17"/>
      <c r="GDA247" s="17"/>
      <c r="GDB247" s="17"/>
      <c r="GDC247" s="17"/>
      <c r="GDD247" s="17"/>
      <c r="GDE247" s="17"/>
      <c r="GDF247" s="17"/>
      <c r="GDG247" s="17"/>
      <c r="GDH247" s="17"/>
      <c r="GDI247" s="17"/>
      <c r="GDJ247" s="17"/>
      <c r="GDK247" s="17"/>
      <c r="GDL247" s="17"/>
      <c r="GDM247" s="17"/>
      <c r="GDN247" s="17"/>
      <c r="GDO247" s="17"/>
      <c r="GDP247" s="17"/>
      <c r="GDQ247" s="17"/>
      <c r="GDR247" s="17"/>
      <c r="GDS247" s="17"/>
      <c r="GDT247" s="17"/>
      <c r="GDU247" s="17"/>
      <c r="GDV247" s="17"/>
      <c r="GDW247" s="17"/>
      <c r="GDX247" s="17"/>
      <c r="GDY247" s="17"/>
      <c r="GDZ247" s="17"/>
      <c r="GEA247" s="17"/>
      <c r="GEB247" s="17"/>
      <c r="GEC247" s="17"/>
      <c r="GED247" s="17"/>
      <c r="GEE247" s="17"/>
      <c r="GEF247" s="17"/>
      <c r="GEG247" s="17"/>
      <c r="GEH247" s="17"/>
      <c r="GEI247" s="17"/>
      <c r="GEJ247" s="17"/>
      <c r="GEK247" s="17"/>
      <c r="GEL247" s="17"/>
      <c r="GEM247" s="17"/>
      <c r="GEN247" s="17"/>
      <c r="GEO247" s="17"/>
      <c r="GEP247" s="17"/>
      <c r="GEQ247" s="17"/>
      <c r="GER247" s="17"/>
      <c r="GES247" s="17"/>
      <c r="GET247" s="17"/>
      <c r="GEU247" s="17"/>
      <c r="GEV247" s="17"/>
      <c r="GEW247" s="17"/>
      <c r="GEX247" s="17"/>
      <c r="GEY247" s="17"/>
      <c r="GEZ247" s="17"/>
      <c r="GFA247" s="17"/>
      <c r="GFB247" s="17"/>
      <c r="GFC247" s="17"/>
      <c r="GFD247" s="17"/>
      <c r="GFE247" s="17"/>
      <c r="GFF247" s="17"/>
      <c r="GFG247" s="17"/>
      <c r="GFH247" s="17"/>
      <c r="GFI247" s="17"/>
      <c r="GFJ247" s="17"/>
      <c r="GFK247" s="17"/>
      <c r="GFL247" s="17"/>
      <c r="GFM247" s="17"/>
      <c r="GFN247" s="17"/>
      <c r="GFO247" s="17"/>
      <c r="GFP247" s="17"/>
      <c r="GFQ247" s="17"/>
      <c r="GFR247" s="17"/>
      <c r="GFS247" s="17"/>
      <c r="GFT247" s="17"/>
      <c r="GFU247" s="17"/>
      <c r="GFV247" s="17"/>
      <c r="GFW247" s="17"/>
      <c r="GFX247" s="17"/>
      <c r="GFY247" s="17"/>
      <c r="GFZ247" s="17"/>
      <c r="GGA247" s="17"/>
      <c r="GGB247" s="17"/>
      <c r="GGC247" s="17"/>
      <c r="GGD247" s="17"/>
      <c r="GGE247" s="17"/>
      <c r="GGF247" s="17"/>
      <c r="GGG247" s="17"/>
      <c r="GGH247" s="17"/>
      <c r="GGI247" s="17"/>
      <c r="GGJ247" s="17"/>
      <c r="GGK247" s="17"/>
      <c r="GGL247" s="17"/>
      <c r="GGM247" s="17"/>
      <c r="GGN247" s="17"/>
      <c r="GGO247" s="17"/>
      <c r="GGP247" s="17"/>
      <c r="GGQ247" s="17"/>
      <c r="GGR247" s="17"/>
      <c r="GGS247" s="17"/>
      <c r="GGT247" s="17"/>
      <c r="GGU247" s="17"/>
      <c r="GGV247" s="17"/>
      <c r="GGW247" s="17"/>
      <c r="GGX247" s="17"/>
      <c r="GGY247" s="17"/>
      <c r="GGZ247" s="17"/>
      <c r="GHA247" s="17"/>
      <c r="GHB247" s="17"/>
      <c r="GHC247" s="17"/>
      <c r="GHD247" s="17"/>
      <c r="GHE247" s="17"/>
      <c r="GHF247" s="17"/>
      <c r="GHG247" s="17"/>
      <c r="GHH247" s="17"/>
      <c r="GHI247" s="17"/>
      <c r="GHJ247" s="17"/>
      <c r="GHK247" s="17"/>
      <c r="GHL247" s="17"/>
      <c r="GHM247" s="17"/>
      <c r="GHN247" s="17"/>
      <c r="GHO247" s="17"/>
      <c r="GHP247" s="17"/>
      <c r="GHQ247" s="17"/>
      <c r="GHR247" s="17"/>
      <c r="GHS247" s="17"/>
      <c r="GHT247" s="17"/>
      <c r="GHU247" s="17"/>
      <c r="GHV247" s="17"/>
      <c r="GHW247" s="17"/>
      <c r="GHX247" s="17"/>
      <c r="GHY247" s="17"/>
      <c r="GHZ247" s="17"/>
      <c r="GIA247" s="17"/>
      <c r="GIB247" s="17"/>
      <c r="GIC247" s="17"/>
      <c r="GID247" s="17"/>
      <c r="GIE247" s="17"/>
      <c r="GIF247" s="17"/>
      <c r="GIG247" s="17"/>
      <c r="GIH247" s="17"/>
      <c r="GII247" s="17"/>
      <c r="GIJ247" s="17"/>
      <c r="GIK247" s="17"/>
      <c r="GIL247" s="17"/>
      <c r="GIM247" s="17"/>
      <c r="GIN247" s="17"/>
      <c r="GIO247" s="17"/>
      <c r="GIP247" s="17"/>
      <c r="GIQ247" s="17"/>
      <c r="GIR247" s="17"/>
      <c r="GIS247" s="17"/>
      <c r="GIT247" s="17"/>
      <c r="GIU247" s="17"/>
      <c r="GIV247" s="17"/>
      <c r="GIW247" s="17"/>
      <c r="GIX247" s="17"/>
      <c r="GIY247" s="17"/>
      <c r="GIZ247" s="17"/>
      <c r="GJA247" s="17"/>
      <c r="GJB247" s="17"/>
      <c r="GJC247" s="17"/>
      <c r="GJD247" s="17"/>
      <c r="GJE247" s="17"/>
      <c r="GJF247" s="17"/>
      <c r="GJG247" s="17"/>
      <c r="GJH247" s="17"/>
      <c r="GJI247" s="17"/>
      <c r="GJJ247" s="17"/>
      <c r="GJK247" s="17"/>
      <c r="GJL247" s="17"/>
      <c r="GJM247" s="17"/>
      <c r="GJN247" s="17"/>
      <c r="GJO247" s="17"/>
      <c r="GJP247" s="17"/>
      <c r="GJQ247" s="17"/>
      <c r="GJR247" s="17"/>
      <c r="GJS247" s="17"/>
      <c r="GJT247" s="17"/>
      <c r="GJU247" s="17"/>
      <c r="GJV247" s="17"/>
      <c r="GJW247" s="17"/>
      <c r="GJX247" s="17"/>
      <c r="GJY247" s="17"/>
      <c r="GJZ247" s="17"/>
      <c r="GKA247" s="17"/>
      <c r="GKB247" s="17"/>
      <c r="GKC247" s="17"/>
      <c r="GKD247" s="17"/>
      <c r="GKE247" s="17"/>
      <c r="GKF247" s="17"/>
      <c r="GKG247" s="17"/>
      <c r="GKH247" s="17"/>
      <c r="GKI247" s="17"/>
      <c r="GKJ247" s="17"/>
      <c r="GKK247" s="17"/>
      <c r="GKL247" s="17"/>
      <c r="GKM247" s="17"/>
      <c r="GKN247" s="17"/>
      <c r="GKO247" s="17"/>
      <c r="GKP247" s="17"/>
      <c r="GKQ247" s="17"/>
      <c r="GKR247" s="17"/>
      <c r="GKS247" s="17"/>
      <c r="GKT247" s="17"/>
      <c r="GKU247" s="17"/>
      <c r="GKV247" s="17"/>
      <c r="GKW247" s="17"/>
      <c r="GKX247" s="17"/>
      <c r="GKY247" s="17"/>
      <c r="GKZ247" s="17"/>
      <c r="GLA247" s="17"/>
      <c r="GLB247" s="17"/>
      <c r="GLC247" s="17"/>
      <c r="GLD247" s="17"/>
      <c r="GLE247" s="17"/>
      <c r="GLF247" s="17"/>
      <c r="GLG247" s="17"/>
      <c r="GLH247" s="17"/>
      <c r="GLI247" s="17"/>
      <c r="GLJ247" s="17"/>
      <c r="GLK247" s="17"/>
      <c r="GLL247" s="17"/>
      <c r="GLM247" s="17"/>
      <c r="GLN247" s="17"/>
      <c r="GLO247" s="17"/>
      <c r="GLP247" s="17"/>
      <c r="GLQ247" s="17"/>
      <c r="GLR247" s="17"/>
      <c r="GLS247" s="17"/>
      <c r="GLT247" s="17"/>
      <c r="GLU247" s="17"/>
      <c r="GLV247" s="17"/>
      <c r="GLW247" s="17"/>
      <c r="GLX247" s="17"/>
      <c r="GLY247" s="17"/>
      <c r="GLZ247" s="17"/>
      <c r="GMA247" s="17"/>
      <c r="GMB247" s="17"/>
      <c r="GMC247" s="17"/>
      <c r="GMD247" s="17"/>
      <c r="GME247" s="17"/>
      <c r="GMF247" s="17"/>
      <c r="GMG247" s="17"/>
      <c r="GMH247" s="17"/>
      <c r="GMI247" s="17"/>
      <c r="GMJ247" s="17"/>
      <c r="GMK247" s="17"/>
      <c r="GML247" s="17"/>
      <c r="GMM247" s="17"/>
      <c r="GMN247" s="17"/>
      <c r="GMO247" s="17"/>
      <c r="GMP247" s="17"/>
      <c r="GMQ247" s="17"/>
      <c r="GMR247" s="17"/>
      <c r="GMS247" s="17"/>
      <c r="GMT247" s="17"/>
      <c r="GMU247" s="17"/>
      <c r="GMV247" s="17"/>
      <c r="GMW247" s="17"/>
      <c r="GMX247" s="17"/>
      <c r="GMY247" s="17"/>
      <c r="GMZ247" s="17"/>
      <c r="GNA247" s="17"/>
      <c r="GNB247" s="17"/>
      <c r="GNC247" s="17"/>
      <c r="GND247" s="17"/>
      <c r="GNE247" s="17"/>
      <c r="GNF247" s="17"/>
      <c r="GNG247" s="17"/>
      <c r="GNH247" s="17"/>
      <c r="GNI247" s="17"/>
      <c r="GNJ247" s="17"/>
      <c r="GNK247" s="17"/>
      <c r="GNL247" s="17"/>
      <c r="GNM247" s="17"/>
      <c r="GNN247" s="17"/>
      <c r="GNO247" s="17"/>
      <c r="GNP247" s="17"/>
      <c r="GNQ247" s="17"/>
      <c r="GNR247" s="17"/>
      <c r="GNS247" s="17"/>
      <c r="GNT247" s="17"/>
      <c r="GNU247" s="17"/>
      <c r="GNV247" s="17"/>
      <c r="GNW247" s="17"/>
      <c r="GNX247" s="17"/>
      <c r="GNY247" s="17"/>
      <c r="GNZ247" s="17"/>
      <c r="GOA247" s="17"/>
      <c r="GOB247" s="17"/>
      <c r="GOC247" s="17"/>
      <c r="GOD247" s="17"/>
      <c r="GOE247" s="17"/>
      <c r="GOF247" s="17"/>
      <c r="GOG247" s="17"/>
      <c r="GOH247" s="17"/>
      <c r="GOI247" s="17"/>
      <c r="GOJ247" s="17"/>
      <c r="GOK247" s="17"/>
      <c r="GOL247" s="17"/>
      <c r="GOM247" s="17"/>
      <c r="GON247" s="17"/>
      <c r="GOO247" s="17"/>
      <c r="GOP247" s="17"/>
      <c r="GOQ247" s="17"/>
      <c r="GOR247" s="17"/>
      <c r="GOS247" s="17"/>
      <c r="GOT247" s="17"/>
      <c r="GOU247" s="17"/>
      <c r="GOV247" s="17"/>
      <c r="GOW247" s="17"/>
      <c r="GOX247" s="17"/>
      <c r="GOY247" s="17"/>
      <c r="GOZ247" s="17"/>
      <c r="GPA247" s="17"/>
      <c r="GPB247" s="17"/>
      <c r="GPC247" s="17"/>
      <c r="GPD247" s="17"/>
      <c r="GPE247" s="17"/>
      <c r="GPF247" s="17"/>
      <c r="GPG247" s="17"/>
      <c r="GPH247" s="17"/>
      <c r="GPI247" s="17"/>
      <c r="GPJ247" s="17"/>
      <c r="GPK247" s="17"/>
      <c r="GPL247" s="17"/>
      <c r="GPM247" s="17"/>
      <c r="GPN247" s="17"/>
      <c r="GPO247" s="17"/>
      <c r="GPP247" s="17"/>
      <c r="GPQ247" s="17"/>
      <c r="GPR247" s="17"/>
      <c r="GPS247" s="17"/>
      <c r="GPT247" s="17"/>
      <c r="GPU247" s="17"/>
      <c r="GPV247" s="17"/>
      <c r="GPW247" s="17"/>
      <c r="GPX247" s="17"/>
      <c r="GPY247" s="17"/>
      <c r="GPZ247" s="17"/>
      <c r="GQA247" s="17"/>
      <c r="GQB247" s="17"/>
      <c r="GQC247" s="17"/>
      <c r="GQD247" s="17"/>
      <c r="GQE247" s="17"/>
      <c r="GQF247" s="17"/>
      <c r="GQG247" s="17"/>
      <c r="GQH247" s="17"/>
      <c r="GQI247" s="17"/>
      <c r="GQJ247" s="17"/>
      <c r="GQK247" s="17"/>
      <c r="GQL247" s="17"/>
      <c r="GQM247" s="17"/>
      <c r="GQN247" s="17"/>
      <c r="GQO247" s="17"/>
      <c r="GQP247" s="17"/>
      <c r="GQQ247" s="17"/>
      <c r="GQR247" s="17"/>
      <c r="GQS247" s="17"/>
      <c r="GQT247" s="17"/>
      <c r="GQU247" s="17"/>
      <c r="GQV247" s="17"/>
      <c r="GQW247" s="17"/>
      <c r="GQX247" s="17"/>
      <c r="GQY247" s="17"/>
      <c r="GQZ247" s="17"/>
      <c r="GRA247" s="17"/>
      <c r="GRB247" s="17"/>
      <c r="GRC247" s="17"/>
      <c r="GRD247" s="17"/>
      <c r="GRE247" s="17"/>
      <c r="GRF247" s="17"/>
      <c r="GRG247" s="17"/>
      <c r="GRH247" s="17"/>
      <c r="GRI247" s="17"/>
      <c r="GRJ247" s="17"/>
      <c r="GRK247" s="17"/>
      <c r="GRL247" s="17"/>
      <c r="GRM247" s="17"/>
      <c r="GRN247" s="17"/>
      <c r="GRO247" s="17"/>
      <c r="GRP247" s="17"/>
      <c r="GRQ247" s="17"/>
      <c r="GRR247" s="17"/>
      <c r="GRS247" s="17"/>
      <c r="GRT247" s="17"/>
      <c r="GRU247" s="17"/>
      <c r="GRV247" s="17"/>
      <c r="GRW247" s="17"/>
      <c r="GRX247" s="17"/>
      <c r="GRY247" s="17"/>
      <c r="GRZ247" s="17"/>
      <c r="GSA247" s="17"/>
      <c r="GSB247" s="17"/>
      <c r="GSC247" s="17"/>
      <c r="GSD247" s="17"/>
      <c r="GSE247" s="17"/>
      <c r="GSF247" s="17"/>
      <c r="GSG247" s="17"/>
      <c r="GSH247" s="17"/>
      <c r="GSI247" s="17"/>
      <c r="GSJ247" s="17"/>
      <c r="GSK247" s="17"/>
      <c r="GSL247" s="17"/>
      <c r="GSM247" s="17"/>
      <c r="GSN247" s="17"/>
      <c r="GSO247" s="17"/>
      <c r="GSP247" s="17"/>
      <c r="GSQ247" s="17"/>
      <c r="GSR247" s="17"/>
      <c r="GSS247" s="17"/>
      <c r="GST247" s="17"/>
      <c r="GSU247" s="17"/>
      <c r="GSV247" s="17"/>
      <c r="GSW247" s="17"/>
      <c r="GSX247" s="17"/>
      <c r="GSY247" s="17"/>
      <c r="GSZ247" s="17"/>
      <c r="GTA247" s="17"/>
      <c r="GTB247" s="17"/>
      <c r="GTC247" s="17"/>
      <c r="GTD247" s="17"/>
      <c r="GTE247" s="17"/>
      <c r="GTF247" s="17"/>
      <c r="GTG247" s="17"/>
      <c r="GTH247" s="17"/>
      <c r="GTI247" s="17"/>
      <c r="GTJ247" s="17"/>
      <c r="GTK247" s="17"/>
      <c r="GTL247" s="17"/>
      <c r="GTM247" s="17"/>
      <c r="GTN247" s="17"/>
      <c r="GTO247" s="17"/>
      <c r="GTP247" s="17"/>
      <c r="GTQ247" s="17"/>
      <c r="GTR247" s="17"/>
      <c r="GTS247" s="17"/>
      <c r="GTT247" s="17"/>
      <c r="GTU247" s="17"/>
      <c r="GTV247" s="17"/>
      <c r="GTW247" s="17"/>
      <c r="GTX247" s="17"/>
      <c r="GTY247" s="17"/>
      <c r="GTZ247" s="17"/>
      <c r="GUA247" s="17"/>
      <c r="GUB247" s="17"/>
      <c r="GUC247" s="17"/>
      <c r="GUD247" s="17"/>
      <c r="GUE247" s="17"/>
      <c r="GUF247" s="17"/>
      <c r="GUG247" s="17"/>
      <c r="GUH247" s="17"/>
      <c r="GUI247" s="17"/>
      <c r="GUJ247" s="17"/>
      <c r="GUK247" s="17"/>
      <c r="GUL247" s="17"/>
      <c r="GUM247" s="17"/>
      <c r="GUN247" s="17"/>
      <c r="GUO247" s="17"/>
      <c r="GUP247" s="17"/>
      <c r="GUQ247" s="17"/>
      <c r="GUR247" s="17"/>
      <c r="GUS247" s="17"/>
      <c r="GUT247" s="17"/>
      <c r="GUU247" s="17"/>
      <c r="GUV247" s="17"/>
      <c r="GUW247" s="17"/>
      <c r="GUX247" s="17"/>
      <c r="GUY247" s="17"/>
      <c r="GUZ247" s="17"/>
      <c r="GVA247" s="17"/>
      <c r="GVB247" s="17"/>
      <c r="GVC247" s="17"/>
      <c r="GVD247" s="17"/>
      <c r="GVE247" s="17"/>
      <c r="GVF247" s="17"/>
      <c r="GVG247" s="17"/>
      <c r="GVH247" s="17"/>
      <c r="GVI247" s="17"/>
      <c r="GVJ247" s="17"/>
      <c r="GVK247" s="17"/>
      <c r="GVL247" s="17"/>
      <c r="GVM247" s="17"/>
      <c r="GVN247" s="17"/>
      <c r="GVO247" s="17"/>
      <c r="GVP247" s="17"/>
      <c r="GVQ247" s="17"/>
      <c r="GVR247" s="17"/>
      <c r="GVS247" s="17"/>
      <c r="GVT247" s="17"/>
      <c r="GVU247" s="17"/>
      <c r="GVV247" s="17"/>
      <c r="GVW247" s="17"/>
      <c r="GVX247" s="17"/>
      <c r="GVY247" s="17"/>
      <c r="GVZ247" s="17"/>
      <c r="GWA247" s="17"/>
      <c r="GWB247" s="17"/>
      <c r="GWC247" s="17"/>
      <c r="GWD247" s="17"/>
      <c r="GWE247" s="17"/>
      <c r="GWF247" s="17"/>
      <c r="GWG247" s="17"/>
      <c r="GWH247" s="17"/>
      <c r="GWI247" s="17"/>
      <c r="GWJ247" s="17"/>
      <c r="GWK247" s="17"/>
      <c r="GWL247" s="17"/>
      <c r="GWM247" s="17"/>
      <c r="GWN247" s="17"/>
      <c r="GWO247" s="17"/>
      <c r="GWP247" s="17"/>
      <c r="GWQ247" s="17"/>
      <c r="GWR247" s="17"/>
      <c r="GWS247" s="17"/>
      <c r="GWT247" s="17"/>
      <c r="GWU247" s="17"/>
      <c r="GWV247" s="17"/>
      <c r="GWW247" s="17"/>
      <c r="GWX247" s="17"/>
      <c r="GWY247" s="17"/>
      <c r="GWZ247" s="17"/>
      <c r="GXA247" s="17"/>
      <c r="GXB247" s="17"/>
      <c r="GXC247" s="17"/>
      <c r="GXD247" s="17"/>
      <c r="GXE247" s="17"/>
      <c r="GXF247" s="17"/>
      <c r="GXG247" s="17"/>
      <c r="GXH247" s="17"/>
      <c r="GXI247" s="17"/>
      <c r="GXJ247" s="17"/>
      <c r="GXK247" s="17"/>
      <c r="GXL247" s="17"/>
      <c r="GXM247" s="17"/>
      <c r="GXN247" s="17"/>
      <c r="GXO247" s="17"/>
      <c r="GXP247" s="17"/>
      <c r="GXQ247" s="17"/>
      <c r="GXR247" s="17"/>
      <c r="GXS247" s="17"/>
      <c r="GXT247" s="17"/>
      <c r="GXU247" s="17"/>
      <c r="GXV247" s="17"/>
      <c r="GXW247" s="17"/>
      <c r="GXX247" s="17"/>
      <c r="GXY247" s="17"/>
      <c r="GXZ247" s="17"/>
      <c r="GYA247" s="17"/>
      <c r="GYB247" s="17"/>
      <c r="GYC247" s="17"/>
      <c r="GYD247" s="17"/>
      <c r="GYE247" s="17"/>
      <c r="GYF247" s="17"/>
      <c r="GYG247" s="17"/>
      <c r="GYH247" s="17"/>
      <c r="GYI247" s="17"/>
      <c r="GYJ247" s="17"/>
      <c r="GYK247" s="17"/>
      <c r="GYL247" s="17"/>
      <c r="GYM247" s="17"/>
      <c r="GYN247" s="17"/>
      <c r="GYO247" s="17"/>
      <c r="GYP247" s="17"/>
      <c r="GYQ247" s="17"/>
      <c r="GYR247" s="17"/>
      <c r="GYS247" s="17"/>
      <c r="GYT247" s="17"/>
      <c r="GYU247" s="17"/>
      <c r="GYV247" s="17"/>
      <c r="GYW247" s="17"/>
      <c r="GYX247" s="17"/>
      <c r="GYY247" s="17"/>
      <c r="GYZ247" s="17"/>
      <c r="GZA247" s="17"/>
      <c r="GZB247" s="17"/>
      <c r="GZC247" s="17"/>
      <c r="GZD247" s="17"/>
      <c r="GZE247" s="17"/>
      <c r="GZF247" s="17"/>
      <c r="GZG247" s="17"/>
      <c r="GZH247" s="17"/>
      <c r="GZI247" s="17"/>
      <c r="GZJ247" s="17"/>
      <c r="GZK247" s="17"/>
      <c r="GZL247" s="17"/>
      <c r="GZM247" s="17"/>
      <c r="GZN247" s="17"/>
      <c r="GZO247" s="17"/>
      <c r="GZP247" s="17"/>
      <c r="GZQ247" s="17"/>
      <c r="GZR247" s="17"/>
      <c r="GZS247" s="17"/>
      <c r="GZT247" s="17"/>
      <c r="GZU247" s="17"/>
      <c r="GZV247" s="17"/>
      <c r="GZW247" s="17"/>
      <c r="GZX247" s="17"/>
      <c r="GZY247" s="17"/>
      <c r="GZZ247" s="17"/>
      <c r="HAA247" s="17"/>
      <c r="HAB247" s="17"/>
      <c r="HAC247" s="17"/>
      <c r="HAD247" s="17"/>
      <c r="HAE247" s="17"/>
      <c r="HAF247" s="17"/>
      <c r="HAG247" s="17"/>
      <c r="HAH247" s="17"/>
      <c r="HAI247" s="17"/>
      <c r="HAJ247" s="17"/>
      <c r="HAK247" s="17"/>
      <c r="HAL247" s="17"/>
      <c r="HAM247" s="17"/>
      <c r="HAN247" s="17"/>
      <c r="HAO247" s="17"/>
      <c r="HAP247" s="17"/>
      <c r="HAQ247" s="17"/>
      <c r="HAR247" s="17"/>
      <c r="HAS247" s="17"/>
      <c r="HAT247" s="17"/>
      <c r="HAU247" s="17"/>
      <c r="HAV247" s="17"/>
      <c r="HAW247" s="17"/>
      <c r="HAX247" s="17"/>
      <c r="HAY247" s="17"/>
      <c r="HAZ247" s="17"/>
      <c r="HBA247" s="17"/>
      <c r="HBB247" s="17"/>
      <c r="HBC247" s="17"/>
      <c r="HBD247" s="17"/>
      <c r="HBE247" s="17"/>
      <c r="HBF247" s="17"/>
      <c r="HBG247" s="17"/>
      <c r="HBH247" s="17"/>
      <c r="HBI247" s="17"/>
      <c r="HBJ247" s="17"/>
      <c r="HBK247" s="17"/>
      <c r="HBL247" s="17"/>
      <c r="HBM247" s="17"/>
      <c r="HBN247" s="17"/>
      <c r="HBO247" s="17"/>
      <c r="HBP247" s="17"/>
      <c r="HBQ247" s="17"/>
      <c r="HBR247" s="17"/>
      <c r="HBS247" s="17"/>
      <c r="HBT247" s="17"/>
      <c r="HBU247" s="17"/>
      <c r="HBV247" s="17"/>
      <c r="HBW247" s="17"/>
      <c r="HBX247" s="17"/>
      <c r="HBY247" s="17"/>
      <c r="HBZ247" s="17"/>
      <c r="HCA247" s="17"/>
      <c r="HCB247" s="17"/>
      <c r="HCC247" s="17"/>
      <c r="HCD247" s="17"/>
      <c r="HCE247" s="17"/>
      <c r="HCF247" s="17"/>
      <c r="HCG247" s="17"/>
      <c r="HCH247" s="17"/>
      <c r="HCI247" s="17"/>
      <c r="HCJ247" s="17"/>
      <c r="HCK247" s="17"/>
      <c r="HCL247" s="17"/>
      <c r="HCM247" s="17"/>
      <c r="HCN247" s="17"/>
      <c r="HCO247" s="17"/>
      <c r="HCP247" s="17"/>
      <c r="HCQ247" s="17"/>
      <c r="HCR247" s="17"/>
      <c r="HCS247" s="17"/>
      <c r="HCT247" s="17"/>
      <c r="HCU247" s="17"/>
      <c r="HCV247" s="17"/>
      <c r="HCW247" s="17"/>
      <c r="HCX247" s="17"/>
      <c r="HCY247" s="17"/>
      <c r="HCZ247" s="17"/>
      <c r="HDA247" s="17"/>
      <c r="HDB247" s="17"/>
      <c r="HDC247" s="17"/>
      <c r="HDD247" s="17"/>
      <c r="HDE247" s="17"/>
      <c r="HDF247" s="17"/>
      <c r="HDG247" s="17"/>
      <c r="HDH247" s="17"/>
      <c r="HDI247" s="17"/>
      <c r="HDJ247" s="17"/>
      <c r="HDK247" s="17"/>
      <c r="HDL247" s="17"/>
      <c r="HDM247" s="17"/>
      <c r="HDN247" s="17"/>
      <c r="HDO247" s="17"/>
      <c r="HDP247" s="17"/>
      <c r="HDQ247" s="17"/>
      <c r="HDR247" s="17"/>
      <c r="HDS247" s="17"/>
      <c r="HDT247" s="17"/>
      <c r="HDU247" s="17"/>
      <c r="HDV247" s="17"/>
      <c r="HDW247" s="17"/>
      <c r="HDX247" s="17"/>
      <c r="HDY247" s="17"/>
      <c r="HDZ247" s="17"/>
      <c r="HEA247" s="17"/>
      <c r="HEB247" s="17"/>
      <c r="HEC247" s="17"/>
      <c r="HED247" s="17"/>
      <c r="HEE247" s="17"/>
      <c r="HEF247" s="17"/>
      <c r="HEG247" s="17"/>
      <c r="HEH247" s="17"/>
      <c r="HEI247" s="17"/>
      <c r="HEJ247" s="17"/>
      <c r="HEK247" s="17"/>
      <c r="HEL247" s="17"/>
      <c r="HEM247" s="17"/>
      <c r="HEN247" s="17"/>
      <c r="HEO247" s="17"/>
      <c r="HEP247" s="17"/>
      <c r="HEQ247" s="17"/>
      <c r="HER247" s="17"/>
      <c r="HES247" s="17"/>
      <c r="HET247" s="17"/>
      <c r="HEU247" s="17"/>
      <c r="HEV247" s="17"/>
      <c r="HEW247" s="17"/>
      <c r="HEX247" s="17"/>
      <c r="HEY247" s="17"/>
      <c r="HEZ247" s="17"/>
      <c r="HFA247" s="17"/>
      <c r="HFB247" s="17"/>
      <c r="HFC247" s="17"/>
      <c r="HFD247" s="17"/>
      <c r="HFE247" s="17"/>
      <c r="HFF247" s="17"/>
      <c r="HFG247" s="17"/>
      <c r="HFH247" s="17"/>
      <c r="HFI247" s="17"/>
      <c r="HFJ247" s="17"/>
      <c r="HFK247" s="17"/>
      <c r="HFL247" s="17"/>
      <c r="HFM247" s="17"/>
      <c r="HFN247" s="17"/>
      <c r="HFO247" s="17"/>
      <c r="HFP247" s="17"/>
      <c r="HFQ247" s="17"/>
      <c r="HFR247" s="17"/>
      <c r="HFS247" s="17"/>
      <c r="HFT247" s="17"/>
      <c r="HFU247" s="17"/>
      <c r="HFV247" s="17"/>
      <c r="HFW247" s="17"/>
      <c r="HFX247" s="17"/>
      <c r="HFY247" s="17"/>
      <c r="HFZ247" s="17"/>
      <c r="HGA247" s="17"/>
      <c r="HGB247" s="17"/>
      <c r="HGC247" s="17"/>
      <c r="HGD247" s="17"/>
      <c r="HGE247" s="17"/>
      <c r="HGF247" s="17"/>
      <c r="HGG247" s="17"/>
      <c r="HGH247" s="17"/>
      <c r="HGI247" s="17"/>
      <c r="HGJ247" s="17"/>
      <c r="HGK247" s="17"/>
      <c r="HGL247" s="17"/>
      <c r="HGM247" s="17"/>
      <c r="HGN247" s="17"/>
      <c r="HGO247" s="17"/>
      <c r="HGP247" s="17"/>
      <c r="HGQ247" s="17"/>
      <c r="HGR247" s="17"/>
      <c r="HGS247" s="17"/>
      <c r="HGT247" s="17"/>
      <c r="HGU247" s="17"/>
      <c r="HGV247" s="17"/>
      <c r="HGW247" s="17"/>
      <c r="HGX247" s="17"/>
      <c r="HGY247" s="17"/>
      <c r="HGZ247" s="17"/>
      <c r="HHA247" s="17"/>
      <c r="HHB247" s="17"/>
      <c r="HHC247" s="17"/>
      <c r="HHD247" s="17"/>
      <c r="HHE247" s="17"/>
      <c r="HHF247" s="17"/>
      <c r="HHG247" s="17"/>
      <c r="HHH247" s="17"/>
      <c r="HHI247" s="17"/>
      <c r="HHJ247" s="17"/>
      <c r="HHK247" s="17"/>
      <c r="HHL247" s="17"/>
      <c r="HHM247" s="17"/>
      <c r="HHN247" s="17"/>
      <c r="HHO247" s="17"/>
      <c r="HHP247" s="17"/>
      <c r="HHQ247" s="17"/>
      <c r="HHR247" s="17"/>
      <c r="HHS247" s="17"/>
      <c r="HHT247" s="17"/>
      <c r="HHU247" s="17"/>
      <c r="HHV247" s="17"/>
      <c r="HHW247" s="17"/>
      <c r="HHX247" s="17"/>
      <c r="HHY247" s="17"/>
      <c r="HHZ247" s="17"/>
      <c r="HIA247" s="17"/>
      <c r="HIB247" s="17"/>
      <c r="HIC247" s="17"/>
      <c r="HID247" s="17"/>
      <c r="HIE247" s="17"/>
      <c r="HIF247" s="17"/>
      <c r="HIG247" s="17"/>
      <c r="HIH247" s="17"/>
      <c r="HII247" s="17"/>
      <c r="HIJ247" s="17"/>
      <c r="HIK247" s="17"/>
      <c r="HIL247" s="17"/>
      <c r="HIM247" s="17"/>
      <c r="HIN247" s="17"/>
      <c r="HIO247" s="17"/>
      <c r="HIP247" s="17"/>
      <c r="HIQ247" s="17"/>
      <c r="HIR247" s="17"/>
      <c r="HIS247" s="17"/>
      <c r="HIT247" s="17"/>
      <c r="HIU247" s="17"/>
      <c r="HIV247" s="17"/>
      <c r="HIW247" s="17"/>
      <c r="HIX247" s="17"/>
      <c r="HIY247" s="17"/>
      <c r="HIZ247" s="17"/>
      <c r="HJA247" s="17"/>
      <c r="HJB247" s="17"/>
      <c r="HJC247" s="17"/>
      <c r="HJD247" s="17"/>
      <c r="HJE247" s="17"/>
      <c r="HJF247" s="17"/>
      <c r="HJG247" s="17"/>
      <c r="HJH247" s="17"/>
      <c r="HJI247" s="17"/>
      <c r="HJJ247" s="17"/>
      <c r="HJK247" s="17"/>
      <c r="HJL247" s="17"/>
      <c r="HJM247" s="17"/>
      <c r="HJN247" s="17"/>
      <c r="HJO247" s="17"/>
      <c r="HJP247" s="17"/>
      <c r="HJQ247" s="17"/>
      <c r="HJR247" s="17"/>
      <c r="HJS247" s="17"/>
      <c r="HJT247" s="17"/>
      <c r="HJU247" s="17"/>
      <c r="HJV247" s="17"/>
      <c r="HJW247" s="17"/>
      <c r="HJX247" s="17"/>
      <c r="HJY247" s="17"/>
      <c r="HJZ247" s="17"/>
      <c r="HKA247" s="17"/>
      <c r="HKB247" s="17"/>
      <c r="HKC247" s="17"/>
      <c r="HKD247" s="17"/>
      <c r="HKE247" s="17"/>
      <c r="HKF247" s="17"/>
      <c r="HKG247" s="17"/>
      <c r="HKH247" s="17"/>
      <c r="HKI247" s="17"/>
      <c r="HKJ247" s="17"/>
      <c r="HKK247" s="17"/>
      <c r="HKL247" s="17"/>
      <c r="HKM247" s="17"/>
      <c r="HKN247" s="17"/>
      <c r="HKO247" s="17"/>
      <c r="HKP247" s="17"/>
      <c r="HKQ247" s="17"/>
      <c r="HKR247" s="17"/>
      <c r="HKS247" s="17"/>
      <c r="HKT247" s="17"/>
      <c r="HKU247" s="17"/>
      <c r="HKV247" s="17"/>
      <c r="HKW247" s="17"/>
      <c r="HKX247" s="17"/>
      <c r="HKY247" s="17"/>
      <c r="HKZ247" s="17"/>
      <c r="HLA247" s="17"/>
      <c r="HLB247" s="17"/>
      <c r="HLC247" s="17"/>
      <c r="HLD247" s="17"/>
      <c r="HLE247" s="17"/>
      <c r="HLF247" s="17"/>
      <c r="HLG247" s="17"/>
      <c r="HLH247" s="17"/>
      <c r="HLI247" s="17"/>
      <c r="HLJ247" s="17"/>
      <c r="HLK247" s="17"/>
      <c r="HLL247" s="17"/>
      <c r="HLM247" s="17"/>
      <c r="HLN247" s="17"/>
      <c r="HLO247" s="17"/>
      <c r="HLP247" s="17"/>
      <c r="HLQ247" s="17"/>
      <c r="HLR247" s="17"/>
      <c r="HLS247" s="17"/>
      <c r="HLT247" s="17"/>
      <c r="HLU247" s="17"/>
      <c r="HLV247" s="17"/>
      <c r="HLW247" s="17"/>
      <c r="HLX247" s="17"/>
      <c r="HLY247" s="17"/>
      <c r="HLZ247" s="17"/>
      <c r="HMA247" s="17"/>
      <c r="HMB247" s="17"/>
      <c r="HMC247" s="17"/>
      <c r="HMD247" s="17"/>
      <c r="HME247" s="17"/>
      <c r="HMF247" s="17"/>
      <c r="HMG247" s="17"/>
      <c r="HMH247" s="17"/>
      <c r="HMI247" s="17"/>
      <c r="HMJ247" s="17"/>
      <c r="HMK247" s="17"/>
      <c r="HML247" s="17"/>
      <c r="HMM247" s="17"/>
      <c r="HMN247" s="17"/>
      <c r="HMO247" s="17"/>
      <c r="HMP247" s="17"/>
      <c r="HMQ247" s="17"/>
      <c r="HMR247" s="17"/>
      <c r="HMS247" s="17"/>
      <c r="HMT247" s="17"/>
      <c r="HMU247" s="17"/>
      <c r="HMV247" s="17"/>
      <c r="HMW247" s="17"/>
      <c r="HMX247" s="17"/>
      <c r="HMY247" s="17"/>
      <c r="HMZ247" s="17"/>
      <c r="HNA247" s="17"/>
      <c r="HNB247" s="17"/>
      <c r="HNC247" s="17"/>
      <c r="HND247" s="17"/>
      <c r="HNE247" s="17"/>
      <c r="HNF247" s="17"/>
      <c r="HNG247" s="17"/>
      <c r="HNH247" s="17"/>
      <c r="HNI247" s="17"/>
      <c r="HNJ247" s="17"/>
      <c r="HNK247" s="17"/>
      <c r="HNL247" s="17"/>
      <c r="HNM247" s="17"/>
      <c r="HNN247" s="17"/>
      <c r="HNO247" s="17"/>
      <c r="HNP247" s="17"/>
      <c r="HNQ247" s="17"/>
      <c r="HNR247" s="17"/>
      <c r="HNS247" s="17"/>
      <c r="HNT247" s="17"/>
      <c r="HNU247" s="17"/>
      <c r="HNV247" s="17"/>
      <c r="HNW247" s="17"/>
      <c r="HNX247" s="17"/>
      <c r="HNY247" s="17"/>
      <c r="HNZ247" s="17"/>
      <c r="HOA247" s="17"/>
      <c r="HOB247" s="17"/>
      <c r="HOC247" s="17"/>
      <c r="HOD247" s="17"/>
      <c r="HOE247" s="17"/>
      <c r="HOF247" s="17"/>
      <c r="HOG247" s="17"/>
      <c r="HOH247" s="17"/>
      <c r="HOI247" s="17"/>
      <c r="HOJ247" s="17"/>
      <c r="HOK247" s="17"/>
      <c r="HOL247" s="17"/>
      <c r="HOM247" s="17"/>
      <c r="HON247" s="17"/>
      <c r="HOO247" s="17"/>
      <c r="HOP247" s="17"/>
      <c r="HOQ247" s="17"/>
      <c r="HOR247" s="17"/>
      <c r="HOS247" s="17"/>
      <c r="HOT247" s="17"/>
      <c r="HOU247" s="17"/>
      <c r="HOV247" s="17"/>
      <c r="HOW247" s="17"/>
      <c r="HOX247" s="17"/>
      <c r="HOY247" s="17"/>
      <c r="HOZ247" s="17"/>
      <c r="HPA247" s="17"/>
      <c r="HPB247" s="17"/>
      <c r="HPC247" s="17"/>
      <c r="HPD247" s="17"/>
      <c r="HPE247" s="17"/>
      <c r="HPF247" s="17"/>
      <c r="HPG247" s="17"/>
      <c r="HPH247" s="17"/>
      <c r="HPI247" s="17"/>
      <c r="HPJ247" s="17"/>
      <c r="HPK247" s="17"/>
      <c r="HPL247" s="17"/>
      <c r="HPM247" s="17"/>
      <c r="HPN247" s="17"/>
      <c r="HPO247" s="17"/>
      <c r="HPP247" s="17"/>
      <c r="HPQ247" s="17"/>
      <c r="HPR247" s="17"/>
      <c r="HPS247" s="17"/>
      <c r="HPT247" s="17"/>
      <c r="HPU247" s="17"/>
      <c r="HPV247" s="17"/>
      <c r="HPW247" s="17"/>
      <c r="HPX247" s="17"/>
      <c r="HPY247" s="17"/>
      <c r="HPZ247" s="17"/>
      <c r="HQA247" s="17"/>
      <c r="HQB247" s="17"/>
      <c r="HQC247" s="17"/>
      <c r="HQD247" s="17"/>
      <c r="HQE247" s="17"/>
      <c r="HQF247" s="17"/>
      <c r="HQG247" s="17"/>
      <c r="HQH247" s="17"/>
      <c r="HQI247" s="17"/>
      <c r="HQJ247" s="17"/>
      <c r="HQK247" s="17"/>
      <c r="HQL247" s="17"/>
      <c r="HQM247" s="17"/>
      <c r="HQN247" s="17"/>
      <c r="HQO247" s="17"/>
      <c r="HQP247" s="17"/>
      <c r="HQQ247" s="17"/>
      <c r="HQR247" s="17"/>
      <c r="HQS247" s="17"/>
      <c r="HQT247" s="17"/>
      <c r="HQU247" s="17"/>
      <c r="HQV247" s="17"/>
      <c r="HQW247" s="17"/>
      <c r="HQX247" s="17"/>
      <c r="HQY247" s="17"/>
      <c r="HQZ247" s="17"/>
      <c r="HRA247" s="17"/>
      <c r="HRB247" s="17"/>
      <c r="HRC247" s="17"/>
      <c r="HRD247" s="17"/>
      <c r="HRE247" s="17"/>
      <c r="HRF247" s="17"/>
      <c r="HRG247" s="17"/>
      <c r="HRH247" s="17"/>
      <c r="HRI247" s="17"/>
      <c r="HRJ247" s="17"/>
      <c r="HRK247" s="17"/>
      <c r="HRL247" s="17"/>
      <c r="HRM247" s="17"/>
      <c r="HRN247" s="17"/>
      <c r="HRO247" s="17"/>
      <c r="HRP247" s="17"/>
      <c r="HRQ247" s="17"/>
      <c r="HRR247" s="17"/>
      <c r="HRS247" s="17"/>
      <c r="HRT247" s="17"/>
      <c r="HRU247" s="17"/>
      <c r="HRV247" s="17"/>
      <c r="HRW247" s="17"/>
      <c r="HRX247" s="17"/>
      <c r="HRY247" s="17"/>
      <c r="HRZ247" s="17"/>
      <c r="HSA247" s="17"/>
      <c r="HSB247" s="17"/>
      <c r="HSC247" s="17"/>
      <c r="HSD247" s="17"/>
      <c r="HSE247" s="17"/>
      <c r="HSF247" s="17"/>
      <c r="HSG247" s="17"/>
      <c r="HSH247" s="17"/>
      <c r="HSI247" s="17"/>
      <c r="HSJ247" s="17"/>
      <c r="HSK247" s="17"/>
      <c r="HSL247" s="17"/>
      <c r="HSM247" s="17"/>
      <c r="HSN247" s="17"/>
      <c r="HSO247" s="17"/>
      <c r="HSP247" s="17"/>
      <c r="HSQ247" s="17"/>
      <c r="HSR247" s="17"/>
      <c r="HSS247" s="17"/>
      <c r="HST247" s="17"/>
      <c r="HSU247" s="17"/>
      <c r="HSV247" s="17"/>
      <c r="HSW247" s="17"/>
      <c r="HSX247" s="17"/>
      <c r="HSY247" s="17"/>
      <c r="HSZ247" s="17"/>
      <c r="HTA247" s="17"/>
      <c r="HTB247" s="17"/>
      <c r="HTC247" s="17"/>
      <c r="HTD247" s="17"/>
      <c r="HTE247" s="17"/>
      <c r="HTF247" s="17"/>
      <c r="HTG247" s="17"/>
      <c r="HTH247" s="17"/>
      <c r="HTI247" s="17"/>
      <c r="HTJ247" s="17"/>
      <c r="HTK247" s="17"/>
      <c r="HTL247" s="17"/>
      <c r="HTM247" s="17"/>
      <c r="HTN247" s="17"/>
      <c r="HTO247" s="17"/>
      <c r="HTP247" s="17"/>
      <c r="HTQ247" s="17"/>
      <c r="HTR247" s="17"/>
      <c r="HTS247" s="17"/>
      <c r="HTT247" s="17"/>
      <c r="HTU247" s="17"/>
      <c r="HTV247" s="17"/>
      <c r="HTW247" s="17"/>
      <c r="HTX247" s="17"/>
      <c r="HTY247" s="17"/>
      <c r="HTZ247" s="17"/>
      <c r="HUA247" s="17"/>
      <c r="HUB247" s="17"/>
      <c r="HUC247" s="17"/>
      <c r="HUD247" s="17"/>
      <c r="HUE247" s="17"/>
      <c r="HUF247" s="17"/>
      <c r="HUG247" s="17"/>
      <c r="HUH247" s="17"/>
      <c r="HUI247" s="17"/>
      <c r="HUJ247" s="17"/>
      <c r="HUK247" s="17"/>
      <c r="HUL247" s="17"/>
      <c r="HUM247" s="17"/>
      <c r="HUN247" s="17"/>
      <c r="HUO247" s="17"/>
      <c r="HUP247" s="17"/>
      <c r="HUQ247" s="17"/>
      <c r="HUR247" s="17"/>
      <c r="HUS247" s="17"/>
      <c r="HUT247" s="17"/>
      <c r="HUU247" s="17"/>
      <c r="HUV247" s="17"/>
      <c r="HUW247" s="17"/>
      <c r="HUX247" s="17"/>
      <c r="HUY247" s="17"/>
      <c r="HUZ247" s="17"/>
      <c r="HVA247" s="17"/>
      <c r="HVB247" s="17"/>
      <c r="HVC247" s="17"/>
      <c r="HVD247" s="17"/>
      <c r="HVE247" s="17"/>
      <c r="HVF247" s="17"/>
      <c r="HVG247" s="17"/>
      <c r="HVH247" s="17"/>
      <c r="HVI247" s="17"/>
      <c r="HVJ247" s="17"/>
      <c r="HVK247" s="17"/>
      <c r="HVL247" s="17"/>
      <c r="HVM247" s="17"/>
      <c r="HVN247" s="17"/>
      <c r="HVO247" s="17"/>
      <c r="HVP247" s="17"/>
      <c r="HVQ247" s="17"/>
      <c r="HVR247" s="17"/>
      <c r="HVS247" s="17"/>
      <c r="HVT247" s="17"/>
      <c r="HVU247" s="17"/>
      <c r="HVV247" s="17"/>
      <c r="HVW247" s="17"/>
      <c r="HVX247" s="17"/>
      <c r="HVY247" s="17"/>
      <c r="HVZ247" s="17"/>
      <c r="HWA247" s="17"/>
      <c r="HWB247" s="17"/>
      <c r="HWC247" s="17"/>
      <c r="HWD247" s="17"/>
      <c r="HWE247" s="17"/>
      <c r="HWF247" s="17"/>
      <c r="HWG247" s="17"/>
      <c r="HWH247" s="17"/>
      <c r="HWI247" s="17"/>
      <c r="HWJ247" s="17"/>
      <c r="HWK247" s="17"/>
      <c r="HWL247" s="17"/>
      <c r="HWM247" s="17"/>
      <c r="HWN247" s="17"/>
      <c r="HWO247" s="17"/>
      <c r="HWP247" s="17"/>
      <c r="HWQ247" s="17"/>
      <c r="HWR247" s="17"/>
      <c r="HWS247" s="17"/>
      <c r="HWT247" s="17"/>
      <c r="HWU247" s="17"/>
      <c r="HWV247" s="17"/>
      <c r="HWW247" s="17"/>
      <c r="HWX247" s="17"/>
      <c r="HWY247" s="17"/>
      <c r="HWZ247" s="17"/>
      <c r="HXA247" s="17"/>
      <c r="HXB247" s="17"/>
      <c r="HXC247" s="17"/>
      <c r="HXD247" s="17"/>
      <c r="HXE247" s="17"/>
      <c r="HXF247" s="17"/>
      <c r="HXG247" s="17"/>
      <c r="HXH247" s="17"/>
      <c r="HXI247" s="17"/>
      <c r="HXJ247" s="17"/>
      <c r="HXK247" s="17"/>
      <c r="HXL247" s="17"/>
      <c r="HXM247" s="17"/>
      <c r="HXN247" s="17"/>
      <c r="HXO247" s="17"/>
      <c r="HXP247" s="17"/>
      <c r="HXQ247" s="17"/>
      <c r="HXR247" s="17"/>
      <c r="HXS247" s="17"/>
      <c r="HXT247" s="17"/>
      <c r="HXU247" s="17"/>
      <c r="HXV247" s="17"/>
      <c r="HXW247" s="17"/>
      <c r="HXX247" s="17"/>
      <c r="HXY247" s="17"/>
      <c r="HXZ247" s="17"/>
      <c r="HYA247" s="17"/>
      <c r="HYB247" s="17"/>
      <c r="HYC247" s="17"/>
      <c r="HYD247" s="17"/>
      <c r="HYE247" s="17"/>
      <c r="HYF247" s="17"/>
      <c r="HYG247" s="17"/>
      <c r="HYH247" s="17"/>
      <c r="HYI247" s="17"/>
      <c r="HYJ247" s="17"/>
      <c r="HYK247" s="17"/>
      <c r="HYL247" s="17"/>
      <c r="HYM247" s="17"/>
      <c r="HYN247" s="17"/>
      <c r="HYO247" s="17"/>
      <c r="HYP247" s="17"/>
      <c r="HYQ247" s="17"/>
      <c r="HYR247" s="17"/>
      <c r="HYS247" s="17"/>
      <c r="HYT247" s="17"/>
      <c r="HYU247" s="17"/>
      <c r="HYV247" s="17"/>
      <c r="HYW247" s="17"/>
      <c r="HYX247" s="17"/>
      <c r="HYY247" s="17"/>
      <c r="HYZ247" s="17"/>
      <c r="HZA247" s="17"/>
      <c r="HZB247" s="17"/>
      <c r="HZC247" s="17"/>
      <c r="HZD247" s="17"/>
      <c r="HZE247" s="17"/>
      <c r="HZF247" s="17"/>
      <c r="HZG247" s="17"/>
      <c r="HZH247" s="17"/>
      <c r="HZI247" s="17"/>
      <c r="HZJ247" s="17"/>
      <c r="HZK247" s="17"/>
      <c r="HZL247" s="17"/>
      <c r="HZM247" s="17"/>
      <c r="HZN247" s="17"/>
      <c r="HZO247" s="17"/>
      <c r="HZP247" s="17"/>
      <c r="HZQ247" s="17"/>
      <c r="HZR247" s="17"/>
      <c r="HZS247" s="17"/>
      <c r="HZT247" s="17"/>
      <c r="HZU247" s="17"/>
      <c r="HZV247" s="17"/>
      <c r="HZW247" s="17"/>
      <c r="HZX247" s="17"/>
      <c r="HZY247" s="17"/>
      <c r="HZZ247" s="17"/>
      <c r="IAA247" s="17"/>
      <c r="IAB247" s="17"/>
      <c r="IAC247" s="17"/>
      <c r="IAD247" s="17"/>
      <c r="IAE247" s="17"/>
      <c r="IAF247" s="17"/>
      <c r="IAG247" s="17"/>
      <c r="IAH247" s="17"/>
      <c r="IAI247" s="17"/>
      <c r="IAJ247" s="17"/>
      <c r="IAK247" s="17"/>
      <c r="IAL247" s="17"/>
      <c r="IAM247" s="17"/>
      <c r="IAN247" s="17"/>
      <c r="IAO247" s="17"/>
      <c r="IAP247" s="17"/>
      <c r="IAQ247" s="17"/>
      <c r="IAR247" s="17"/>
      <c r="IAS247" s="17"/>
      <c r="IAT247" s="17"/>
      <c r="IAU247" s="17"/>
      <c r="IAV247" s="17"/>
      <c r="IAW247" s="17"/>
      <c r="IAX247" s="17"/>
      <c r="IAY247" s="17"/>
      <c r="IAZ247" s="17"/>
      <c r="IBA247" s="17"/>
      <c r="IBB247" s="17"/>
      <c r="IBC247" s="17"/>
      <c r="IBD247" s="17"/>
      <c r="IBE247" s="17"/>
      <c r="IBF247" s="17"/>
      <c r="IBG247" s="17"/>
      <c r="IBH247" s="17"/>
      <c r="IBI247" s="17"/>
      <c r="IBJ247" s="17"/>
      <c r="IBK247" s="17"/>
      <c r="IBL247" s="17"/>
      <c r="IBM247" s="17"/>
      <c r="IBN247" s="17"/>
      <c r="IBO247" s="17"/>
      <c r="IBP247" s="17"/>
      <c r="IBQ247" s="17"/>
      <c r="IBR247" s="17"/>
      <c r="IBS247" s="17"/>
      <c r="IBT247" s="17"/>
      <c r="IBU247" s="17"/>
      <c r="IBV247" s="17"/>
      <c r="IBW247" s="17"/>
      <c r="IBX247" s="17"/>
      <c r="IBY247" s="17"/>
      <c r="IBZ247" s="17"/>
      <c r="ICA247" s="17"/>
      <c r="ICB247" s="17"/>
      <c r="ICC247" s="17"/>
      <c r="ICD247" s="17"/>
      <c r="ICE247" s="17"/>
      <c r="ICF247" s="17"/>
      <c r="ICG247" s="17"/>
      <c r="ICH247" s="17"/>
      <c r="ICI247" s="17"/>
      <c r="ICJ247" s="17"/>
      <c r="ICK247" s="17"/>
      <c r="ICL247" s="17"/>
      <c r="ICM247" s="17"/>
      <c r="ICN247" s="17"/>
      <c r="ICO247" s="17"/>
      <c r="ICP247" s="17"/>
      <c r="ICQ247" s="17"/>
      <c r="ICR247" s="17"/>
      <c r="ICS247" s="17"/>
      <c r="ICT247" s="17"/>
      <c r="ICU247" s="17"/>
      <c r="ICV247" s="17"/>
      <c r="ICW247" s="17"/>
      <c r="ICX247" s="17"/>
      <c r="ICY247" s="17"/>
      <c r="ICZ247" s="17"/>
      <c r="IDA247" s="17"/>
      <c r="IDB247" s="17"/>
      <c r="IDC247" s="17"/>
      <c r="IDD247" s="17"/>
      <c r="IDE247" s="17"/>
      <c r="IDF247" s="17"/>
      <c r="IDG247" s="17"/>
      <c r="IDH247" s="17"/>
      <c r="IDI247" s="17"/>
      <c r="IDJ247" s="17"/>
      <c r="IDK247" s="17"/>
      <c r="IDL247" s="17"/>
      <c r="IDM247" s="17"/>
      <c r="IDN247" s="17"/>
      <c r="IDO247" s="17"/>
      <c r="IDP247" s="17"/>
      <c r="IDQ247" s="17"/>
      <c r="IDR247" s="17"/>
      <c r="IDS247" s="17"/>
      <c r="IDT247" s="17"/>
      <c r="IDU247" s="17"/>
      <c r="IDV247" s="17"/>
      <c r="IDW247" s="17"/>
      <c r="IDX247" s="17"/>
      <c r="IDY247" s="17"/>
      <c r="IDZ247" s="17"/>
      <c r="IEA247" s="17"/>
      <c r="IEB247" s="17"/>
      <c r="IEC247" s="17"/>
      <c r="IED247" s="17"/>
      <c r="IEE247" s="17"/>
      <c r="IEF247" s="17"/>
      <c r="IEG247" s="17"/>
      <c r="IEH247" s="17"/>
      <c r="IEI247" s="17"/>
      <c r="IEJ247" s="17"/>
      <c r="IEK247" s="17"/>
      <c r="IEL247" s="17"/>
      <c r="IEM247" s="17"/>
      <c r="IEN247" s="17"/>
      <c r="IEO247" s="17"/>
      <c r="IEP247" s="17"/>
      <c r="IEQ247" s="17"/>
      <c r="IER247" s="17"/>
      <c r="IES247" s="17"/>
      <c r="IET247" s="17"/>
      <c r="IEU247" s="17"/>
      <c r="IEV247" s="17"/>
      <c r="IEW247" s="17"/>
      <c r="IEX247" s="17"/>
      <c r="IEY247" s="17"/>
      <c r="IEZ247" s="17"/>
      <c r="IFA247" s="17"/>
      <c r="IFB247" s="17"/>
      <c r="IFC247" s="17"/>
      <c r="IFD247" s="17"/>
      <c r="IFE247" s="17"/>
      <c r="IFF247" s="17"/>
      <c r="IFG247" s="17"/>
      <c r="IFH247" s="17"/>
      <c r="IFI247" s="17"/>
      <c r="IFJ247" s="17"/>
      <c r="IFK247" s="17"/>
      <c r="IFL247" s="17"/>
      <c r="IFM247" s="17"/>
      <c r="IFN247" s="17"/>
      <c r="IFO247" s="17"/>
      <c r="IFP247" s="17"/>
      <c r="IFQ247" s="17"/>
      <c r="IFR247" s="17"/>
      <c r="IFS247" s="17"/>
      <c r="IFT247" s="17"/>
      <c r="IFU247" s="17"/>
      <c r="IFV247" s="17"/>
      <c r="IFW247" s="17"/>
      <c r="IFX247" s="17"/>
      <c r="IFY247" s="17"/>
      <c r="IFZ247" s="17"/>
      <c r="IGA247" s="17"/>
      <c r="IGB247" s="17"/>
      <c r="IGC247" s="17"/>
      <c r="IGD247" s="17"/>
      <c r="IGE247" s="17"/>
      <c r="IGF247" s="17"/>
      <c r="IGG247" s="17"/>
      <c r="IGH247" s="17"/>
      <c r="IGI247" s="17"/>
      <c r="IGJ247" s="17"/>
      <c r="IGK247" s="17"/>
      <c r="IGL247" s="17"/>
      <c r="IGM247" s="17"/>
      <c r="IGN247" s="17"/>
      <c r="IGO247" s="17"/>
      <c r="IGP247" s="17"/>
      <c r="IGQ247" s="17"/>
      <c r="IGR247" s="17"/>
      <c r="IGS247" s="17"/>
      <c r="IGT247" s="17"/>
      <c r="IGU247" s="17"/>
      <c r="IGV247" s="17"/>
      <c r="IGW247" s="17"/>
      <c r="IGX247" s="17"/>
      <c r="IGY247" s="17"/>
      <c r="IGZ247" s="17"/>
      <c r="IHA247" s="17"/>
      <c r="IHB247" s="17"/>
      <c r="IHC247" s="17"/>
      <c r="IHD247" s="17"/>
      <c r="IHE247" s="17"/>
      <c r="IHF247" s="17"/>
      <c r="IHG247" s="17"/>
      <c r="IHH247" s="17"/>
      <c r="IHI247" s="17"/>
      <c r="IHJ247" s="17"/>
      <c r="IHK247" s="17"/>
      <c r="IHL247" s="17"/>
      <c r="IHM247" s="17"/>
      <c r="IHN247" s="17"/>
      <c r="IHO247" s="17"/>
      <c r="IHP247" s="17"/>
      <c r="IHQ247" s="17"/>
      <c r="IHR247" s="17"/>
      <c r="IHS247" s="17"/>
      <c r="IHT247" s="17"/>
      <c r="IHU247" s="17"/>
      <c r="IHV247" s="17"/>
      <c r="IHW247" s="17"/>
      <c r="IHX247" s="17"/>
      <c r="IHY247" s="17"/>
      <c r="IHZ247" s="17"/>
      <c r="IIA247" s="17"/>
      <c r="IIB247" s="17"/>
      <c r="IIC247" s="17"/>
      <c r="IID247" s="17"/>
      <c r="IIE247" s="17"/>
      <c r="IIF247" s="17"/>
      <c r="IIG247" s="17"/>
      <c r="IIH247" s="17"/>
      <c r="III247" s="17"/>
      <c r="IIJ247" s="17"/>
      <c r="IIK247" s="17"/>
      <c r="IIL247" s="17"/>
      <c r="IIM247" s="17"/>
      <c r="IIN247" s="17"/>
      <c r="IIO247" s="17"/>
      <c r="IIP247" s="17"/>
      <c r="IIQ247" s="17"/>
      <c r="IIR247" s="17"/>
      <c r="IIS247" s="17"/>
      <c r="IIT247" s="17"/>
      <c r="IIU247" s="17"/>
      <c r="IIV247" s="17"/>
      <c r="IIW247" s="17"/>
      <c r="IIX247" s="17"/>
      <c r="IIY247" s="17"/>
      <c r="IIZ247" s="17"/>
      <c r="IJA247" s="17"/>
      <c r="IJB247" s="17"/>
      <c r="IJC247" s="17"/>
      <c r="IJD247" s="17"/>
      <c r="IJE247" s="17"/>
      <c r="IJF247" s="17"/>
      <c r="IJG247" s="17"/>
      <c r="IJH247" s="17"/>
      <c r="IJI247" s="17"/>
      <c r="IJJ247" s="17"/>
      <c r="IJK247" s="17"/>
      <c r="IJL247" s="17"/>
      <c r="IJM247" s="17"/>
      <c r="IJN247" s="17"/>
      <c r="IJO247" s="17"/>
      <c r="IJP247" s="17"/>
      <c r="IJQ247" s="17"/>
      <c r="IJR247" s="17"/>
      <c r="IJS247" s="17"/>
      <c r="IJT247" s="17"/>
      <c r="IJU247" s="17"/>
      <c r="IJV247" s="17"/>
      <c r="IJW247" s="17"/>
      <c r="IJX247" s="17"/>
      <c r="IJY247" s="17"/>
      <c r="IJZ247" s="17"/>
      <c r="IKA247" s="17"/>
      <c r="IKB247" s="17"/>
      <c r="IKC247" s="17"/>
      <c r="IKD247" s="17"/>
      <c r="IKE247" s="17"/>
      <c r="IKF247" s="17"/>
      <c r="IKG247" s="17"/>
      <c r="IKH247" s="17"/>
      <c r="IKI247" s="17"/>
      <c r="IKJ247" s="17"/>
      <c r="IKK247" s="17"/>
      <c r="IKL247" s="17"/>
      <c r="IKM247" s="17"/>
      <c r="IKN247" s="17"/>
      <c r="IKO247" s="17"/>
      <c r="IKP247" s="17"/>
      <c r="IKQ247" s="17"/>
      <c r="IKR247" s="17"/>
      <c r="IKS247" s="17"/>
      <c r="IKT247" s="17"/>
      <c r="IKU247" s="17"/>
      <c r="IKV247" s="17"/>
      <c r="IKW247" s="17"/>
      <c r="IKX247" s="17"/>
      <c r="IKY247" s="17"/>
      <c r="IKZ247" s="17"/>
      <c r="ILA247" s="17"/>
      <c r="ILB247" s="17"/>
      <c r="ILC247" s="17"/>
      <c r="ILD247" s="17"/>
      <c r="ILE247" s="17"/>
      <c r="ILF247" s="17"/>
      <c r="ILG247" s="17"/>
      <c r="ILH247" s="17"/>
      <c r="ILI247" s="17"/>
      <c r="ILJ247" s="17"/>
      <c r="ILK247" s="17"/>
      <c r="ILL247" s="17"/>
      <c r="ILM247" s="17"/>
      <c r="ILN247" s="17"/>
      <c r="ILO247" s="17"/>
      <c r="ILP247" s="17"/>
      <c r="ILQ247" s="17"/>
      <c r="ILR247" s="17"/>
      <c r="ILS247" s="17"/>
      <c r="ILT247" s="17"/>
      <c r="ILU247" s="17"/>
      <c r="ILV247" s="17"/>
      <c r="ILW247" s="17"/>
      <c r="ILX247" s="17"/>
      <c r="ILY247" s="17"/>
      <c r="ILZ247" s="17"/>
      <c r="IMA247" s="17"/>
      <c r="IMB247" s="17"/>
      <c r="IMC247" s="17"/>
      <c r="IMD247" s="17"/>
      <c r="IME247" s="17"/>
      <c r="IMF247" s="17"/>
      <c r="IMG247" s="17"/>
      <c r="IMH247" s="17"/>
      <c r="IMI247" s="17"/>
      <c r="IMJ247" s="17"/>
      <c r="IMK247" s="17"/>
      <c r="IML247" s="17"/>
      <c r="IMM247" s="17"/>
      <c r="IMN247" s="17"/>
      <c r="IMO247" s="17"/>
      <c r="IMP247" s="17"/>
      <c r="IMQ247" s="17"/>
      <c r="IMR247" s="17"/>
      <c r="IMS247" s="17"/>
      <c r="IMT247" s="17"/>
      <c r="IMU247" s="17"/>
      <c r="IMV247" s="17"/>
      <c r="IMW247" s="17"/>
      <c r="IMX247" s="17"/>
      <c r="IMY247" s="17"/>
      <c r="IMZ247" s="17"/>
      <c r="INA247" s="17"/>
      <c r="INB247" s="17"/>
      <c r="INC247" s="17"/>
      <c r="IND247" s="17"/>
      <c r="INE247" s="17"/>
      <c r="INF247" s="17"/>
      <c r="ING247" s="17"/>
      <c r="INH247" s="17"/>
      <c r="INI247" s="17"/>
      <c r="INJ247" s="17"/>
      <c r="INK247" s="17"/>
      <c r="INL247" s="17"/>
      <c r="INM247" s="17"/>
      <c r="INN247" s="17"/>
      <c r="INO247" s="17"/>
      <c r="INP247" s="17"/>
      <c r="INQ247" s="17"/>
      <c r="INR247" s="17"/>
      <c r="INS247" s="17"/>
      <c r="INT247" s="17"/>
      <c r="INU247" s="17"/>
      <c r="INV247" s="17"/>
      <c r="INW247" s="17"/>
      <c r="INX247" s="17"/>
      <c r="INY247" s="17"/>
      <c r="INZ247" s="17"/>
      <c r="IOA247" s="17"/>
      <c r="IOB247" s="17"/>
      <c r="IOC247" s="17"/>
      <c r="IOD247" s="17"/>
      <c r="IOE247" s="17"/>
      <c r="IOF247" s="17"/>
      <c r="IOG247" s="17"/>
      <c r="IOH247" s="17"/>
      <c r="IOI247" s="17"/>
      <c r="IOJ247" s="17"/>
      <c r="IOK247" s="17"/>
      <c r="IOL247" s="17"/>
      <c r="IOM247" s="17"/>
      <c r="ION247" s="17"/>
      <c r="IOO247" s="17"/>
      <c r="IOP247" s="17"/>
      <c r="IOQ247" s="17"/>
      <c r="IOR247" s="17"/>
      <c r="IOS247" s="17"/>
      <c r="IOT247" s="17"/>
      <c r="IOU247" s="17"/>
      <c r="IOV247" s="17"/>
      <c r="IOW247" s="17"/>
      <c r="IOX247" s="17"/>
      <c r="IOY247" s="17"/>
      <c r="IOZ247" s="17"/>
      <c r="IPA247" s="17"/>
      <c r="IPB247" s="17"/>
      <c r="IPC247" s="17"/>
      <c r="IPD247" s="17"/>
      <c r="IPE247" s="17"/>
      <c r="IPF247" s="17"/>
      <c r="IPG247" s="17"/>
      <c r="IPH247" s="17"/>
      <c r="IPI247" s="17"/>
      <c r="IPJ247" s="17"/>
      <c r="IPK247" s="17"/>
      <c r="IPL247" s="17"/>
      <c r="IPM247" s="17"/>
      <c r="IPN247" s="17"/>
      <c r="IPO247" s="17"/>
      <c r="IPP247" s="17"/>
      <c r="IPQ247" s="17"/>
      <c r="IPR247" s="17"/>
      <c r="IPS247" s="17"/>
      <c r="IPT247" s="17"/>
      <c r="IPU247" s="17"/>
      <c r="IPV247" s="17"/>
      <c r="IPW247" s="17"/>
      <c r="IPX247" s="17"/>
      <c r="IPY247" s="17"/>
      <c r="IPZ247" s="17"/>
      <c r="IQA247" s="17"/>
      <c r="IQB247" s="17"/>
      <c r="IQC247" s="17"/>
      <c r="IQD247" s="17"/>
      <c r="IQE247" s="17"/>
      <c r="IQF247" s="17"/>
      <c r="IQG247" s="17"/>
      <c r="IQH247" s="17"/>
      <c r="IQI247" s="17"/>
      <c r="IQJ247" s="17"/>
      <c r="IQK247" s="17"/>
      <c r="IQL247" s="17"/>
      <c r="IQM247" s="17"/>
      <c r="IQN247" s="17"/>
      <c r="IQO247" s="17"/>
      <c r="IQP247" s="17"/>
      <c r="IQQ247" s="17"/>
      <c r="IQR247" s="17"/>
      <c r="IQS247" s="17"/>
      <c r="IQT247" s="17"/>
      <c r="IQU247" s="17"/>
      <c r="IQV247" s="17"/>
      <c r="IQW247" s="17"/>
      <c r="IQX247" s="17"/>
      <c r="IQY247" s="17"/>
      <c r="IQZ247" s="17"/>
      <c r="IRA247" s="17"/>
      <c r="IRB247" s="17"/>
      <c r="IRC247" s="17"/>
      <c r="IRD247" s="17"/>
      <c r="IRE247" s="17"/>
      <c r="IRF247" s="17"/>
      <c r="IRG247" s="17"/>
      <c r="IRH247" s="17"/>
      <c r="IRI247" s="17"/>
      <c r="IRJ247" s="17"/>
      <c r="IRK247" s="17"/>
      <c r="IRL247" s="17"/>
      <c r="IRM247" s="17"/>
      <c r="IRN247" s="17"/>
      <c r="IRO247" s="17"/>
      <c r="IRP247" s="17"/>
      <c r="IRQ247" s="17"/>
      <c r="IRR247" s="17"/>
      <c r="IRS247" s="17"/>
      <c r="IRT247" s="17"/>
      <c r="IRU247" s="17"/>
      <c r="IRV247" s="17"/>
      <c r="IRW247" s="17"/>
      <c r="IRX247" s="17"/>
      <c r="IRY247" s="17"/>
      <c r="IRZ247" s="17"/>
      <c r="ISA247" s="17"/>
      <c r="ISB247" s="17"/>
      <c r="ISC247" s="17"/>
      <c r="ISD247" s="17"/>
      <c r="ISE247" s="17"/>
      <c r="ISF247" s="17"/>
      <c r="ISG247" s="17"/>
      <c r="ISH247" s="17"/>
      <c r="ISI247" s="17"/>
      <c r="ISJ247" s="17"/>
      <c r="ISK247" s="17"/>
      <c r="ISL247" s="17"/>
      <c r="ISM247" s="17"/>
      <c r="ISN247" s="17"/>
      <c r="ISO247" s="17"/>
      <c r="ISP247" s="17"/>
      <c r="ISQ247" s="17"/>
      <c r="ISR247" s="17"/>
      <c r="ISS247" s="17"/>
      <c r="IST247" s="17"/>
      <c r="ISU247" s="17"/>
      <c r="ISV247" s="17"/>
      <c r="ISW247" s="17"/>
      <c r="ISX247" s="17"/>
      <c r="ISY247" s="17"/>
      <c r="ISZ247" s="17"/>
      <c r="ITA247" s="17"/>
      <c r="ITB247" s="17"/>
      <c r="ITC247" s="17"/>
      <c r="ITD247" s="17"/>
      <c r="ITE247" s="17"/>
      <c r="ITF247" s="17"/>
      <c r="ITG247" s="17"/>
      <c r="ITH247" s="17"/>
      <c r="ITI247" s="17"/>
      <c r="ITJ247" s="17"/>
      <c r="ITK247" s="17"/>
      <c r="ITL247" s="17"/>
      <c r="ITM247" s="17"/>
      <c r="ITN247" s="17"/>
      <c r="ITO247" s="17"/>
      <c r="ITP247" s="17"/>
      <c r="ITQ247" s="17"/>
      <c r="ITR247" s="17"/>
      <c r="ITS247" s="17"/>
      <c r="ITT247" s="17"/>
      <c r="ITU247" s="17"/>
      <c r="ITV247" s="17"/>
      <c r="ITW247" s="17"/>
      <c r="ITX247" s="17"/>
      <c r="ITY247" s="17"/>
      <c r="ITZ247" s="17"/>
      <c r="IUA247" s="17"/>
      <c r="IUB247" s="17"/>
      <c r="IUC247" s="17"/>
      <c r="IUD247" s="17"/>
      <c r="IUE247" s="17"/>
      <c r="IUF247" s="17"/>
      <c r="IUG247" s="17"/>
      <c r="IUH247" s="17"/>
      <c r="IUI247" s="17"/>
      <c r="IUJ247" s="17"/>
      <c r="IUK247" s="17"/>
      <c r="IUL247" s="17"/>
      <c r="IUM247" s="17"/>
      <c r="IUN247" s="17"/>
      <c r="IUO247" s="17"/>
      <c r="IUP247" s="17"/>
      <c r="IUQ247" s="17"/>
      <c r="IUR247" s="17"/>
      <c r="IUS247" s="17"/>
      <c r="IUT247" s="17"/>
      <c r="IUU247" s="17"/>
      <c r="IUV247" s="17"/>
      <c r="IUW247" s="17"/>
      <c r="IUX247" s="17"/>
      <c r="IUY247" s="17"/>
      <c r="IUZ247" s="17"/>
      <c r="IVA247" s="17"/>
      <c r="IVB247" s="17"/>
      <c r="IVC247" s="17"/>
      <c r="IVD247" s="17"/>
      <c r="IVE247" s="17"/>
      <c r="IVF247" s="17"/>
      <c r="IVG247" s="17"/>
      <c r="IVH247" s="17"/>
      <c r="IVI247" s="17"/>
      <c r="IVJ247" s="17"/>
      <c r="IVK247" s="17"/>
      <c r="IVL247" s="17"/>
      <c r="IVM247" s="17"/>
      <c r="IVN247" s="17"/>
      <c r="IVO247" s="17"/>
      <c r="IVP247" s="17"/>
      <c r="IVQ247" s="17"/>
      <c r="IVR247" s="17"/>
      <c r="IVS247" s="17"/>
      <c r="IVT247" s="17"/>
      <c r="IVU247" s="17"/>
      <c r="IVV247" s="17"/>
      <c r="IVW247" s="17"/>
      <c r="IVX247" s="17"/>
      <c r="IVY247" s="17"/>
      <c r="IVZ247" s="17"/>
      <c r="IWA247" s="17"/>
      <c r="IWB247" s="17"/>
      <c r="IWC247" s="17"/>
      <c r="IWD247" s="17"/>
      <c r="IWE247" s="17"/>
      <c r="IWF247" s="17"/>
      <c r="IWG247" s="17"/>
      <c r="IWH247" s="17"/>
      <c r="IWI247" s="17"/>
      <c r="IWJ247" s="17"/>
      <c r="IWK247" s="17"/>
      <c r="IWL247" s="17"/>
      <c r="IWM247" s="17"/>
      <c r="IWN247" s="17"/>
      <c r="IWO247" s="17"/>
      <c r="IWP247" s="17"/>
      <c r="IWQ247" s="17"/>
      <c r="IWR247" s="17"/>
      <c r="IWS247" s="17"/>
      <c r="IWT247" s="17"/>
      <c r="IWU247" s="17"/>
      <c r="IWV247" s="17"/>
      <c r="IWW247" s="17"/>
      <c r="IWX247" s="17"/>
      <c r="IWY247" s="17"/>
      <c r="IWZ247" s="17"/>
      <c r="IXA247" s="17"/>
      <c r="IXB247" s="17"/>
      <c r="IXC247" s="17"/>
      <c r="IXD247" s="17"/>
      <c r="IXE247" s="17"/>
      <c r="IXF247" s="17"/>
      <c r="IXG247" s="17"/>
      <c r="IXH247" s="17"/>
      <c r="IXI247" s="17"/>
      <c r="IXJ247" s="17"/>
      <c r="IXK247" s="17"/>
      <c r="IXL247" s="17"/>
      <c r="IXM247" s="17"/>
      <c r="IXN247" s="17"/>
      <c r="IXO247" s="17"/>
      <c r="IXP247" s="17"/>
      <c r="IXQ247" s="17"/>
      <c r="IXR247" s="17"/>
      <c r="IXS247" s="17"/>
      <c r="IXT247" s="17"/>
      <c r="IXU247" s="17"/>
      <c r="IXV247" s="17"/>
      <c r="IXW247" s="17"/>
      <c r="IXX247" s="17"/>
      <c r="IXY247" s="17"/>
      <c r="IXZ247" s="17"/>
      <c r="IYA247" s="17"/>
      <c r="IYB247" s="17"/>
      <c r="IYC247" s="17"/>
      <c r="IYD247" s="17"/>
      <c r="IYE247" s="17"/>
      <c r="IYF247" s="17"/>
      <c r="IYG247" s="17"/>
      <c r="IYH247" s="17"/>
      <c r="IYI247" s="17"/>
      <c r="IYJ247" s="17"/>
      <c r="IYK247" s="17"/>
      <c r="IYL247" s="17"/>
      <c r="IYM247" s="17"/>
      <c r="IYN247" s="17"/>
      <c r="IYO247" s="17"/>
      <c r="IYP247" s="17"/>
      <c r="IYQ247" s="17"/>
      <c r="IYR247" s="17"/>
      <c r="IYS247" s="17"/>
      <c r="IYT247" s="17"/>
      <c r="IYU247" s="17"/>
      <c r="IYV247" s="17"/>
      <c r="IYW247" s="17"/>
      <c r="IYX247" s="17"/>
      <c r="IYY247" s="17"/>
      <c r="IYZ247" s="17"/>
      <c r="IZA247" s="17"/>
      <c r="IZB247" s="17"/>
      <c r="IZC247" s="17"/>
      <c r="IZD247" s="17"/>
      <c r="IZE247" s="17"/>
      <c r="IZF247" s="17"/>
      <c r="IZG247" s="17"/>
      <c r="IZH247" s="17"/>
      <c r="IZI247" s="17"/>
      <c r="IZJ247" s="17"/>
      <c r="IZK247" s="17"/>
      <c r="IZL247" s="17"/>
      <c r="IZM247" s="17"/>
      <c r="IZN247" s="17"/>
      <c r="IZO247" s="17"/>
      <c r="IZP247" s="17"/>
      <c r="IZQ247" s="17"/>
      <c r="IZR247" s="17"/>
      <c r="IZS247" s="17"/>
      <c r="IZT247" s="17"/>
      <c r="IZU247" s="17"/>
      <c r="IZV247" s="17"/>
      <c r="IZW247" s="17"/>
      <c r="IZX247" s="17"/>
      <c r="IZY247" s="17"/>
      <c r="IZZ247" s="17"/>
      <c r="JAA247" s="17"/>
      <c r="JAB247" s="17"/>
      <c r="JAC247" s="17"/>
      <c r="JAD247" s="17"/>
      <c r="JAE247" s="17"/>
      <c r="JAF247" s="17"/>
      <c r="JAG247" s="17"/>
      <c r="JAH247" s="17"/>
      <c r="JAI247" s="17"/>
      <c r="JAJ247" s="17"/>
      <c r="JAK247" s="17"/>
      <c r="JAL247" s="17"/>
      <c r="JAM247" s="17"/>
      <c r="JAN247" s="17"/>
      <c r="JAO247" s="17"/>
      <c r="JAP247" s="17"/>
      <c r="JAQ247" s="17"/>
      <c r="JAR247" s="17"/>
      <c r="JAS247" s="17"/>
      <c r="JAT247" s="17"/>
      <c r="JAU247" s="17"/>
      <c r="JAV247" s="17"/>
      <c r="JAW247" s="17"/>
      <c r="JAX247" s="17"/>
      <c r="JAY247" s="17"/>
      <c r="JAZ247" s="17"/>
      <c r="JBA247" s="17"/>
      <c r="JBB247" s="17"/>
      <c r="JBC247" s="17"/>
      <c r="JBD247" s="17"/>
      <c r="JBE247" s="17"/>
      <c r="JBF247" s="17"/>
      <c r="JBG247" s="17"/>
      <c r="JBH247" s="17"/>
      <c r="JBI247" s="17"/>
      <c r="JBJ247" s="17"/>
      <c r="JBK247" s="17"/>
      <c r="JBL247" s="17"/>
      <c r="JBM247" s="17"/>
      <c r="JBN247" s="17"/>
      <c r="JBO247" s="17"/>
      <c r="JBP247" s="17"/>
      <c r="JBQ247" s="17"/>
      <c r="JBR247" s="17"/>
      <c r="JBS247" s="17"/>
      <c r="JBT247" s="17"/>
      <c r="JBU247" s="17"/>
      <c r="JBV247" s="17"/>
      <c r="JBW247" s="17"/>
      <c r="JBX247" s="17"/>
      <c r="JBY247" s="17"/>
      <c r="JBZ247" s="17"/>
      <c r="JCA247" s="17"/>
      <c r="JCB247" s="17"/>
      <c r="JCC247" s="17"/>
      <c r="JCD247" s="17"/>
      <c r="JCE247" s="17"/>
      <c r="JCF247" s="17"/>
      <c r="JCG247" s="17"/>
      <c r="JCH247" s="17"/>
      <c r="JCI247" s="17"/>
      <c r="JCJ247" s="17"/>
      <c r="JCK247" s="17"/>
      <c r="JCL247" s="17"/>
      <c r="JCM247" s="17"/>
      <c r="JCN247" s="17"/>
      <c r="JCO247" s="17"/>
      <c r="JCP247" s="17"/>
      <c r="JCQ247" s="17"/>
      <c r="JCR247" s="17"/>
      <c r="JCS247" s="17"/>
      <c r="JCT247" s="17"/>
      <c r="JCU247" s="17"/>
      <c r="JCV247" s="17"/>
      <c r="JCW247" s="17"/>
      <c r="JCX247" s="17"/>
      <c r="JCY247" s="17"/>
      <c r="JCZ247" s="17"/>
      <c r="JDA247" s="17"/>
      <c r="JDB247" s="17"/>
      <c r="JDC247" s="17"/>
      <c r="JDD247" s="17"/>
      <c r="JDE247" s="17"/>
      <c r="JDF247" s="17"/>
      <c r="JDG247" s="17"/>
      <c r="JDH247" s="17"/>
      <c r="JDI247" s="17"/>
      <c r="JDJ247" s="17"/>
      <c r="JDK247" s="17"/>
      <c r="JDL247" s="17"/>
      <c r="JDM247" s="17"/>
      <c r="JDN247" s="17"/>
      <c r="JDO247" s="17"/>
      <c r="JDP247" s="17"/>
      <c r="JDQ247" s="17"/>
      <c r="JDR247" s="17"/>
      <c r="JDS247" s="17"/>
      <c r="JDT247" s="17"/>
      <c r="JDU247" s="17"/>
      <c r="JDV247" s="17"/>
      <c r="JDW247" s="17"/>
      <c r="JDX247" s="17"/>
      <c r="JDY247" s="17"/>
      <c r="JDZ247" s="17"/>
      <c r="JEA247" s="17"/>
      <c r="JEB247" s="17"/>
      <c r="JEC247" s="17"/>
      <c r="JED247" s="17"/>
      <c r="JEE247" s="17"/>
      <c r="JEF247" s="17"/>
      <c r="JEG247" s="17"/>
      <c r="JEH247" s="17"/>
      <c r="JEI247" s="17"/>
      <c r="JEJ247" s="17"/>
      <c r="JEK247" s="17"/>
      <c r="JEL247" s="17"/>
      <c r="JEM247" s="17"/>
      <c r="JEN247" s="17"/>
      <c r="JEO247" s="17"/>
      <c r="JEP247" s="17"/>
      <c r="JEQ247" s="17"/>
      <c r="JER247" s="17"/>
      <c r="JES247" s="17"/>
      <c r="JET247" s="17"/>
      <c r="JEU247" s="17"/>
      <c r="JEV247" s="17"/>
      <c r="JEW247" s="17"/>
      <c r="JEX247" s="17"/>
      <c r="JEY247" s="17"/>
      <c r="JEZ247" s="17"/>
      <c r="JFA247" s="17"/>
      <c r="JFB247" s="17"/>
      <c r="JFC247" s="17"/>
      <c r="JFD247" s="17"/>
      <c r="JFE247" s="17"/>
      <c r="JFF247" s="17"/>
      <c r="JFG247" s="17"/>
      <c r="JFH247" s="17"/>
      <c r="JFI247" s="17"/>
      <c r="JFJ247" s="17"/>
      <c r="JFK247" s="17"/>
      <c r="JFL247" s="17"/>
      <c r="JFM247" s="17"/>
      <c r="JFN247" s="17"/>
      <c r="JFO247" s="17"/>
      <c r="JFP247" s="17"/>
      <c r="JFQ247" s="17"/>
      <c r="JFR247" s="17"/>
      <c r="JFS247" s="17"/>
      <c r="JFT247" s="17"/>
      <c r="JFU247" s="17"/>
      <c r="JFV247" s="17"/>
      <c r="JFW247" s="17"/>
      <c r="JFX247" s="17"/>
      <c r="JFY247" s="17"/>
      <c r="JFZ247" s="17"/>
      <c r="JGA247" s="17"/>
      <c r="JGB247" s="17"/>
      <c r="JGC247" s="17"/>
      <c r="JGD247" s="17"/>
      <c r="JGE247" s="17"/>
      <c r="JGF247" s="17"/>
      <c r="JGG247" s="17"/>
      <c r="JGH247" s="17"/>
      <c r="JGI247" s="17"/>
      <c r="JGJ247" s="17"/>
      <c r="JGK247" s="17"/>
      <c r="JGL247" s="17"/>
      <c r="JGM247" s="17"/>
      <c r="JGN247" s="17"/>
      <c r="JGO247" s="17"/>
      <c r="JGP247" s="17"/>
      <c r="JGQ247" s="17"/>
      <c r="JGR247" s="17"/>
      <c r="JGS247" s="17"/>
      <c r="JGT247" s="17"/>
      <c r="JGU247" s="17"/>
      <c r="JGV247" s="17"/>
      <c r="JGW247" s="17"/>
      <c r="JGX247" s="17"/>
      <c r="JGY247" s="17"/>
      <c r="JGZ247" s="17"/>
      <c r="JHA247" s="17"/>
      <c r="JHB247" s="17"/>
      <c r="JHC247" s="17"/>
      <c r="JHD247" s="17"/>
      <c r="JHE247" s="17"/>
      <c r="JHF247" s="17"/>
      <c r="JHG247" s="17"/>
      <c r="JHH247" s="17"/>
      <c r="JHI247" s="17"/>
      <c r="JHJ247" s="17"/>
      <c r="JHK247" s="17"/>
      <c r="JHL247" s="17"/>
      <c r="JHM247" s="17"/>
      <c r="JHN247" s="17"/>
      <c r="JHO247" s="17"/>
      <c r="JHP247" s="17"/>
      <c r="JHQ247" s="17"/>
      <c r="JHR247" s="17"/>
      <c r="JHS247" s="17"/>
      <c r="JHT247" s="17"/>
      <c r="JHU247" s="17"/>
      <c r="JHV247" s="17"/>
      <c r="JHW247" s="17"/>
      <c r="JHX247" s="17"/>
      <c r="JHY247" s="17"/>
      <c r="JHZ247" s="17"/>
      <c r="JIA247" s="17"/>
      <c r="JIB247" s="17"/>
      <c r="JIC247" s="17"/>
      <c r="JID247" s="17"/>
      <c r="JIE247" s="17"/>
      <c r="JIF247" s="17"/>
      <c r="JIG247" s="17"/>
      <c r="JIH247" s="17"/>
      <c r="JII247" s="17"/>
      <c r="JIJ247" s="17"/>
      <c r="JIK247" s="17"/>
      <c r="JIL247" s="17"/>
      <c r="JIM247" s="17"/>
      <c r="JIN247" s="17"/>
      <c r="JIO247" s="17"/>
      <c r="JIP247" s="17"/>
      <c r="JIQ247" s="17"/>
      <c r="JIR247" s="17"/>
      <c r="JIS247" s="17"/>
      <c r="JIT247" s="17"/>
      <c r="JIU247" s="17"/>
      <c r="JIV247" s="17"/>
      <c r="JIW247" s="17"/>
      <c r="JIX247" s="17"/>
      <c r="JIY247" s="17"/>
      <c r="JIZ247" s="17"/>
      <c r="JJA247" s="17"/>
      <c r="JJB247" s="17"/>
      <c r="JJC247" s="17"/>
      <c r="JJD247" s="17"/>
      <c r="JJE247" s="17"/>
      <c r="JJF247" s="17"/>
      <c r="JJG247" s="17"/>
      <c r="JJH247" s="17"/>
      <c r="JJI247" s="17"/>
      <c r="JJJ247" s="17"/>
      <c r="JJK247" s="17"/>
      <c r="JJL247" s="17"/>
      <c r="JJM247" s="17"/>
      <c r="JJN247" s="17"/>
      <c r="JJO247" s="17"/>
      <c r="JJP247" s="17"/>
      <c r="JJQ247" s="17"/>
      <c r="JJR247" s="17"/>
      <c r="JJS247" s="17"/>
      <c r="JJT247" s="17"/>
      <c r="JJU247" s="17"/>
      <c r="JJV247" s="17"/>
      <c r="JJW247" s="17"/>
      <c r="JJX247" s="17"/>
      <c r="JJY247" s="17"/>
      <c r="JJZ247" s="17"/>
      <c r="JKA247" s="17"/>
      <c r="JKB247" s="17"/>
      <c r="JKC247" s="17"/>
      <c r="JKD247" s="17"/>
      <c r="JKE247" s="17"/>
      <c r="JKF247" s="17"/>
      <c r="JKG247" s="17"/>
      <c r="JKH247" s="17"/>
      <c r="JKI247" s="17"/>
      <c r="JKJ247" s="17"/>
      <c r="JKK247" s="17"/>
      <c r="JKL247" s="17"/>
      <c r="JKM247" s="17"/>
      <c r="JKN247" s="17"/>
      <c r="JKO247" s="17"/>
      <c r="JKP247" s="17"/>
      <c r="JKQ247" s="17"/>
      <c r="JKR247" s="17"/>
      <c r="JKS247" s="17"/>
      <c r="JKT247" s="17"/>
      <c r="JKU247" s="17"/>
      <c r="JKV247" s="17"/>
      <c r="JKW247" s="17"/>
      <c r="JKX247" s="17"/>
      <c r="JKY247" s="17"/>
      <c r="JKZ247" s="17"/>
      <c r="JLA247" s="17"/>
      <c r="JLB247" s="17"/>
      <c r="JLC247" s="17"/>
      <c r="JLD247" s="17"/>
      <c r="JLE247" s="17"/>
      <c r="JLF247" s="17"/>
      <c r="JLG247" s="17"/>
      <c r="JLH247" s="17"/>
      <c r="JLI247" s="17"/>
      <c r="JLJ247" s="17"/>
      <c r="JLK247" s="17"/>
      <c r="JLL247" s="17"/>
      <c r="JLM247" s="17"/>
      <c r="JLN247" s="17"/>
      <c r="JLO247" s="17"/>
      <c r="JLP247" s="17"/>
      <c r="JLQ247" s="17"/>
      <c r="JLR247" s="17"/>
      <c r="JLS247" s="17"/>
      <c r="JLT247" s="17"/>
      <c r="JLU247" s="17"/>
      <c r="JLV247" s="17"/>
      <c r="JLW247" s="17"/>
      <c r="JLX247" s="17"/>
      <c r="JLY247" s="17"/>
      <c r="JLZ247" s="17"/>
      <c r="JMA247" s="17"/>
      <c r="JMB247" s="17"/>
      <c r="JMC247" s="17"/>
      <c r="JMD247" s="17"/>
      <c r="JME247" s="17"/>
      <c r="JMF247" s="17"/>
      <c r="JMG247" s="17"/>
      <c r="JMH247" s="17"/>
      <c r="JMI247" s="17"/>
      <c r="JMJ247" s="17"/>
      <c r="JMK247" s="17"/>
      <c r="JML247" s="17"/>
      <c r="JMM247" s="17"/>
      <c r="JMN247" s="17"/>
      <c r="JMO247" s="17"/>
      <c r="JMP247" s="17"/>
      <c r="JMQ247" s="17"/>
      <c r="JMR247" s="17"/>
      <c r="JMS247" s="17"/>
      <c r="JMT247" s="17"/>
      <c r="JMU247" s="17"/>
      <c r="JMV247" s="17"/>
      <c r="JMW247" s="17"/>
      <c r="JMX247" s="17"/>
      <c r="JMY247" s="17"/>
      <c r="JMZ247" s="17"/>
      <c r="JNA247" s="17"/>
      <c r="JNB247" s="17"/>
      <c r="JNC247" s="17"/>
      <c r="JND247" s="17"/>
      <c r="JNE247" s="17"/>
      <c r="JNF247" s="17"/>
      <c r="JNG247" s="17"/>
      <c r="JNH247" s="17"/>
      <c r="JNI247" s="17"/>
      <c r="JNJ247" s="17"/>
      <c r="JNK247" s="17"/>
      <c r="JNL247" s="17"/>
      <c r="JNM247" s="17"/>
      <c r="JNN247" s="17"/>
      <c r="JNO247" s="17"/>
      <c r="JNP247" s="17"/>
      <c r="JNQ247" s="17"/>
      <c r="JNR247" s="17"/>
      <c r="JNS247" s="17"/>
      <c r="JNT247" s="17"/>
      <c r="JNU247" s="17"/>
      <c r="JNV247" s="17"/>
      <c r="JNW247" s="17"/>
      <c r="JNX247" s="17"/>
      <c r="JNY247" s="17"/>
      <c r="JNZ247" s="17"/>
      <c r="JOA247" s="17"/>
      <c r="JOB247" s="17"/>
      <c r="JOC247" s="17"/>
      <c r="JOD247" s="17"/>
      <c r="JOE247" s="17"/>
      <c r="JOF247" s="17"/>
      <c r="JOG247" s="17"/>
      <c r="JOH247" s="17"/>
      <c r="JOI247" s="17"/>
      <c r="JOJ247" s="17"/>
      <c r="JOK247" s="17"/>
      <c r="JOL247" s="17"/>
      <c r="JOM247" s="17"/>
      <c r="JON247" s="17"/>
      <c r="JOO247" s="17"/>
      <c r="JOP247" s="17"/>
      <c r="JOQ247" s="17"/>
      <c r="JOR247" s="17"/>
      <c r="JOS247" s="17"/>
      <c r="JOT247" s="17"/>
      <c r="JOU247" s="17"/>
      <c r="JOV247" s="17"/>
      <c r="JOW247" s="17"/>
      <c r="JOX247" s="17"/>
      <c r="JOY247" s="17"/>
      <c r="JOZ247" s="17"/>
      <c r="JPA247" s="17"/>
      <c r="JPB247" s="17"/>
      <c r="JPC247" s="17"/>
      <c r="JPD247" s="17"/>
      <c r="JPE247" s="17"/>
      <c r="JPF247" s="17"/>
      <c r="JPG247" s="17"/>
      <c r="JPH247" s="17"/>
      <c r="JPI247" s="17"/>
      <c r="JPJ247" s="17"/>
      <c r="JPK247" s="17"/>
      <c r="JPL247" s="17"/>
      <c r="JPM247" s="17"/>
      <c r="JPN247" s="17"/>
      <c r="JPO247" s="17"/>
      <c r="JPP247" s="17"/>
      <c r="JPQ247" s="17"/>
      <c r="JPR247" s="17"/>
      <c r="JPS247" s="17"/>
      <c r="JPT247" s="17"/>
      <c r="JPU247" s="17"/>
      <c r="JPV247" s="17"/>
      <c r="JPW247" s="17"/>
      <c r="JPX247" s="17"/>
      <c r="JPY247" s="17"/>
      <c r="JPZ247" s="17"/>
      <c r="JQA247" s="17"/>
      <c r="JQB247" s="17"/>
      <c r="JQC247" s="17"/>
      <c r="JQD247" s="17"/>
      <c r="JQE247" s="17"/>
      <c r="JQF247" s="17"/>
      <c r="JQG247" s="17"/>
      <c r="JQH247" s="17"/>
      <c r="JQI247" s="17"/>
      <c r="JQJ247" s="17"/>
      <c r="JQK247" s="17"/>
      <c r="JQL247" s="17"/>
      <c r="JQM247" s="17"/>
      <c r="JQN247" s="17"/>
      <c r="JQO247" s="17"/>
      <c r="JQP247" s="17"/>
      <c r="JQQ247" s="17"/>
      <c r="JQR247" s="17"/>
      <c r="JQS247" s="17"/>
      <c r="JQT247" s="17"/>
      <c r="JQU247" s="17"/>
      <c r="JQV247" s="17"/>
      <c r="JQW247" s="17"/>
      <c r="JQX247" s="17"/>
      <c r="JQY247" s="17"/>
      <c r="JQZ247" s="17"/>
      <c r="JRA247" s="17"/>
      <c r="JRB247" s="17"/>
      <c r="JRC247" s="17"/>
      <c r="JRD247" s="17"/>
      <c r="JRE247" s="17"/>
      <c r="JRF247" s="17"/>
      <c r="JRG247" s="17"/>
      <c r="JRH247" s="17"/>
      <c r="JRI247" s="17"/>
      <c r="JRJ247" s="17"/>
      <c r="JRK247" s="17"/>
      <c r="JRL247" s="17"/>
      <c r="JRM247" s="17"/>
      <c r="JRN247" s="17"/>
      <c r="JRO247" s="17"/>
      <c r="JRP247" s="17"/>
      <c r="JRQ247" s="17"/>
      <c r="JRR247" s="17"/>
      <c r="JRS247" s="17"/>
      <c r="JRT247" s="17"/>
      <c r="JRU247" s="17"/>
      <c r="JRV247" s="17"/>
      <c r="JRW247" s="17"/>
      <c r="JRX247" s="17"/>
      <c r="JRY247" s="17"/>
      <c r="JRZ247" s="17"/>
      <c r="JSA247" s="17"/>
      <c r="JSB247" s="17"/>
      <c r="JSC247" s="17"/>
      <c r="JSD247" s="17"/>
      <c r="JSE247" s="17"/>
      <c r="JSF247" s="17"/>
      <c r="JSG247" s="17"/>
      <c r="JSH247" s="17"/>
      <c r="JSI247" s="17"/>
      <c r="JSJ247" s="17"/>
      <c r="JSK247" s="17"/>
      <c r="JSL247" s="17"/>
      <c r="JSM247" s="17"/>
      <c r="JSN247" s="17"/>
      <c r="JSO247" s="17"/>
      <c r="JSP247" s="17"/>
      <c r="JSQ247" s="17"/>
      <c r="JSR247" s="17"/>
      <c r="JSS247" s="17"/>
      <c r="JST247" s="17"/>
      <c r="JSU247" s="17"/>
      <c r="JSV247" s="17"/>
      <c r="JSW247" s="17"/>
      <c r="JSX247" s="17"/>
      <c r="JSY247" s="17"/>
      <c r="JSZ247" s="17"/>
      <c r="JTA247" s="17"/>
      <c r="JTB247" s="17"/>
      <c r="JTC247" s="17"/>
      <c r="JTD247" s="17"/>
      <c r="JTE247" s="17"/>
      <c r="JTF247" s="17"/>
      <c r="JTG247" s="17"/>
      <c r="JTH247" s="17"/>
      <c r="JTI247" s="17"/>
      <c r="JTJ247" s="17"/>
      <c r="JTK247" s="17"/>
      <c r="JTL247" s="17"/>
      <c r="JTM247" s="17"/>
      <c r="JTN247" s="17"/>
      <c r="JTO247" s="17"/>
      <c r="JTP247" s="17"/>
      <c r="JTQ247" s="17"/>
      <c r="JTR247" s="17"/>
      <c r="JTS247" s="17"/>
      <c r="JTT247" s="17"/>
      <c r="JTU247" s="17"/>
      <c r="JTV247" s="17"/>
      <c r="JTW247" s="17"/>
      <c r="JTX247" s="17"/>
      <c r="JTY247" s="17"/>
      <c r="JTZ247" s="17"/>
      <c r="JUA247" s="17"/>
      <c r="JUB247" s="17"/>
      <c r="JUC247" s="17"/>
      <c r="JUD247" s="17"/>
      <c r="JUE247" s="17"/>
      <c r="JUF247" s="17"/>
      <c r="JUG247" s="17"/>
      <c r="JUH247" s="17"/>
      <c r="JUI247" s="17"/>
      <c r="JUJ247" s="17"/>
      <c r="JUK247" s="17"/>
      <c r="JUL247" s="17"/>
      <c r="JUM247" s="17"/>
      <c r="JUN247" s="17"/>
      <c r="JUO247" s="17"/>
      <c r="JUP247" s="17"/>
      <c r="JUQ247" s="17"/>
      <c r="JUR247" s="17"/>
      <c r="JUS247" s="17"/>
      <c r="JUT247" s="17"/>
      <c r="JUU247" s="17"/>
      <c r="JUV247" s="17"/>
      <c r="JUW247" s="17"/>
      <c r="JUX247" s="17"/>
      <c r="JUY247" s="17"/>
      <c r="JUZ247" s="17"/>
      <c r="JVA247" s="17"/>
      <c r="JVB247" s="17"/>
      <c r="JVC247" s="17"/>
      <c r="JVD247" s="17"/>
      <c r="JVE247" s="17"/>
      <c r="JVF247" s="17"/>
      <c r="JVG247" s="17"/>
      <c r="JVH247" s="17"/>
      <c r="JVI247" s="17"/>
      <c r="JVJ247" s="17"/>
      <c r="JVK247" s="17"/>
      <c r="JVL247" s="17"/>
      <c r="JVM247" s="17"/>
      <c r="JVN247" s="17"/>
      <c r="JVO247" s="17"/>
      <c r="JVP247" s="17"/>
      <c r="JVQ247" s="17"/>
      <c r="JVR247" s="17"/>
      <c r="JVS247" s="17"/>
      <c r="JVT247" s="17"/>
      <c r="JVU247" s="17"/>
      <c r="JVV247" s="17"/>
      <c r="JVW247" s="17"/>
      <c r="JVX247" s="17"/>
      <c r="JVY247" s="17"/>
      <c r="JVZ247" s="17"/>
      <c r="JWA247" s="17"/>
      <c r="JWB247" s="17"/>
      <c r="JWC247" s="17"/>
      <c r="JWD247" s="17"/>
      <c r="JWE247" s="17"/>
      <c r="JWF247" s="17"/>
      <c r="JWG247" s="17"/>
      <c r="JWH247" s="17"/>
      <c r="JWI247" s="17"/>
      <c r="JWJ247" s="17"/>
      <c r="JWK247" s="17"/>
      <c r="JWL247" s="17"/>
      <c r="JWM247" s="17"/>
      <c r="JWN247" s="17"/>
      <c r="JWO247" s="17"/>
      <c r="JWP247" s="17"/>
      <c r="JWQ247" s="17"/>
      <c r="JWR247" s="17"/>
      <c r="JWS247" s="17"/>
      <c r="JWT247" s="17"/>
      <c r="JWU247" s="17"/>
      <c r="JWV247" s="17"/>
      <c r="JWW247" s="17"/>
      <c r="JWX247" s="17"/>
      <c r="JWY247" s="17"/>
      <c r="JWZ247" s="17"/>
      <c r="JXA247" s="17"/>
      <c r="JXB247" s="17"/>
      <c r="JXC247" s="17"/>
      <c r="JXD247" s="17"/>
      <c r="JXE247" s="17"/>
      <c r="JXF247" s="17"/>
      <c r="JXG247" s="17"/>
      <c r="JXH247" s="17"/>
      <c r="JXI247" s="17"/>
      <c r="JXJ247" s="17"/>
      <c r="JXK247" s="17"/>
      <c r="JXL247" s="17"/>
      <c r="JXM247" s="17"/>
      <c r="JXN247" s="17"/>
      <c r="JXO247" s="17"/>
      <c r="JXP247" s="17"/>
      <c r="JXQ247" s="17"/>
      <c r="JXR247" s="17"/>
      <c r="JXS247" s="17"/>
      <c r="JXT247" s="17"/>
      <c r="JXU247" s="17"/>
      <c r="JXV247" s="17"/>
      <c r="JXW247" s="17"/>
      <c r="JXX247" s="17"/>
      <c r="JXY247" s="17"/>
      <c r="JXZ247" s="17"/>
      <c r="JYA247" s="17"/>
      <c r="JYB247" s="17"/>
      <c r="JYC247" s="17"/>
      <c r="JYD247" s="17"/>
      <c r="JYE247" s="17"/>
      <c r="JYF247" s="17"/>
      <c r="JYG247" s="17"/>
      <c r="JYH247" s="17"/>
      <c r="JYI247" s="17"/>
      <c r="JYJ247" s="17"/>
      <c r="JYK247" s="17"/>
      <c r="JYL247" s="17"/>
      <c r="JYM247" s="17"/>
      <c r="JYN247" s="17"/>
      <c r="JYO247" s="17"/>
      <c r="JYP247" s="17"/>
      <c r="JYQ247" s="17"/>
      <c r="JYR247" s="17"/>
      <c r="JYS247" s="17"/>
      <c r="JYT247" s="17"/>
      <c r="JYU247" s="17"/>
      <c r="JYV247" s="17"/>
      <c r="JYW247" s="17"/>
      <c r="JYX247" s="17"/>
      <c r="JYY247" s="17"/>
      <c r="JYZ247" s="17"/>
      <c r="JZA247" s="17"/>
      <c r="JZB247" s="17"/>
      <c r="JZC247" s="17"/>
      <c r="JZD247" s="17"/>
      <c r="JZE247" s="17"/>
      <c r="JZF247" s="17"/>
      <c r="JZG247" s="17"/>
      <c r="JZH247" s="17"/>
      <c r="JZI247" s="17"/>
      <c r="JZJ247" s="17"/>
      <c r="JZK247" s="17"/>
      <c r="JZL247" s="17"/>
      <c r="JZM247" s="17"/>
      <c r="JZN247" s="17"/>
      <c r="JZO247" s="17"/>
      <c r="JZP247" s="17"/>
      <c r="JZQ247" s="17"/>
      <c r="JZR247" s="17"/>
      <c r="JZS247" s="17"/>
      <c r="JZT247" s="17"/>
      <c r="JZU247" s="17"/>
      <c r="JZV247" s="17"/>
      <c r="JZW247" s="17"/>
      <c r="JZX247" s="17"/>
      <c r="JZY247" s="17"/>
      <c r="JZZ247" s="17"/>
      <c r="KAA247" s="17"/>
      <c r="KAB247" s="17"/>
      <c r="KAC247" s="17"/>
      <c r="KAD247" s="17"/>
      <c r="KAE247" s="17"/>
      <c r="KAF247" s="17"/>
      <c r="KAG247" s="17"/>
      <c r="KAH247" s="17"/>
      <c r="KAI247" s="17"/>
      <c r="KAJ247" s="17"/>
      <c r="KAK247" s="17"/>
      <c r="KAL247" s="17"/>
      <c r="KAM247" s="17"/>
      <c r="KAN247" s="17"/>
      <c r="KAO247" s="17"/>
      <c r="KAP247" s="17"/>
      <c r="KAQ247" s="17"/>
      <c r="KAR247" s="17"/>
      <c r="KAS247" s="17"/>
      <c r="KAT247" s="17"/>
      <c r="KAU247" s="17"/>
      <c r="KAV247" s="17"/>
      <c r="KAW247" s="17"/>
      <c r="KAX247" s="17"/>
      <c r="KAY247" s="17"/>
      <c r="KAZ247" s="17"/>
      <c r="KBA247" s="17"/>
      <c r="KBB247" s="17"/>
      <c r="KBC247" s="17"/>
      <c r="KBD247" s="17"/>
      <c r="KBE247" s="17"/>
      <c r="KBF247" s="17"/>
      <c r="KBG247" s="17"/>
      <c r="KBH247" s="17"/>
      <c r="KBI247" s="17"/>
      <c r="KBJ247" s="17"/>
      <c r="KBK247" s="17"/>
      <c r="KBL247" s="17"/>
      <c r="KBM247" s="17"/>
      <c r="KBN247" s="17"/>
      <c r="KBO247" s="17"/>
      <c r="KBP247" s="17"/>
      <c r="KBQ247" s="17"/>
      <c r="KBR247" s="17"/>
      <c r="KBS247" s="17"/>
      <c r="KBT247" s="17"/>
      <c r="KBU247" s="17"/>
      <c r="KBV247" s="17"/>
      <c r="KBW247" s="17"/>
      <c r="KBX247" s="17"/>
      <c r="KBY247" s="17"/>
      <c r="KBZ247" s="17"/>
      <c r="KCA247" s="17"/>
      <c r="KCB247" s="17"/>
      <c r="KCC247" s="17"/>
      <c r="KCD247" s="17"/>
      <c r="KCE247" s="17"/>
      <c r="KCF247" s="17"/>
      <c r="KCG247" s="17"/>
      <c r="KCH247" s="17"/>
      <c r="KCI247" s="17"/>
      <c r="KCJ247" s="17"/>
      <c r="KCK247" s="17"/>
      <c r="KCL247" s="17"/>
      <c r="KCM247" s="17"/>
      <c r="KCN247" s="17"/>
      <c r="KCO247" s="17"/>
      <c r="KCP247" s="17"/>
      <c r="KCQ247" s="17"/>
      <c r="KCR247" s="17"/>
      <c r="KCS247" s="17"/>
      <c r="KCT247" s="17"/>
      <c r="KCU247" s="17"/>
      <c r="KCV247" s="17"/>
      <c r="KCW247" s="17"/>
      <c r="KCX247" s="17"/>
      <c r="KCY247" s="17"/>
      <c r="KCZ247" s="17"/>
      <c r="KDA247" s="17"/>
      <c r="KDB247" s="17"/>
      <c r="KDC247" s="17"/>
      <c r="KDD247" s="17"/>
      <c r="KDE247" s="17"/>
      <c r="KDF247" s="17"/>
      <c r="KDG247" s="17"/>
      <c r="KDH247" s="17"/>
      <c r="KDI247" s="17"/>
      <c r="KDJ247" s="17"/>
      <c r="KDK247" s="17"/>
      <c r="KDL247" s="17"/>
      <c r="KDM247" s="17"/>
      <c r="KDN247" s="17"/>
      <c r="KDO247" s="17"/>
      <c r="KDP247" s="17"/>
      <c r="KDQ247" s="17"/>
      <c r="KDR247" s="17"/>
      <c r="KDS247" s="17"/>
      <c r="KDT247" s="17"/>
      <c r="KDU247" s="17"/>
      <c r="KDV247" s="17"/>
      <c r="KDW247" s="17"/>
      <c r="KDX247" s="17"/>
      <c r="KDY247" s="17"/>
      <c r="KDZ247" s="17"/>
      <c r="KEA247" s="17"/>
      <c r="KEB247" s="17"/>
      <c r="KEC247" s="17"/>
      <c r="KED247" s="17"/>
      <c r="KEE247" s="17"/>
      <c r="KEF247" s="17"/>
      <c r="KEG247" s="17"/>
      <c r="KEH247" s="17"/>
      <c r="KEI247" s="17"/>
      <c r="KEJ247" s="17"/>
      <c r="KEK247" s="17"/>
      <c r="KEL247" s="17"/>
      <c r="KEM247" s="17"/>
      <c r="KEN247" s="17"/>
      <c r="KEO247" s="17"/>
      <c r="KEP247" s="17"/>
      <c r="KEQ247" s="17"/>
      <c r="KER247" s="17"/>
      <c r="KES247" s="17"/>
      <c r="KET247" s="17"/>
      <c r="KEU247" s="17"/>
      <c r="KEV247" s="17"/>
      <c r="KEW247" s="17"/>
      <c r="KEX247" s="17"/>
      <c r="KEY247" s="17"/>
      <c r="KEZ247" s="17"/>
      <c r="KFA247" s="17"/>
      <c r="KFB247" s="17"/>
      <c r="KFC247" s="17"/>
      <c r="KFD247" s="17"/>
      <c r="KFE247" s="17"/>
      <c r="KFF247" s="17"/>
      <c r="KFG247" s="17"/>
      <c r="KFH247" s="17"/>
      <c r="KFI247" s="17"/>
      <c r="KFJ247" s="17"/>
      <c r="KFK247" s="17"/>
      <c r="KFL247" s="17"/>
      <c r="KFM247" s="17"/>
      <c r="KFN247" s="17"/>
      <c r="KFO247" s="17"/>
      <c r="KFP247" s="17"/>
      <c r="KFQ247" s="17"/>
      <c r="KFR247" s="17"/>
      <c r="KFS247" s="17"/>
      <c r="KFT247" s="17"/>
      <c r="KFU247" s="17"/>
      <c r="KFV247" s="17"/>
      <c r="KFW247" s="17"/>
      <c r="KFX247" s="17"/>
      <c r="KFY247" s="17"/>
      <c r="KFZ247" s="17"/>
      <c r="KGA247" s="17"/>
      <c r="KGB247" s="17"/>
      <c r="KGC247" s="17"/>
      <c r="KGD247" s="17"/>
      <c r="KGE247" s="17"/>
      <c r="KGF247" s="17"/>
      <c r="KGG247" s="17"/>
      <c r="KGH247" s="17"/>
      <c r="KGI247" s="17"/>
      <c r="KGJ247" s="17"/>
      <c r="KGK247" s="17"/>
      <c r="KGL247" s="17"/>
      <c r="KGM247" s="17"/>
      <c r="KGN247" s="17"/>
      <c r="KGO247" s="17"/>
      <c r="KGP247" s="17"/>
      <c r="KGQ247" s="17"/>
      <c r="KGR247" s="17"/>
      <c r="KGS247" s="17"/>
      <c r="KGT247" s="17"/>
      <c r="KGU247" s="17"/>
      <c r="KGV247" s="17"/>
      <c r="KGW247" s="17"/>
      <c r="KGX247" s="17"/>
      <c r="KGY247" s="17"/>
      <c r="KGZ247" s="17"/>
      <c r="KHA247" s="17"/>
      <c r="KHB247" s="17"/>
      <c r="KHC247" s="17"/>
      <c r="KHD247" s="17"/>
      <c r="KHE247" s="17"/>
      <c r="KHF247" s="17"/>
      <c r="KHG247" s="17"/>
      <c r="KHH247" s="17"/>
      <c r="KHI247" s="17"/>
      <c r="KHJ247" s="17"/>
      <c r="KHK247" s="17"/>
      <c r="KHL247" s="17"/>
      <c r="KHM247" s="17"/>
      <c r="KHN247" s="17"/>
      <c r="KHO247" s="17"/>
      <c r="KHP247" s="17"/>
      <c r="KHQ247" s="17"/>
      <c r="KHR247" s="17"/>
      <c r="KHS247" s="17"/>
      <c r="KHT247" s="17"/>
      <c r="KHU247" s="17"/>
      <c r="KHV247" s="17"/>
      <c r="KHW247" s="17"/>
      <c r="KHX247" s="17"/>
      <c r="KHY247" s="17"/>
      <c r="KHZ247" s="17"/>
      <c r="KIA247" s="17"/>
      <c r="KIB247" s="17"/>
      <c r="KIC247" s="17"/>
      <c r="KID247" s="17"/>
      <c r="KIE247" s="17"/>
      <c r="KIF247" s="17"/>
      <c r="KIG247" s="17"/>
      <c r="KIH247" s="17"/>
      <c r="KII247" s="17"/>
      <c r="KIJ247" s="17"/>
      <c r="KIK247" s="17"/>
      <c r="KIL247" s="17"/>
      <c r="KIM247" s="17"/>
      <c r="KIN247" s="17"/>
      <c r="KIO247" s="17"/>
      <c r="KIP247" s="17"/>
      <c r="KIQ247" s="17"/>
      <c r="KIR247" s="17"/>
      <c r="KIS247" s="17"/>
      <c r="KIT247" s="17"/>
      <c r="KIU247" s="17"/>
      <c r="KIV247" s="17"/>
      <c r="KIW247" s="17"/>
      <c r="KIX247" s="17"/>
      <c r="KIY247" s="17"/>
      <c r="KIZ247" s="17"/>
      <c r="KJA247" s="17"/>
      <c r="KJB247" s="17"/>
      <c r="KJC247" s="17"/>
      <c r="KJD247" s="17"/>
      <c r="KJE247" s="17"/>
      <c r="KJF247" s="17"/>
      <c r="KJG247" s="17"/>
      <c r="KJH247" s="17"/>
      <c r="KJI247" s="17"/>
      <c r="KJJ247" s="17"/>
      <c r="KJK247" s="17"/>
      <c r="KJL247" s="17"/>
      <c r="KJM247" s="17"/>
      <c r="KJN247" s="17"/>
      <c r="KJO247" s="17"/>
      <c r="KJP247" s="17"/>
      <c r="KJQ247" s="17"/>
      <c r="KJR247" s="17"/>
      <c r="KJS247" s="17"/>
      <c r="KJT247" s="17"/>
      <c r="KJU247" s="17"/>
      <c r="KJV247" s="17"/>
      <c r="KJW247" s="17"/>
      <c r="KJX247" s="17"/>
      <c r="KJY247" s="17"/>
      <c r="KJZ247" s="17"/>
      <c r="KKA247" s="17"/>
      <c r="KKB247" s="17"/>
      <c r="KKC247" s="17"/>
      <c r="KKD247" s="17"/>
      <c r="KKE247" s="17"/>
      <c r="KKF247" s="17"/>
      <c r="KKG247" s="17"/>
      <c r="KKH247" s="17"/>
      <c r="KKI247" s="17"/>
      <c r="KKJ247" s="17"/>
      <c r="KKK247" s="17"/>
      <c r="KKL247" s="17"/>
      <c r="KKM247" s="17"/>
      <c r="KKN247" s="17"/>
      <c r="KKO247" s="17"/>
      <c r="KKP247" s="17"/>
      <c r="KKQ247" s="17"/>
      <c r="KKR247" s="17"/>
      <c r="KKS247" s="17"/>
      <c r="KKT247" s="17"/>
      <c r="KKU247" s="17"/>
      <c r="KKV247" s="17"/>
      <c r="KKW247" s="17"/>
      <c r="KKX247" s="17"/>
      <c r="KKY247" s="17"/>
      <c r="KKZ247" s="17"/>
      <c r="KLA247" s="17"/>
      <c r="KLB247" s="17"/>
      <c r="KLC247" s="17"/>
      <c r="KLD247" s="17"/>
      <c r="KLE247" s="17"/>
      <c r="KLF247" s="17"/>
      <c r="KLG247" s="17"/>
      <c r="KLH247" s="17"/>
      <c r="KLI247" s="17"/>
      <c r="KLJ247" s="17"/>
      <c r="KLK247" s="17"/>
      <c r="KLL247" s="17"/>
      <c r="KLM247" s="17"/>
      <c r="KLN247" s="17"/>
      <c r="KLO247" s="17"/>
      <c r="KLP247" s="17"/>
      <c r="KLQ247" s="17"/>
      <c r="KLR247" s="17"/>
      <c r="KLS247" s="17"/>
      <c r="KLT247" s="17"/>
      <c r="KLU247" s="17"/>
      <c r="KLV247" s="17"/>
      <c r="KLW247" s="17"/>
      <c r="KLX247" s="17"/>
      <c r="KLY247" s="17"/>
      <c r="KLZ247" s="17"/>
      <c r="KMA247" s="17"/>
      <c r="KMB247" s="17"/>
      <c r="KMC247" s="17"/>
      <c r="KMD247" s="17"/>
      <c r="KME247" s="17"/>
      <c r="KMF247" s="17"/>
      <c r="KMG247" s="17"/>
      <c r="KMH247" s="17"/>
      <c r="KMI247" s="17"/>
      <c r="KMJ247" s="17"/>
      <c r="KMK247" s="17"/>
      <c r="KML247" s="17"/>
      <c r="KMM247" s="17"/>
      <c r="KMN247" s="17"/>
      <c r="KMO247" s="17"/>
      <c r="KMP247" s="17"/>
      <c r="KMQ247" s="17"/>
      <c r="KMR247" s="17"/>
      <c r="KMS247" s="17"/>
      <c r="KMT247" s="17"/>
      <c r="KMU247" s="17"/>
      <c r="KMV247" s="17"/>
      <c r="KMW247" s="17"/>
      <c r="KMX247" s="17"/>
      <c r="KMY247" s="17"/>
      <c r="KMZ247" s="17"/>
      <c r="KNA247" s="17"/>
      <c r="KNB247" s="17"/>
      <c r="KNC247" s="17"/>
      <c r="KND247" s="17"/>
      <c r="KNE247" s="17"/>
      <c r="KNF247" s="17"/>
      <c r="KNG247" s="17"/>
      <c r="KNH247" s="17"/>
      <c r="KNI247" s="17"/>
      <c r="KNJ247" s="17"/>
      <c r="KNK247" s="17"/>
      <c r="KNL247" s="17"/>
      <c r="KNM247" s="17"/>
      <c r="KNN247" s="17"/>
      <c r="KNO247" s="17"/>
      <c r="KNP247" s="17"/>
      <c r="KNQ247" s="17"/>
      <c r="KNR247" s="17"/>
      <c r="KNS247" s="17"/>
      <c r="KNT247" s="17"/>
      <c r="KNU247" s="17"/>
      <c r="KNV247" s="17"/>
      <c r="KNW247" s="17"/>
      <c r="KNX247" s="17"/>
      <c r="KNY247" s="17"/>
      <c r="KNZ247" s="17"/>
      <c r="KOA247" s="17"/>
      <c r="KOB247" s="17"/>
      <c r="KOC247" s="17"/>
      <c r="KOD247" s="17"/>
      <c r="KOE247" s="17"/>
      <c r="KOF247" s="17"/>
      <c r="KOG247" s="17"/>
      <c r="KOH247" s="17"/>
      <c r="KOI247" s="17"/>
      <c r="KOJ247" s="17"/>
      <c r="KOK247" s="17"/>
      <c r="KOL247" s="17"/>
      <c r="KOM247" s="17"/>
      <c r="KON247" s="17"/>
      <c r="KOO247" s="17"/>
      <c r="KOP247" s="17"/>
      <c r="KOQ247" s="17"/>
      <c r="KOR247" s="17"/>
      <c r="KOS247" s="17"/>
      <c r="KOT247" s="17"/>
      <c r="KOU247" s="17"/>
      <c r="KOV247" s="17"/>
      <c r="KOW247" s="17"/>
      <c r="KOX247" s="17"/>
      <c r="KOY247" s="17"/>
      <c r="KOZ247" s="17"/>
      <c r="KPA247" s="17"/>
      <c r="KPB247" s="17"/>
      <c r="KPC247" s="17"/>
      <c r="KPD247" s="17"/>
      <c r="KPE247" s="17"/>
      <c r="KPF247" s="17"/>
      <c r="KPG247" s="17"/>
      <c r="KPH247" s="17"/>
      <c r="KPI247" s="17"/>
      <c r="KPJ247" s="17"/>
      <c r="KPK247" s="17"/>
      <c r="KPL247" s="17"/>
      <c r="KPM247" s="17"/>
      <c r="KPN247" s="17"/>
      <c r="KPO247" s="17"/>
      <c r="KPP247" s="17"/>
      <c r="KPQ247" s="17"/>
      <c r="KPR247" s="17"/>
      <c r="KPS247" s="17"/>
      <c r="KPT247" s="17"/>
      <c r="KPU247" s="17"/>
      <c r="KPV247" s="17"/>
      <c r="KPW247" s="17"/>
      <c r="KPX247" s="17"/>
      <c r="KPY247" s="17"/>
      <c r="KPZ247" s="17"/>
      <c r="KQA247" s="17"/>
      <c r="KQB247" s="17"/>
      <c r="KQC247" s="17"/>
      <c r="KQD247" s="17"/>
      <c r="KQE247" s="17"/>
      <c r="KQF247" s="17"/>
      <c r="KQG247" s="17"/>
      <c r="KQH247" s="17"/>
      <c r="KQI247" s="17"/>
      <c r="KQJ247" s="17"/>
      <c r="KQK247" s="17"/>
      <c r="KQL247" s="17"/>
      <c r="KQM247" s="17"/>
      <c r="KQN247" s="17"/>
      <c r="KQO247" s="17"/>
      <c r="KQP247" s="17"/>
      <c r="KQQ247" s="17"/>
      <c r="KQR247" s="17"/>
      <c r="KQS247" s="17"/>
      <c r="KQT247" s="17"/>
      <c r="KQU247" s="17"/>
      <c r="KQV247" s="17"/>
      <c r="KQW247" s="17"/>
      <c r="KQX247" s="17"/>
      <c r="KQY247" s="17"/>
      <c r="KQZ247" s="17"/>
      <c r="KRA247" s="17"/>
      <c r="KRB247" s="17"/>
      <c r="KRC247" s="17"/>
      <c r="KRD247" s="17"/>
      <c r="KRE247" s="17"/>
      <c r="KRF247" s="17"/>
      <c r="KRG247" s="17"/>
      <c r="KRH247" s="17"/>
      <c r="KRI247" s="17"/>
      <c r="KRJ247" s="17"/>
      <c r="KRK247" s="17"/>
      <c r="KRL247" s="17"/>
      <c r="KRM247" s="17"/>
      <c r="KRN247" s="17"/>
      <c r="KRO247" s="17"/>
      <c r="KRP247" s="17"/>
      <c r="KRQ247" s="17"/>
      <c r="KRR247" s="17"/>
      <c r="KRS247" s="17"/>
      <c r="KRT247" s="17"/>
      <c r="KRU247" s="17"/>
      <c r="KRV247" s="17"/>
      <c r="KRW247" s="17"/>
      <c r="KRX247" s="17"/>
      <c r="KRY247" s="17"/>
      <c r="KRZ247" s="17"/>
      <c r="KSA247" s="17"/>
      <c r="KSB247" s="17"/>
      <c r="KSC247" s="17"/>
      <c r="KSD247" s="17"/>
      <c r="KSE247" s="17"/>
      <c r="KSF247" s="17"/>
      <c r="KSG247" s="17"/>
      <c r="KSH247" s="17"/>
      <c r="KSI247" s="17"/>
      <c r="KSJ247" s="17"/>
      <c r="KSK247" s="17"/>
      <c r="KSL247" s="17"/>
      <c r="KSM247" s="17"/>
      <c r="KSN247" s="17"/>
      <c r="KSO247" s="17"/>
      <c r="KSP247" s="17"/>
      <c r="KSQ247" s="17"/>
      <c r="KSR247" s="17"/>
      <c r="KSS247" s="17"/>
      <c r="KST247" s="17"/>
      <c r="KSU247" s="17"/>
      <c r="KSV247" s="17"/>
      <c r="KSW247" s="17"/>
      <c r="KSX247" s="17"/>
      <c r="KSY247" s="17"/>
      <c r="KSZ247" s="17"/>
      <c r="KTA247" s="17"/>
      <c r="KTB247" s="17"/>
      <c r="KTC247" s="17"/>
      <c r="KTD247" s="17"/>
      <c r="KTE247" s="17"/>
      <c r="KTF247" s="17"/>
      <c r="KTG247" s="17"/>
      <c r="KTH247" s="17"/>
      <c r="KTI247" s="17"/>
      <c r="KTJ247" s="17"/>
      <c r="KTK247" s="17"/>
      <c r="KTL247" s="17"/>
      <c r="KTM247" s="17"/>
      <c r="KTN247" s="17"/>
      <c r="KTO247" s="17"/>
      <c r="KTP247" s="17"/>
      <c r="KTQ247" s="17"/>
      <c r="KTR247" s="17"/>
      <c r="KTS247" s="17"/>
      <c r="KTT247" s="17"/>
      <c r="KTU247" s="17"/>
      <c r="KTV247" s="17"/>
      <c r="KTW247" s="17"/>
      <c r="KTX247" s="17"/>
      <c r="KTY247" s="17"/>
      <c r="KTZ247" s="17"/>
      <c r="KUA247" s="17"/>
      <c r="KUB247" s="17"/>
      <c r="KUC247" s="17"/>
      <c r="KUD247" s="17"/>
      <c r="KUE247" s="17"/>
      <c r="KUF247" s="17"/>
      <c r="KUG247" s="17"/>
      <c r="KUH247" s="17"/>
      <c r="KUI247" s="17"/>
      <c r="KUJ247" s="17"/>
      <c r="KUK247" s="17"/>
      <c r="KUL247" s="17"/>
      <c r="KUM247" s="17"/>
      <c r="KUN247" s="17"/>
      <c r="KUO247" s="17"/>
      <c r="KUP247" s="17"/>
      <c r="KUQ247" s="17"/>
      <c r="KUR247" s="17"/>
      <c r="KUS247" s="17"/>
      <c r="KUT247" s="17"/>
      <c r="KUU247" s="17"/>
      <c r="KUV247" s="17"/>
      <c r="KUW247" s="17"/>
      <c r="KUX247" s="17"/>
      <c r="KUY247" s="17"/>
      <c r="KUZ247" s="17"/>
      <c r="KVA247" s="17"/>
      <c r="KVB247" s="17"/>
      <c r="KVC247" s="17"/>
      <c r="KVD247" s="17"/>
      <c r="KVE247" s="17"/>
      <c r="KVF247" s="17"/>
      <c r="KVG247" s="17"/>
      <c r="KVH247" s="17"/>
      <c r="KVI247" s="17"/>
      <c r="KVJ247" s="17"/>
      <c r="KVK247" s="17"/>
      <c r="KVL247" s="17"/>
      <c r="KVM247" s="17"/>
      <c r="KVN247" s="17"/>
      <c r="KVO247" s="17"/>
      <c r="KVP247" s="17"/>
      <c r="KVQ247" s="17"/>
      <c r="KVR247" s="17"/>
      <c r="KVS247" s="17"/>
      <c r="KVT247" s="17"/>
      <c r="KVU247" s="17"/>
      <c r="KVV247" s="17"/>
      <c r="KVW247" s="17"/>
      <c r="KVX247" s="17"/>
      <c r="KVY247" s="17"/>
      <c r="KVZ247" s="17"/>
      <c r="KWA247" s="17"/>
      <c r="KWB247" s="17"/>
      <c r="KWC247" s="17"/>
      <c r="KWD247" s="17"/>
      <c r="KWE247" s="17"/>
      <c r="KWF247" s="17"/>
      <c r="KWG247" s="17"/>
      <c r="KWH247" s="17"/>
      <c r="KWI247" s="17"/>
      <c r="KWJ247" s="17"/>
      <c r="KWK247" s="17"/>
      <c r="KWL247" s="17"/>
      <c r="KWM247" s="17"/>
      <c r="KWN247" s="17"/>
      <c r="KWO247" s="17"/>
      <c r="KWP247" s="17"/>
      <c r="KWQ247" s="17"/>
      <c r="KWR247" s="17"/>
      <c r="KWS247" s="17"/>
      <c r="KWT247" s="17"/>
      <c r="KWU247" s="17"/>
      <c r="KWV247" s="17"/>
      <c r="KWW247" s="17"/>
      <c r="KWX247" s="17"/>
      <c r="KWY247" s="17"/>
      <c r="KWZ247" s="17"/>
      <c r="KXA247" s="17"/>
      <c r="KXB247" s="17"/>
      <c r="KXC247" s="17"/>
      <c r="KXD247" s="17"/>
      <c r="KXE247" s="17"/>
      <c r="KXF247" s="17"/>
      <c r="KXG247" s="17"/>
      <c r="KXH247" s="17"/>
      <c r="KXI247" s="17"/>
      <c r="KXJ247" s="17"/>
      <c r="KXK247" s="17"/>
      <c r="KXL247" s="17"/>
      <c r="KXM247" s="17"/>
      <c r="KXN247" s="17"/>
      <c r="KXO247" s="17"/>
      <c r="KXP247" s="17"/>
      <c r="KXQ247" s="17"/>
      <c r="KXR247" s="17"/>
      <c r="KXS247" s="17"/>
      <c r="KXT247" s="17"/>
      <c r="KXU247" s="17"/>
      <c r="KXV247" s="17"/>
      <c r="KXW247" s="17"/>
      <c r="KXX247" s="17"/>
      <c r="KXY247" s="17"/>
      <c r="KXZ247" s="17"/>
      <c r="KYA247" s="17"/>
      <c r="KYB247" s="17"/>
      <c r="KYC247" s="17"/>
      <c r="KYD247" s="17"/>
      <c r="KYE247" s="17"/>
      <c r="KYF247" s="17"/>
      <c r="KYG247" s="17"/>
      <c r="KYH247" s="17"/>
      <c r="KYI247" s="17"/>
      <c r="KYJ247" s="17"/>
      <c r="KYK247" s="17"/>
      <c r="KYL247" s="17"/>
      <c r="KYM247" s="17"/>
      <c r="KYN247" s="17"/>
      <c r="KYO247" s="17"/>
      <c r="KYP247" s="17"/>
      <c r="KYQ247" s="17"/>
      <c r="KYR247" s="17"/>
      <c r="KYS247" s="17"/>
      <c r="KYT247" s="17"/>
      <c r="KYU247" s="17"/>
      <c r="KYV247" s="17"/>
      <c r="KYW247" s="17"/>
      <c r="KYX247" s="17"/>
      <c r="KYY247" s="17"/>
      <c r="KYZ247" s="17"/>
      <c r="KZA247" s="17"/>
      <c r="KZB247" s="17"/>
      <c r="KZC247" s="17"/>
      <c r="KZD247" s="17"/>
      <c r="KZE247" s="17"/>
      <c r="KZF247" s="17"/>
      <c r="KZG247" s="17"/>
      <c r="KZH247" s="17"/>
      <c r="KZI247" s="17"/>
      <c r="KZJ247" s="17"/>
      <c r="KZK247" s="17"/>
      <c r="KZL247" s="17"/>
      <c r="KZM247" s="17"/>
      <c r="KZN247" s="17"/>
      <c r="KZO247" s="17"/>
      <c r="KZP247" s="17"/>
      <c r="KZQ247" s="17"/>
      <c r="KZR247" s="17"/>
      <c r="KZS247" s="17"/>
      <c r="KZT247" s="17"/>
      <c r="KZU247" s="17"/>
      <c r="KZV247" s="17"/>
      <c r="KZW247" s="17"/>
      <c r="KZX247" s="17"/>
      <c r="KZY247" s="17"/>
      <c r="KZZ247" s="17"/>
      <c r="LAA247" s="17"/>
      <c r="LAB247" s="17"/>
      <c r="LAC247" s="17"/>
      <c r="LAD247" s="17"/>
      <c r="LAE247" s="17"/>
      <c r="LAF247" s="17"/>
      <c r="LAG247" s="17"/>
      <c r="LAH247" s="17"/>
      <c r="LAI247" s="17"/>
      <c r="LAJ247" s="17"/>
      <c r="LAK247" s="17"/>
      <c r="LAL247" s="17"/>
      <c r="LAM247" s="17"/>
      <c r="LAN247" s="17"/>
      <c r="LAO247" s="17"/>
      <c r="LAP247" s="17"/>
      <c r="LAQ247" s="17"/>
      <c r="LAR247" s="17"/>
      <c r="LAS247" s="17"/>
      <c r="LAT247" s="17"/>
      <c r="LAU247" s="17"/>
      <c r="LAV247" s="17"/>
      <c r="LAW247" s="17"/>
      <c r="LAX247" s="17"/>
      <c r="LAY247" s="17"/>
      <c r="LAZ247" s="17"/>
      <c r="LBA247" s="17"/>
      <c r="LBB247" s="17"/>
      <c r="LBC247" s="17"/>
      <c r="LBD247" s="17"/>
      <c r="LBE247" s="17"/>
      <c r="LBF247" s="17"/>
      <c r="LBG247" s="17"/>
      <c r="LBH247" s="17"/>
      <c r="LBI247" s="17"/>
      <c r="LBJ247" s="17"/>
      <c r="LBK247" s="17"/>
      <c r="LBL247" s="17"/>
      <c r="LBM247" s="17"/>
      <c r="LBN247" s="17"/>
      <c r="LBO247" s="17"/>
      <c r="LBP247" s="17"/>
      <c r="LBQ247" s="17"/>
      <c r="LBR247" s="17"/>
      <c r="LBS247" s="17"/>
      <c r="LBT247" s="17"/>
      <c r="LBU247" s="17"/>
      <c r="LBV247" s="17"/>
      <c r="LBW247" s="17"/>
      <c r="LBX247" s="17"/>
      <c r="LBY247" s="17"/>
      <c r="LBZ247" s="17"/>
      <c r="LCA247" s="17"/>
      <c r="LCB247" s="17"/>
      <c r="LCC247" s="17"/>
      <c r="LCD247" s="17"/>
      <c r="LCE247" s="17"/>
      <c r="LCF247" s="17"/>
      <c r="LCG247" s="17"/>
      <c r="LCH247" s="17"/>
      <c r="LCI247" s="17"/>
      <c r="LCJ247" s="17"/>
      <c r="LCK247" s="17"/>
      <c r="LCL247" s="17"/>
      <c r="LCM247" s="17"/>
      <c r="LCN247" s="17"/>
      <c r="LCO247" s="17"/>
      <c r="LCP247" s="17"/>
      <c r="LCQ247" s="17"/>
      <c r="LCR247" s="17"/>
      <c r="LCS247" s="17"/>
      <c r="LCT247" s="17"/>
      <c r="LCU247" s="17"/>
      <c r="LCV247" s="17"/>
      <c r="LCW247" s="17"/>
      <c r="LCX247" s="17"/>
      <c r="LCY247" s="17"/>
      <c r="LCZ247" s="17"/>
      <c r="LDA247" s="17"/>
      <c r="LDB247" s="17"/>
      <c r="LDC247" s="17"/>
      <c r="LDD247" s="17"/>
      <c r="LDE247" s="17"/>
      <c r="LDF247" s="17"/>
      <c r="LDG247" s="17"/>
      <c r="LDH247" s="17"/>
      <c r="LDI247" s="17"/>
      <c r="LDJ247" s="17"/>
      <c r="LDK247" s="17"/>
      <c r="LDL247" s="17"/>
      <c r="LDM247" s="17"/>
      <c r="LDN247" s="17"/>
      <c r="LDO247" s="17"/>
      <c r="LDP247" s="17"/>
      <c r="LDQ247" s="17"/>
      <c r="LDR247" s="17"/>
      <c r="LDS247" s="17"/>
      <c r="LDT247" s="17"/>
      <c r="LDU247" s="17"/>
      <c r="LDV247" s="17"/>
      <c r="LDW247" s="17"/>
      <c r="LDX247" s="17"/>
      <c r="LDY247" s="17"/>
      <c r="LDZ247" s="17"/>
      <c r="LEA247" s="17"/>
      <c r="LEB247" s="17"/>
      <c r="LEC247" s="17"/>
      <c r="LED247" s="17"/>
      <c r="LEE247" s="17"/>
      <c r="LEF247" s="17"/>
      <c r="LEG247" s="17"/>
      <c r="LEH247" s="17"/>
      <c r="LEI247" s="17"/>
      <c r="LEJ247" s="17"/>
      <c r="LEK247" s="17"/>
      <c r="LEL247" s="17"/>
      <c r="LEM247" s="17"/>
      <c r="LEN247" s="17"/>
      <c r="LEO247" s="17"/>
      <c r="LEP247" s="17"/>
      <c r="LEQ247" s="17"/>
      <c r="LER247" s="17"/>
      <c r="LES247" s="17"/>
      <c r="LET247" s="17"/>
      <c r="LEU247" s="17"/>
      <c r="LEV247" s="17"/>
      <c r="LEW247" s="17"/>
      <c r="LEX247" s="17"/>
      <c r="LEY247" s="17"/>
      <c r="LEZ247" s="17"/>
      <c r="LFA247" s="17"/>
      <c r="LFB247" s="17"/>
      <c r="LFC247" s="17"/>
      <c r="LFD247" s="17"/>
      <c r="LFE247" s="17"/>
      <c r="LFF247" s="17"/>
      <c r="LFG247" s="17"/>
      <c r="LFH247" s="17"/>
      <c r="LFI247" s="17"/>
      <c r="LFJ247" s="17"/>
      <c r="LFK247" s="17"/>
      <c r="LFL247" s="17"/>
      <c r="LFM247" s="17"/>
      <c r="LFN247" s="17"/>
      <c r="LFO247" s="17"/>
      <c r="LFP247" s="17"/>
      <c r="LFQ247" s="17"/>
      <c r="LFR247" s="17"/>
      <c r="LFS247" s="17"/>
      <c r="LFT247" s="17"/>
      <c r="LFU247" s="17"/>
      <c r="LFV247" s="17"/>
      <c r="LFW247" s="17"/>
      <c r="LFX247" s="17"/>
      <c r="LFY247" s="17"/>
      <c r="LFZ247" s="17"/>
      <c r="LGA247" s="17"/>
      <c r="LGB247" s="17"/>
      <c r="LGC247" s="17"/>
      <c r="LGD247" s="17"/>
      <c r="LGE247" s="17"/>
      <c r="LGF247" s="17"/>
      <c r="LGG247" s="17"/>
      <c r="LGH247" s="17"/>
      <c r="LGI247" s="17"/>
      <c r="LGJ247" s="17"/>
      <c r="LGK247" s="17"/>
      <c r="LGL247" s="17"/>
      <c r="LGM247" s="17"/>
      <c r="LGN247" s="17"/>
      <c r="LGO247" s="17"/>
      <c r="LGP247" s="17"/>
      <c r="LGQ247" s="17"/>
      <c r="LGR247" s="17"/>
      <c r="LGS247" s="17"/>
      <c r="LGT247" s="17"/>
      <c r="LGU247" s="17"/>
      <c r="LGV247" s="17"/>
      <c r="LGW247" s="17"/>
      <c r="LGX247" s="17"/>
      <c r="LGY247" s="17"/>
      <c r="LGZ247" s="17"/>
      <c r="LHA247" s="17"/>
      <c r="LHB247" s="17"/>
      <c r="LHC247" s="17"/>
      <c r="LHD247" s="17"/>
      <c r="LHE247" s="17"/>
      <c r="LHF247" s="17"/>
      <c r="LHG247" s="17"/>
      <c r="LHH247" s="17"/>
      <c r="LHI247" s="17"/>
      <c r="LHJ247" s="17"/>
      <c r="LHK247" s="17"/>
      <c r="LHL247" s="17"/>
      <c r="LHM247" s="17"/>
      <c r="LHN247" s="17"/>
      <c r="LHO247" s="17"/>
      <c r="LHP247" s="17"/>
      <c r="LHQ247" s="17"/>
      <c r="LHR247" s="17"/>
      <c r="LHS247" s="17"/>
      <c r="LHT247" s="17"/>
      <c r="LHU247" s="17"/>
      <c r="LHV247" s="17"/>
      <c r="LHW247" s="17"/>
      <c r="LHX247" s="17"/>
      <c r="LHY247" s="17"/>
      <c r="LHZ247" s="17"/>
      <c r="LIA247" s="17"/>
      <c r="LIB247" s="17"/>
      <c r="LIC247" s="17"/>
      <c r="LID247" s="17"/>
      <c r="LIE247" s="17"/>
      <c r="LIF247" s="17"/>
      <c r="LIG247" s="17"/>
      <c r="LIH247" s="17"/>
      <c r="LII247" s="17"/>
      <c r="LIJ247" s="17"/>
      <c r="LIK247" s="17"/>
      <c r="LIL247" s="17"/>
      <c r="LIM247" s="17"/>
      <c r="LIN247" s="17"/>
      <c r="LIO247" s="17"/>
      <c r="LIP247" s="17"/>
      <c r="LIQ247" s="17"/>
      <c r="LIR247" s="17"/>
      <c r="LIS247" s="17"/>
      <c r="LIT247" s="17"/>
      <c r="LIU247" s="17"/>
      <c r="LIV247" s="17"/>
      <c r="LIW247" s="17"/>
      <c r="LIX247" s="17"/>
      <c r="LIY247" s="17"/>
      <c r="LIZ247" s="17"/>
      <c r="LJA247" s="17"/>
      <c r="LJB247" s="17"/>
      <c r="LJC247" s="17"/>
      <c r="LJD247" s="17"/>
      <c r="LJE247" s="17"/>
      <c r="LJF247" s="17"/>
      <c r="LJG247" s="17"/>
      <c r="LJH247" s="17"/>
      <c r="LJI247" s="17"/>
      <c r="LJJ247" s="17"/>
      <c r="LJK247" s="17"/>
      <c r="LJL247" s="17"/>
      <c r="LJM247" s="17"/>
      <c r="LJN247" s="17"/>
      <c r="LJO247" s="17"/>
      <c r="LJP247" s="17"/>
      <c r="LJQ247" s="17"/>
      <c r="LJR247" s="17"/>
      <c r="LJS247" s="17"/>
      <c r="LJT247" s="17"/>
      <c r="LJU247" s="17"/>
      <c r="LJV247" s="17"/>
      <c r="LJW247" s="17"/>
      <c r="LJX247" s="17"/>
      <c r="LJY247" s="17"/>
      <c r="LJZ247" s="17"/>
      <c r="LKA247" s="17"/>
      <c r="LKB247" s="17"/>
      <c r="LKC247" s="17"/>
      <c r="LKD247" s="17"/>
      <c r="LKE247" s="17"/>
      <c r="LKF247" s="17"/>
      <c r="LKG247" s="17"/>
      <c r="LKH247" s="17"/>
      <c r="LKI247" s="17"/>
      <c r="LKJ247" s="17"/>
      <c r="LKK247" s="17"/>
      <c r="LKL247" s="17"/>
      <c r="LKM247" s="17"/>
      <c r="LKN247" s="17"/>
      <c r="LKO247" s="17"/>
      <c r="LKP247" s="17"/>
      <c r="LKQ247" s="17"/>
      <c r="LKR247" s="17"/>
      <c r="LKS247" s="17"/>
      <c r="LKT247" s="17"/>
      <c r="LKU247" s="17"/>
      <c r="LKV247" s="17"/>
      <c r="LKW247" s="17"/>
      <c r="LKX247" s="17"/>
      <c r="LKY247" s="17"/>
      <c r="LKZ247" s="17"/>
      <c r="LLA247" s="17"/>
      <c r="LLB247" s="17"/>
      <c r="LLC247" s="17"/>
      <c r="LLD247" s="17"/>
      <c r="LLE247" s="17"/>
      <c r="LLF247" s="17"/>
      <c r="LLG247" s="17"/>
      <c r="LLH247" s="17"/>
      <c r="LLI247" s="17"/>
      <c r="LLJ247" s="17"/>
      <c r="LLK247" s="17"/>
      <c r="LLL247" s="17"/>
      <c r="LLM247" s="17"/>
      <c r="LLN247" s="17"/>
      <c r="LLO247" s="17"/>
      <c r="LLP247" s="17"/>
      <c r="LLQ247" s="17"/>
      <c r="LLR247" s="17"/>
      <c r="LLS247" s="17"/>
      <c r="LLT247" s="17"/>
      <c r="LLU247" s="17"/>
      <c r="LLV247" s="17"/>
      <c r="LLW247" s="17"/>
      <c r="LLX247" s="17"/>
      <c r="LLY247" s="17"/>
      <c r="LLZ247" s="17"/>
      <c r="LMA247" s="17"/>
      <c r="LMB247" s="17"/>
      <c r="LMC247" s="17"/>
      <c r="LMD247" s="17"/>
      <c r="LME247" s="17"/>
      <c r="LMF247" s="17"/>
      <c r="LMG247" s="17"/>
      <c r="LMH247" s="17"/>
      <c r="LMI247" s="17"/>
      <c r="LMJ247" s="17"/>
      <c r="LMK247" s="17"/>
      <c r="LML247" s="17"/>
      <c r="LMM247" s="17"/>
      <c r="LMN247" s="17"/>
      <c r="LMO247" s="17"/>
      <c r="LMP247" s="17"/>
      <c r="LMQ247" s="17"/>
      <c r="LMR247" s="17"/>
      <c r="LMS247" s="17"/>
      <c r="LMT247" s="17"/>
      <c r="LMU247" s="17"/>
      <c r="LMV247" s="17"/>
      <c r="LMW247" s="17"/>
      <c r="LMX247" s="17"/>
      <c r="LMY247" s="17"/>
      <c r="LMZ247" s="17"/>
      <c r="LNA247" s="17"/>
      <c r="LNB247" s="17"/>
      <c r="LNC247" s="17"/>
      <c r="LND247" s="17"/>
      <c r="LNE247" s="17"/>
      <c r="LNF247" s="17"/>
      <c r="LNG247" s="17"/>
      <c r="LNH247" s="17"/>
      <c r="LNI247" s="17"/>
      <c r="LNJ247" s="17"/>
      <c r="LNK247" s="17"/>
      <c r="LNL247" s="17"/>
      <c r="LNM247" s="17"/>
      <c r="LNN247" s="17"/>
      <c r="LNO247" s="17"/>
      <c r="LNP247" s="17"/>
      <c r="LNQ247" s="17"/>
      <c r="LNR247" s="17"/>
      <c r="LNS247" s="17"/>
      <c r="LNT247" s="17"/>
      <c r="LNU247" s="17"/>
      <c r="LNV247" s="17"/>
      <c r="LNW247" s="17"/>
      <c r="LNX247" s="17"/>
      <c r="LNY247" s="17"/>
      <c r="LNZ247" s="17"/>
      <c r="LOA247" s="17"/>
      <c r="LOB247" s="17"/>
      <c r="LOC247" s="17"/>
      <c r="LOD247" s="17"/>
      <c r="LOE247" s="17"/>
      <c r="LOF247" s="17"/>
      <c r="LOG247" s="17"/>
      <c r="LOH247" s="17"/>
      <c r="LOI247" s="17"/>
      <c r="LOJ247" s="17"/>
      <c r="LOK247" s="17"/>
      <c r="LOL247" s="17"/>
      <c r="LOM247" s="17"/>
      <c r="LON247" s="17"/>
      <c r="LOO247" s="17"/>
      <c r="LOP247" s="17"/>
      <c r="LOQ247" s="17"/>
      <c r="LOR247" s="17"/>
      <c r="LOS247" s="17"/>
      <c r="LOT247" s="17"/>
      <c r="LOU247" s="17"/>
      <c r="LOV247" s="17"/>
      <c r="LOW247" s="17"/>
      <c r="LOX247" s="17"/>
      <c r="LOY247" s="17"/>
      <c r="LOZ247" s="17"/>
      <c r="LPA247" s="17"/>
      <c r="LPB247" s="17"/>
      <c r="LPC247" s="17"/>
      <c r="LPD247" s="17"/>
      <c r="LPE247" s="17"/>
      <c r="LPF247" s="17"/>
      <c r="LPG247" s="17"/>
      <c r="LPH247" s="17"/>
      <c r="LPI247" s="17"/>
      <c r="LPJ247" s="17"/>
      <c r="LPK247" s="17"/>
      <c r="LPL247" s="17"/>
      <c r="LPM247" s="17"/>
      <c r="LPN247" s="17"/>
      <c r="LPO247" s="17"/>
      <c r="LPP247" s="17"/>
      <c r="LPQ247" s="17"/>
      <c r="LPR247" s="17"/>
      <c r="LPS247" s="17"/>
      <c r="LPT247" s="17"/>
      <c r="LPU247" s="17"/>
      <c r="LPV247" s="17"/>
      <c r="LPW247" s="17"/>
      <c r="LPX247" s="17"/>
      <c r="LPY247" s="17"/>
      <c r="LPZ247" s="17"/>
      <c r="LQA247" s="17"/>
      <c r="LQB247" s="17"/>
      <c r="LQC247" s="17"/>
      <c r="LQD247" s="17"/>
      <c r="LQE247" s="17"/>
      <c r="LQF247" s="17"/>
      <c r="LQG247" s="17"/>
      <c r="LQH247" s="17"/>
      <c r="LQI247" s="17"/>
      <c r="LQJ247" s="17"/>
      <c r="LQK247" s="17"/>
      <c r="LQL247" s="17"/>
      <c r="LQM247" s="17"/>
      <c r="LQN247" s="17"/>
      <c r="LQO247" s="17"/>
      <c r="LQP247" s="17"/>
      <c r="LQQ247" s="17"/>
      <c r="LQR247" s="17"/>
      <c r="LQS247" s="17"/>
      <c r="LQT247" s="17"/>
      <c r="LQU247" s="17"/>
      <c r="LQV247" s="17"/>
      <c r="LQW247" s="17"/>
      <c r="LQX247" s="17"/>
      <c r="LQY247" s="17"/>
      <c r="LQZ247" s="17"/>
      <c r="LRA247" s="17"/>
      <c r="LRB247" s="17"/>
      <c r="LRC247" s="17"/>
      <c r="LRD247" s="17"/>
      <c r="LRE247" s="17"/>
      <c r="LRF247" s="17"/>
      <c r="LRG247" s="17"/>
      <c r="LRH247" s="17"/>
      <c r="LRI247" s="17"/>
      <c r="LRJ247" s="17"/>
      <c r="LRK247" s="17"/>
      <c r="LRL247" s="17"/>
      <c r="LRM247" s="17"/>
      <c r="LRN247" s="17"/>
      <c r="LRO247" s="17"/>
      <c r="LRP247" s="17"/>
      <c r="LRQ247" s="17"/>
      <c r="LRR247" s="17"/>
      <c r="LRS247" s="17"/>
      <c r="LRT247" s="17"/>
      <c r="LRU247" s="17"/>
      <c r="LRV247" s="17"/>
      <c r="LRW247" s="17"/>
      <c r="LRX247" s="17"/>
      <c r="LRY247" s="17"/>
      <c r="LRZ247" s="17"/>
      <c r="LSA247" s="17"/>
      <c r="LSB247" s="17"/>
      <c r="LSC247" s="17"/>
      <c r="LSD247" s="17"/>
      <c r="LSE247" s="17"/>
      <c r="LSF247" s="17"/>
      <c r="LSG247" s="17"/>
      <c r="LSH247" s="17"/>
      <c r="LSI247" s="17"/>
      <c r="LSJ247" s="17"/>
      <c r="LSK247" s="17"/>
      <c r="LSL247" s="17"/>
      <c r="LSM247" s="17"/>
      <c r="LSN247" s="17"/>
      <c r="LSO247" s="17"/>
      <c r="LSP247" s="17"/>
      <c r="LSQ247" s="17"/>
      <c r="LSR247" s="17"/>
      <c r="LSS247" s="17"/>
      <c r="LST247" s="17"/>
      <c r="LSU247" s="17"/>
      <c r="LSV247" s="17"/>
      <c r="LSW247" s="17"/>
      <c r="LSX247" s="17"/>
      <c r="LSY247" s="17"/>
      <c r="LSZ247" s="17"/>
      <c r="LTA247" s="17"/>
      <c r="LTB247" s="17"/>
      <c r="LTC247" s="17"/>
      <c r="LTD247" s="17"/>
      <c r="LTE247" s="17"/>
      <c r="LTF247" s="17"/>
      <c r="LTG247" s="17"/>
      <c r="LTH247" s="17"/>
      <c r="LTI247" s="17"/>
      <c r="LTJ247" s="17"/>
      <c r="LTK247" s="17"/>
      <c r="LTL247" s="17"/>
      <c r="LTM247" s="17"/>
      <c r="LTN247" s="17"/>
      <c r="LTO247" s="17"/>
      <c r="LTP247" s="17"/>
      <c r="LTQ247" s="17"/>
      <c r="LTR247" s="17"/>
      <c r="LTS247" s="17"/>
      <c r="LTT247" s="17"/>
      <c r="LTU247" s="17"/>
      <c r="LTV247" s="17"/>
      <c r="LTW247" s="17"/>
      <c r="LTX247" s="17"/>
      <c r="LTY247" s="17"/>
      <c r="LTZ247" s="17"/>
      <c r="LUA247" s="17"/>
      <c r="LUB247" s="17"/>
      <c r="LUC247" s="17"/>
      <c r="LUD247" s="17"/>
      <c r="LUE247" s="17"/>
      <c r="LUF247" s="17"/>
      <c r="LUG247" s="17"/>
      <c r="LUH247" s="17"/>
      <c r="LUI247" s="17"/>
      <c r="LUJ247" s="17"/>
      <c r="LUK247" s="17"/>
      <c r="LUL247" s="17"/>
      <c r="LUM247" s="17"/>
      <c r="LUN247" s="17"/>
      <c r="LUO247" s="17"/>
      <c r="LUP247" s="17"/>
      <c r="LUQ247" s="17"/>
      <c r="LUR247" s="17"/>
      <c r="LUS247" s="17"/>
      <c r="LUT247" s="17"/>
      <c r="LUU247" s="17"/>
      <c r="LUV247" s="17"/>
      <c r="LUW247" s="17"/>
      <c r="LUX247" s="17"/>
      <c r="LUY247" s="17"/>
      <c r="LUZ247" s="17"/>
      <c r="LVA247" s="17"/>
      <c r="LVB247" s="17"/>
      <c r="LVC247" s="17"/>
      <c r="LVD247" s="17"/>
      <c r="LVE247" s="17"/>
      <c r="LVF247" s="17"/>
      <c r="LVG247" s="17"/>
      <c r="LVH247" s="17"/>
      <c r="LVI247" s="17"/>
      <c r="LVJ247" s="17"/>
      <c r="LVK247" s="17"/>
      <c r="LVL247" s="17"/>
      <c r="LVM247" s="17"/>
      <c r="LVN247" s="17"/>
      <c r="LVO247" s="17"/>
      <c r="LVP247" s="17"/>
      <c r="LVQ247" s="17"/>
      <c r="LVR247" s="17"/>
      <c r="LVS247" s="17"/>
      <c r="LVT247" s="17"/>
      <c r="LVU247" s="17"/>
      <c r="LVV247" s="17"/>
      <c r="LVW247" s="17"/>
      <c r="LVX247" s="17"/>
      <c r="LVY247" s="17"/>
      <c r="LVZ247" s="17"/>
      <c r="LWA247" s="17"/>
      <c r="LWB247" s="17"/>
      <c r="LWC247" s="17"/>
      <c r="LWD247" s="17"/>
      <c r="LWE247" s="17"/>
      <c r="LWF247" s="17"/>
      <c r="LWG247" s="17"/>
      <c r="LWH247" s="17"/>
      <c r="LWI247" s="17"/>
      <c r="LWJ247" s="17"/>
      <c r="LWK247" s="17"/>
      <c r="LWL247" s="17"/>
      <c r="LWM247" s="17"/>
      <c r="LWN247" s="17"/>
      <c r="LWO247" s="17"/>
      <c r="LWP247" s="17"/>
      <c r="LWQ247" s="17"/>
      <c r="LWR247" s="17"/>
      <c r="LWS247" s="17"/>
      <c r="LWT247" s="17"/>
      <c r="LWU247" s="17"/>
      <c r="LWV247" s="17"/>
      <c r="LWW247" s="17"/>
      <c r="LWX247" s="17"/>
      <c r="LWY247" s="17"/>
      <c r="LWZ247" s="17"/>
      <c r="LXA247" s="17"/>
      <c r="LXB247" s="17"/>
      <c r="LXC247" s="17"/>
      <c r="LXD247" s="17"/>
      <c r="LXE247" s="17"/>
      <c r="LXF247" s="17"/>
      <c r="LXG247" s="17"/>
      <c r="LXH247" s="17"/>
      <c r="LXI247" s="17"/>
      <c r="LXJ247" s="17"/>
      <c r="LXK247" s="17"/>
      <c r="LXL247" s="17"/>
      <c r="LXM247" s="17"/>
      <c r="LXN247" s="17"/>
      <c r="LXO247" s="17"/>
      <c r="LXP247" s="17"/>
      <c r="LXQ247" s="17"/>
      <c r="LXR247" s="17"/>
      <c r="LXS247" s="17"/>
      <c r="LXT247" s="17"/>
      <c r="LXU247" s="17"/>
      <c r="LXV247" s="17"/>
      <c r="LXW247" s="17"/>
      <c r="LXX247" s="17"/>
      <c r="LXY247" s="17"/>
      <c r="LXZ247" s="17"/>
      <c r="LYA247" s="17"/>
      <c r="LYB247" s="17"/>
      <c r="LYC247" s="17"/>
      <c r="LYD247" s="17"/>
      <c r="LYE247" s="17"/>
      <c r="LYF247" s="17"/>
      <c r="LYG247" s="17"/>
      <c r="LYH247" s="17"/>
      <c r="LYI247" s="17"/>
      <c r="LYJ247" s="17"/>
      <c r="LYK247" s="17"/>
      <c r="LYL247" s="17"/>
      <c r="LYM247" s="17"/>
      <c r="LYN247" s="17"/>
      <c r="LYO247" s="17"/>
      <c r="LYP247" s="17"/>
      <c r="LYQ247" s="17"/>
      <c r="LYR247" s="17"/>
      <c r="LYS247" s="17"/>
      <c r="LYT247" s="17"/>
      <c r="LYU247" s="17"/>
      <c r="LYV247" s="17"/>
      <c r="LYW247" s="17"/>
      <c r="LYX247" s="17"/>
      <c r="LYY247" s="17"/>
      <c r="LYZ247" s="17"/>
      <c r="LZA247" s="17"/>
      <c r="LZB247" s="17"/>
      <c r="LZC247" s="17"/>
      <c r="LZD247" s="17"/>
      <c r="LZE247" s="17"/>
      <c r="LZF247" s="17"/>
      <c r="LZG247" s="17"/>
      <c r="LZH247" s="17"/>
      <c r="LZI247" s="17"/>
      <c r="LZJ247" s="17"/>
      <c r="LZK247" s="17"/>
      <c r="LZL247" s="17"/>
      <c r="LZM247" s="17"/>
      <c r="LZN247" s="17"/>
      <c r="LZO247" s="17"/>
      <c r="LZP247" s="17"/>
      <c r="LZQ247" s="17"/>
      <c r="LZR247" s="17"/>
      <c r="LZS247" s="17"/>
      <c r="LZT247" s="17"/>
      <c r="LZU247" s="17"/>
      <c r="LZV247" s="17"/>
      <c r="LZW247" s="17"/>
      <c r="LZX247" s="17"/>
      <c r="LZY247" s="17"/>
      <c r="LZZ247" s="17"/>
      <c r="MAA247" s="17"/>
      <c r="MAB247" s="17"/>
      <c r="MAC247" s="17"/>
      <c r="MAD247" s="17"/>
      <c r="MAE247" s="17"/>
      <c r="MAF247" s="17"/>
      <c r="MAG247" s="17"/>
      <c r="MAH247" s="17"/>
      <c r="MAI247" s="17"/>
      <c r="MAJ247" s="17"/>
      <c r="MAK247" s="17"/>
      <c r="MAL247" s="17"/>
      <c r="MAM247" s="17"/>
      <c r="MAN247" s="17"/>
      <c r="MAO247" s="17"/>
      <c r="MAP247" s="17"/>
      <c r="MAQ247" s="17"/>
      <c r="MAR247" s="17"/>
      <c r="MAS247" s="17"/>
      <c r="MAT247" s="17"/>
      <c r="MAU247" s="17"/>
      <c r="MAV247" s="17"/>
      <c r="MAW247" s="17"/>
      <c r="MAX247" s="17"/>
      <c r="MAY247" s="17"/>
      <c r="MAZ247" s="17"/>
      <c r="MBA247" s="17"/>
      <c r="MBB247" s="17"/>
      <c r="MBC247" s="17"/>
      <c r="MBD247" s="17"/>
      <c r="MBE247" s="17"/>
      <c r="MBF247" s="17"/>
      <c r="MBG247" s="17"/>
      <c r="MBH247" s="17"/>
      <c r="MBI247" s="17"/>
      <c r="MBJ247" s="17"/>
      <c r="MBK247" s="17"/>
      <c r="MBL247" s="17"/>
      <c r="MBM247" s="17"/>
      <c r="MBN247" s="17"/>
      <c r="MBO247" s="17"/>
      <c r="MBP247" s="17"/>
      <c r="MBQ247" s="17"/>
      <c r="MBR247" s="17"/>
      <c r="MBS247" s="17"/>
      <c r="MBT247" s="17"/>
      <c r="MBU247" s="17"/>
      <c r="MBV247" s="17"/>
      <c r="MBW247" s="17"/>
      <c r="MBX247" s="17"/>
      <c r="MBY247" s="17"/>
      <c r="MBZ247" s="17"/>
      <c r="MCA247" s="17"/>
      <c r="MCB247" s="17"/>
      <c r="MCC247" s="17"/>
      <c r="MCD247" s="17"/>
      <c r="MCE247" s="17"/>
      <c r="MCF247" s="17"/>
      <c r="MCG247" s="17"/>
      <c r="MCH247" s="17"/>
      <c r="MCI247" s="17"/>
      <c r="MCJ247" s="17"/>
      <c r="MCK247" s="17"/>
      <c r="MCL247" s="17"/>
      <c r="MCM247" s="17"/>
      <c r="MCN247" s="17"/>
      <c r="MCO247" s="17"/>
      <c r="MCP247" s="17"/>
      <c r="MCQ247" s="17"/>
      <c r="MCR247" s="17"/>
      <c r="MCS247" s="17"/>
      <c r="MCT247" s="17"/>
      <c r="MCU247" s="17"/>
      <c r="MCV247" s="17"/>
      <c r="MCW247" s="17"/>
      <c r="MCX247" s="17"/>
      <c r="MCY247" s="17"/>
      <c r="MCZ247" s="17"/>
      <c r="MDA247" s="17"/>
      <c r="MDB247" s="17"/>
      <c r="MDC247" s="17"/>
      <c r="MDD247" s="17"/>
      <c r="MDE247" s="17"/>
      <c r="MDF247" s="17"/>
      <c r="MDG247" s="17"/>
      <c r="MDH247" s="17"/>
      <c r="MDI247" s="17"/>
      <c r="MDJ247" s="17"/>
      <c r="MDK247" s="17"/>
      <c r="MDL247" s="17"/>
      <c r="MDM247" s="17"/>
      <c r="MDN247" s="17"/>
      <c r="MDO247" s="17"/>
      <c r="MDP247" s="17"/>
      <c r="MDQ247" s="17"/>
      <c r="MDR247" s="17"/>
      <c r="MDS247" s="17"/>
      <c r="MDT247" s="17"/>
      <c r="MDU247" s="17"/>
      <c r="MDV247" s="17"/>
      <c r="MDW247" s="17"/>
      <c r="MDX247" s="17"/>
      <c r="MDY247" s="17"/>
      <c r="MDZ247" s="17"/>
      <c r="MEA247" s="17"/>
      <c r="MEB247" s="17"/>
      <c r="MEC247" s="17"/>
      <c r="MED247" s="17"/>
      <c r="MEE247" s="17"/>
      <c r="MEF247" s="17"/>
      <c r="MEG247" s="17"/>
      <c r="MEH247" s="17"/>
      <c r="MEI247" s="17"/>
      <c r="MEJ247" s="17"/>
      <c r="MEK247" s="17"/>
      <c r="MEL247" s="17"/>
      <c r="MEM247" s="17"/>
      <c r="MEN247" s="17"/>
      <c r="MEO247" s="17"/>
      <c r="MEP247" s="17"/>
      <c r="MEQ247" s="17"/>
      <c r="MER247" s="17"/>
      <c r="MES247" s="17"/>
      <c r="MET247" s="17"/>
      <c r="MEU247" s="17"/>
      <c r="MEV247" s="17"/>
      <c r="MEW247" s="17"/>
      <c r="MEX247" s="17"/>
      <c r="MEY247" s="17"/>
      <c r="MEZ247" s="17"/>
      <c r="MFA247" s="17"/>
      <c r="MFB247" s="17"/>
      <c r="MFC247" s="17"/>
      <c r="MFD247" s="17"/>
      <c r="MFE247" s="17"/>
      <c r="MFF247" s="17"/>
      <c r="MFG247" s="17"/>
      <c r="MFH247" s="17"/>
      <c r="MFI247" s="17"/>
      <c r="MFJ247" s="17"/>
      <c r="MFK247" s="17"/>
      <c r="MFL247" s="17"/>
      <c r="MFM247" s="17"/>
      <c r="MFN247" s="17"/>
      <c r="MFO247" s="17"/>
      <c r="MFP247" s="17"/>
      <c r="MFQ247" s="17"/>
      <c r="MFR247" s="17"/>
      <c r="MFS247" s="17"/>
      <c r="MFT247" s="17"/>
      <c r="MFU247" s="17"/>
      <c r="MFV247" s="17"/>
      <c r="MFW247" s="17"/>
      <c r="MFX247" s="17"/>
      <c r="MFY247" s="17"/>
      <c r="MFZ247" s="17"/>
      <c r="MGA247" s="17"/>
      <c r="MGB247" s="17"/>
      <c r="MGC247" s="17"/>
      <c r="MGD247" s="17"/>
      <c r="MGE247" s="17"/>
      <c r="MGF247" s="17"/>
      <c r="MGG247" s="17"/>
      <c r="MGH247" s="17"/>
      <c r="MGI247" s="17"/>
      <c r="MGJ247" s="17"/>
      <c r="MGK247" s="17"/>
      <c r="MGL247" s="17"/>
      <c r="MGM247" s="17"/>
      <c r="MGN247" s="17"/>
      <c r="MGO247" s="17"/>
      <c r="MGP247" s="17"/>
      <c r="MGQ247" s="17"/>
      <c r="MGR247" s="17"/>
      <c r="MGS247" s="17"/>
      <c r="MGT247" s="17"/>
      <c r="MGU247" s="17"/>
      <c r="MGV247" s="17"/>
      <c r="MGW247" s="17"/>
      <c r="MGX247" s="17"/>
      <c r="MGY247" s="17"/>
      <c r="MGZ247" s="17"/>
      <c r="MHA247" s="17"/>
      <c r="MHB247" s="17"/>
      <c r="MHC247" s="17"/>
      <c r="MHD247" s="17"/>
      <c r="MHE247" s="17"/>
      <c r="MHF247" s="17"/>
      <c r="MHG247" s="17"/>
      <c r="MHH247" s="17"/>
      <c r="MHI247" s="17"/>
      <c r="MHJ247" s="17"/>
      <c r="MHK247" s="17"/>
      <c r="MHL247" s="17"/>
      <c r="MHM247" s="17"/>
      <c r="MHN247" s="17"/>
      <c r="MHO247" s="17"/>
      <c r="MHP247" s="17"/>
      <c r="MHQ247" s="17"/>
      <c r="MHR247" s="17"/>
      <c r="MHS247" s="17"/>
      <c r="MHT247" s="17"/>
      <c r="MHU247" s="17"/>
      <c r="MHV247" s="17"/>
      <c r="MHW247" s="17"/>
      <c r="MHX247" s="17"/>
      <c r="MHY247" s="17"/>
      <c r="MHZ247" s="17"/>
      <c r="MIA247" s="17"/>
      <c r="MIB247" s="17"/>
      <c r="MIC247" s="17"/>
      <c r="MID247" s="17"/>
      <c r="MIE247" s="17"/>
      <c r="MIF247" s="17"/>
      <c r="MIG247" s="17"/>
      <c r="MIH247" s="17"/>
      <c r="MII247" s="17"/>
      <c r="MIJ247" s="17"/>
      <c r="MIK247" s="17"/>
      <c r="MIL247" s="17"/>
      <c r="MIM247" s="17"/>
      <c r="MIN247" s="17"/>
      <c r="MIO247" s="17"/>
      <c r="MIP247" s="17"/>
      <c r="MIQ247" s="17"/>
      <c r="MIR247" s="17"/>
      <c r="MIS247" s="17"/>
      <c r="MIT247" s="17"/>
      <c r="MIU247" s="17"/>
      <c r="MIV247" s="17"/>
      <c r="MIW247" s="17"/>
      <c r="MIX247" s="17"/>
      <c r="MIY247" s="17"/>
      <c r="MIZ247" s="17"/>
      <c r="MJA247" s="17"/>
      <c r="MJB247" s="17"/>
      <c r="MJC247" s="17"/>
      <c r="MJD247" s="17"/>
      <c r="MJE247" s="17"/>
      <c r="MJF247" s="17"/>
      <c r="MJG247" s="17"/>
      <c r="MJH247" s="17"/>
      <c r="MJI247" s="17"/>
      <c r="MJJ247" s="17"/>
      <c r="MJK247" s="17"/>
      <c r="MJL247" s="17"/>
      <c r="MJM247" s="17"/>
      <c r="MJN247" s="17"/>
      <c r="MJO247" s="17"/>
      <c r="MJP247" s="17"/>
      <c r="MJQ247" s="17"/>
      <c r="MJR247" s="17"/>
      <c r="MJS247" s="17"/>
      <c r="MJT247" s="17"/>
      <c r="MJU247" s="17"/>
      <c r="MJV247" s="17"/>
      <c r="MJW247" s="17"/>
      <c r="MJX247" s="17"/>
      <c r="MJY247" s="17"/>
      <c r="MJZ247" s="17"/>
      <c r="MKA247" s="17"/>
      <c r="MKB247" s="17"/>
      <c r="MKC247" s="17"/>
      <c r="MKD247" s="17"/>
      <c r="MKE247" s="17"/>
      <c r="MKF247" s="17"/>
      <c r="MKG247" s="17"/>
      <c r="MKH247" s="17"/>
      <c r="MKI247" s="17"/>
      <c r="MKJ247" s="17"/>
      <c r="MKK247" s="17"/>
      <c r="MKL247" s="17"/>
      <c r="MKM247" s="17"/>
      <c r="MKN247" s="17"/>
      <c r="MKO247" s="17"/>
      <c r="MKP247" s="17"/>
      <c r="MKQ247" s="17"/>
      <c r="MKR247" s="17"/>
      <c r="MKS247" s="17"/>
      <c r="MKT247" s="17"/>
      <c r="MKU247" s="17"/>
      <c r="MKV247" s="17"/>
      <c r="MKW247" s="17"/>
      <c r="MKX247" s="17"/>
      <c r="MKY247" s="17"/>
      <c r="MKZ247" s="17"/>
      <c r="MLA247" s="17"/>
      <c r="MLB247" s="17"/>
      <c r="MLC247" s="17"/>
      <c r="MLD247" s="17"/>
      <c r="MLE247" s="17"/>
      <c r="MLF247" s="17"/>
      <c r="MLG247" s="17"/>
      <c r="MLH247" s="17"/>
      <c r="MLI247" s="17"/>
      <c r="MLJ247" s="17"/>
      <c r="MLK247" s="17"/>
      <c r="MLL247" s="17"/>
      <c r="MLM247" s="17"/>
      <c r="MLN247" s="17"/>
      <c r="MLO247" s="17"/>
      <c r="MLP247" s="17"/>
      <c r="MLQ247" s="17"/>
      <c r="MLR247" s="17"/>
      <c r="MLS247" s="17"/>
      <c r="MLT247" s="17"/>
      <c r="MLU247" s="17"/>
      <c r="MLV247" s="17"/>
      <c r="MLW247" s="17"/>
      <c r="MLX247" s="17"/>
      <c r="MLY247" s="17"/>
      <c r="MLZ247" s="17"/>
      <c r="MMA247" s="17"/>
      <c r="MMB247" s="17"/>
      <c r="MMC247" s="17"/>
      <c r="MMD247" s="17"/>
      <c r="MME247" s="17"/>
      <c r="MMF247" s="17"/>
      <c r="MMG247" s="17"/>
      <c r="MMH247" s="17"/>
      <c r="MMI247" s="17"/>
      <c r="MMJ247" s="17"/>
      <c r="MMK247" s="17"/>
      <c r="MML247" s="17"/>
      <c r="MMM247" s="17"/>
      <c r="MMN247" s="17"/>
      <c r="MMO247" s="17"/>
      <c r="MMP247" s="17"/>
      <c r="MMQ247" s="17"/>
      <c r="MMR247" s="17"/>
      <c r="MMS247" s="17"/>
      <c r="MMT247" s="17"/>
      <c r="MMU247" s="17"/>
      <c r="MMV247" s="17"/>
      <c r="MMW247" s="17"/>
      <c r="MMX247" s="17"/>
      <c r="MMY247" s="17"/>
      <c r="MMZ247" s="17"/>
      <c r="MNA247" s="17"/>
      <c r="MNB247" s="17"/>
      <c r="MNC247" s="17"/>
      <c r="MND247" s="17"/>
      <c r="MNE247" s="17"/>
      <c r="MNF247" s="17"/>
      <c r="MNG247" s="17"/>
      <c r="MNH247" s="17"/>
      <c r="MNI247" s="17"/>
      <c r="MNJ247" s="17"/>
      <c r="MNK247" s="17"/>
      <c r="MNL247" s="17"/>
      <c r="MNM247" s="17"/>
      <c r="MNN247" s="17"/>
      <c r="MNO247" s="17"/>
      <c r="MNP247" s="17"/>
      <c r="MNQ247" s="17"/>
      <c r="MNR247" s="17"/>
      <c r="MNS247" s="17"/>
      <c r="MNT247" s="17"/>
      <c r="MNU247" s="17"/>
      <c r="MNV247" s="17"/>
      <c r="MNW247" s="17"/>
      <c r="MNX247" s="17"/>
      <c r="MNY247" s="17"/>
      <c r="MNZ247" s="17"/>
      <c r="MOA247" s="17"/>
      <c r="MOB247" s="17"/>
      <c r="MOC247" s="17"/>
      <c r="MOD247" s="17"/>
      <c r="MOE247" s="17"/>
      <c r="MOF247" s="17"/>
      <c r="MOG247" s="17"/>
      <c r="MOH247" s="17"/>
      <c r="MOI247" s="17"/>
      <c r="MOJ247" s="17"/>
      <c r="MOK247" s="17"/>
      <c r="MOL247" s="17"/>
      <c r="MOM247" s="17"/>
      <c r="MON247" s="17"/>
      <c r="MOO247" s="17"/>
      <c r="MOP247" s="17"/>
      <c r="MOQ247" s="17"/>
      <c r="MOR247" s="17"/>
      <c r="MOS247" s="17"/>
      <c r="MOT247" s="17"/>
      <c r="MOU247" s="17"/>
      <c r="MOV247" s="17"/>
      <c r="MOW247" s="17"/>
      <c r="MOX247" s="17"/>
      <c r="MOY247" s="17"/>
      <c r="MOZ247" s="17"/>
      <c r="MPA247" s="17"/>
      <c r="MPB247" s="17"/>
      <c r="MPC247" s="17"/>
      <c r="MPD247" s="17"/>
      <c r="MPE247" s="17"/>
      <c r="MPF247" s="17"/>
      <c r="MPG247" s="17"/>
      <c r="MPH247" s="17"/>
      <c r="MPI247" s="17"/>
      <c r="MPJ247" s="17"/>
      <c r="MPK247" s="17"/>
      <c r="MPL247" s="17"/>
      <c r="MPM247" s="17"/>
      <c r="MPN247" s="17"/>
      <c r="MPO247" s="17"/>
      <c r="MPP247" s="17"/>
      <c r="MPQ247" s="17"/>
      <c r="MPR247" s="17"/>
      <c r="MPS247" s="17"/>
      <c r="MPT247" s="17"/>
      <c r="MPU247" s="17"/>
      <c r="MPV247" s="17"/>
      <c r="MPW247" s="17"/>
      <c r="MPX247" s="17"/>
      <c r="MPY247" s="17"/>
      <c r="MPZ247" s="17"/>
      <c r="MQA247" s="17"/>
      <c r="MQB247" s="17"/>
      <c r="MQC247" s="17"/>
      <c r="MQD247" s="17"/>
      <c r="MQE247" s="17"/>
      <c r="MQF247" s="17"/>
      <c r="MQG247" s="17"/>
      <c r="MQH247" s="17"/>
      <c r="MQI247" s="17"/>
      <c r="MQJ247" s="17"/>
      <c r="MQK247" s="17"/>
      <c r="MQL247" s="17"/>
      <c r="MQM247" s="17"/>
      <c r="MQN247" s="17"/>
      <c r="MQO247" s="17"/>
      <c r="MQP247" s="17"/>
      <c r="MQQ247" s="17"/>
      <c r="MQR247" s="17"/>
      <c r="MQS247" s="17"/>
      <c r="MQT247" s="17"/>
      <c r="MQU247" s="17"/>
      <c r="MQV247" s="17"/>
      <c r="MQW247" s="17"/>
      <c r="MQX247" s="17"/>
      <c r="MQY247" s="17"/>
      <c r="MQZ247" s="17"/>
      <c r="MRA247" s="17"/>
      <c r="MRB247" s="17"/>
      <c r="MRC247" s="17"/>
      <c r="MRD247" s="17"/>
      <c r="MRE247" s="17"/>
      <c r="MRF247" s="17"/>
      <c r="MRG247" s="17"/>
      <c r="MRH247" s="17"/>
      <c r="MRI247" s="17"/>
      <c r="MRJ247" s="17"/>
      <c r="MRK247" s="17"/>
      <c r="MRL247" s="17"/>
      <c r="MRM247" s="17"/>
      <c r="MRN247" s="17"/>
      <c r="MRO247" s="17"/>
      <c r="MRP247" s="17"/>
      <c r="MRQ247" s="17"/>
      <c r="MRR247" s="17"/>
      <c r="MRS247" s="17"/>
      <c r="MRT247" s="17"/>
      <c r="MRU247" s="17"/>
      <c r="MRV247" s="17"/>
      <c r="MRW247" s="17"/>
      <c r="MRX247" s="17"/>
      <c r="MRY247" s="17"/>
      <c r="MRZ247" s="17"/>
      <c r="MSA247" s="17"/>
      <c r="MSB247" s="17"/>
      <c r="MSC247" s="17"/>
      <c r="MSD247" s="17"/>
      <c r="MSE247" s="17"/>
      <c r="MSF247" s="17"/>
      <c r="MSG247" s="17"/>
      <c r="MSH247" s="17"/>
      <c r="MSI247" s="17"/>
      <c r="MSJ247" s="17"/>
      <c r="MSK247" s="17"/>
      <c r="MSL247" s="17"/>
      <c r="MSM247" s="17"/>
      <c r="MSN247" s="17"/>
      <c r="MSO247" s="17"/>
      <c r="MSP247" s="17"/>
      <c r="MSQ247" s="17"/>
      <c r="MSR247" s="17"/>
      <c r="MSS247" s="17"/>
      <c r="MST247" s="17"/>
      <c r="MSU247" s="17"/>
      <c r="MSV247" s="17"/>
      <c r="MSW247" s="17"/>
      <c r="MSX247" s="17"/>
      <c r="MSY247" s="17"/>
      <c r="MSZ247" s="17"/>
      <c r="MTA247" s="17"/>
      <c r="MTB247" s="17"/>
      <c r="MTC247" s="17"/>
      <c r="MTD247" s="17"/>
      <c r="MTE247" s="17"/>
      <c r="MTF247" s="17"/>
      <c r="MTG247" s="17"/>
      <c r="MTH247" s="17"/>
      <c r="MTI247" s="17"/>
      <c r="MTJ247" s="17"/>
      <c r="MTK247" s="17"/>
      <c r="MTL247" s="17"/>
      <c r="MTM247" s="17"/>
      <c r="MTN247" s="17"/>
      <c r="MTO247" s="17"/>
      <c r="MTP247" s="17"/>
      <c r="MTQ247" s="17"/>
      <c r="MTR247" s="17"/>
      <c r="MTS247" s="17"/>
      <c r="MTT247" s="17"/>
      <c r="MTU247" s="17"/>
      <c r="MTV247" s="17"/>
      <c r="MTW247" s="17"/>
      <c r="MTX247" s="17"/>
      <c r="MTY247" s="17"/>
      <c r="MTZ247" s="17"/>
      <c r="MUA247" s="17"/>
      <c r="MUB247" s="17"/>
      <c r="MUC247" s="17"/>
      <c r="MUD247" s="17"/>
      <c r="MUE247" s="17"/>
      <c r="MUF247" s="17"/>
      <c r="MUG247" s="17"/>
      <c r="MUH247" s="17"/>
      <c r="MUI247" s="17"/>
      <c r="MUJ247" s="17"/>
      <c r="MUK247" s="17"/>
      <c r="MUL247" s="17"/>
      <c r="MUM247" s="17"/>
      <c r="MUN247" s="17"/>
      <c r="MUO247" s="17"/>
      <c r="MUP247" s="17"/>
      <c r="MUQ247" s="17"/>
      <c r="MUR247" s="17"/>
      <c r="MUS247" s="17"/>
      <c r="MUT247" s="17"/>
      <c r="MUU247" s="17"/>
      <c r="MUV247" s="17"/>
      <c r="MUW247" s="17"/>
      <c r="MUX247" s="17"/>
      <c r="MUY247" s="17"/>
      <c r="MUZ247" s="17"/>
      <c r="MVA247" s="17"/>
      <c r="MVB247" s="17"/>
      <c r="MVC247" s="17"/>
      <c r="MVD247" s="17"/>
      <c r="MVE247" s="17"/>
      <c r="MVF247" s="17"/>
      <c r="MVG247" s="17"/>
      <c r="MVH247" s="17"/>
      <c r="MVI247" s="17"/>
      <c r="MVJ247" s="17"/>
      <c r="MVK247" s="17"/>
      <c r="MVL247" s="17"/>
      <c r="MVM247" s="17"/>
      <c r="MVN247" s="17"/>
      <c r="MVO247" s="17"/>
      <c r="MVP247" s="17"/>
      <c r="MVQ247" s="17"/>
      <c r="MVR247" s="17"/>
      <c r="MVS247" s="17"/>
      <c r="MVT247" s="17"/>
      <c r="MVU247" s="17"/>
      <c r="MVV247" s="17"/>
      <c r="MVW247" s="17"/>
      <c r="MVX247" s="17"/>
      <c r="MVY247" s="17"/>
      <c r="MVZ247" s="17"/>
      <c r="MWA247" s="17"/>
      <c r="MWB247" s="17"/>
      <c r="MWC247" s="17"/>
      <c r="MWD247" s="17"/>
      <c r="MWE247" s="17"/>
      <c r="MWF247" s="17"/>
      <c r="MWG247" s="17"/>
      <c r="MWH247" s="17"/>
      <c r="MWI247" s="17"/>
      <c r="MWJ247" s="17"/>
      <c r="MWK247" s="17"/>
      <c r="MWL247" s="17"/>
      <c r="MWM247" s="17"/>
      <c r="MWN247" s="17"/>
      <c r="MWO247" s="17"/>
      <c r="MWP247" s="17"/>
      <c r="MWQ247" s="17"/>
      <c r="MWR247" s="17"/>
      <c r="MWS247" s="17"/>
      <c r="MWT247" s="17"/>
      <c r="MWU247" s="17"/>
      <c r="MWV247" s="17"/>
      <c r="MWW247" s="17"/>
      <c r="MWX247" s="17"/>
      <c r="MWY247" s="17"/>
      <c r="MWZ247" s="17"/>
      <c r="MXA247" s="17"/>
      <c r="MXB247" s="17"/>
      <c r="MXC247" s="17"/>
      <c r="MXD247" s="17"/>
      <c r="MXE247" s="17"/>
      <c r="MXF247" s="17"/>
      <c r="MXG247" s="17"/>
      <c r="MXH247" s="17"/>
      <c r="MXI247" s="17"/>
      <c r="MXJ247" s="17"/>
      <c r="MXK247" s="17"/>
      <c r="MXL247" s="17"/>
      <c r="MXM247" s="17"/>
      <c r="MXN247" s="17"/>
      <c r="MXO247" s="17"/>
      <c r="MXP247" s="17"/>
      <c r="MXQ247" s="17"/>
      <c r="MXR247" s="17"/>
      <c r="MXS247" s="17"/>
      <c r="MXT247" s="17"/>
      <c r="MXU247" s="17"/>
      <c r="MXV247" s="17"/>
      <c r="MXW247" s="17"/>
      <c r="MXX247" s="17"/>
      <c r="MXY247" s="17"/>
      <c r="MXZ247" s="17"/>
      <c r="MYA247" s="17"/>
      <c r="MYB247" s="17"/>
      <c r="MYC247" s="17"/>
      <c r="MYD247" s="17"/>
      <c r="MYE247" s="17"/>
      <c r="MYF247" s="17"/>
      <c r="MYG247" s="17"/>
      <c r="MYH247" s="17"/>
      <c r="MYI247" s="17"/>
      <c r="MYJ247" s="17"/>
      <c r="MYK247" s="17"/>
      <c r="MYL247" s="17"/>
      <c r="MYM247" s="17"/>
      <c r="MYN247" s="17"/>
      <c r="MYO247" s="17"/>
      <c r="MYP247" s="17"/>
      <c r="MYQ247" s="17"/>
      <c r="MYR247" s="17"/>
      <c r="MYS247" s="17"/>
      <c r="MYT247" s="17"/>
      <c r="MYU247" s="17"/>
      <c r="MYV247" s="17"/>
      <c r="MYW247" s="17"/>
      <c r="MYX247" s="17"/>
      <c r="MYY247" s="17"/>
      <c r="MYZ247" s="17"/>
      <c r="MZA247" s="17"/>
      <c r="MZB247" s="17"/>
      <c r="MZC247" s="17"/>
      <c r="MZD247" s="17"/>
      <c r="MZE247" s="17"/>
      <c r="MZF247" s="17"/>
      <c r="MZG247" s="17"/>
      <c r="MZH247" s="17"/>
      <c r="MZI247" s="17"/>
      <c r="MZJ247" s="17"/>
      <c r="MZK247" s="17"/>
      <c r="MZL247" s="17"/>
      <c r="MZM247" s="17"/>
      <c r="MZN247" s="17"/>
      <c r="MZO247" s="17"/>
      <c r="MZP247" s="17"/>
      <c r="MZQ247" s="17"/>
      <c r="MZR247" s="17"/>
      <c r="MZS247" s="17"/>
      <c r="MZT247" s="17"/>
      <c r="MZU247" s="17"/>
      <c r="MZV247" s="17"/>
      <c r="MZW247" s="17"/>
      <c r="MZX247" s="17"/>
      <c r="MZY247" s="17"/>
      <c r="MZZ247" s="17"/>
      <c r="NAA247" s="17"/>
      <c r="NAB247" s="17"/>
      <c r="NAC247" s="17"/>
      <c r="NAD247" s="17"/>
      <c r="NAE247" s="17"/>
      <c r="NAF247" s="17"/>
      <c r="NAG247" s="17"/>
      <c r="NAH247" s="17"/>
      <c r="NAI247" s="17"/>
      <c r="NAJ247" s="17"/>
      <c r="NAK247" s="17"/>
      <c r="NAL247" s="17"/>
      <c r="NAM247" s="17"/>
      <c r="NAN247" s="17"/>
      <c r="NAO247" s="17"/>
      <c r="NAP247" s="17"/>
      <c r="NAQ247" s="17"/>
      <c r="NAR247" s="17"/>
      <c r="NAS247" s="17"/>
      <c r="NAT247" s="17"/>
      <c r="NAU247" s="17"/>
      <c r="NAV247" s="17"/>
      <c r="NAW247" s="17"/>
      <c r="NAX247" s="17"/>
      <c r="NAY247" s="17"/>
      <c r="NAZ247" s="17"/>
      <c r="NBA247" s="17"/>
      <c r="NBB247" s="17"/>
      <c r="NBC247" s="17"/>
      <c r="NBD247" s="17"/>
      <c r="NBE247" s="17"/>
      <c r="NBF247" s="17"/>
      <c r="NBG247" s="17"/>
      <c r="NBH247" s="17"/>
      <c r="NBI247" s="17"/>
      <c r="NBJ247" s="17"/>
      <c r="NBK247" s="17"/>
      <c r="NBL247" s="17"/>
      <c r="NBM247" s="17"/>
      <c r="NBN247" s="17"/>
      <c r="NBO247" s="17"/>
      <c r="NBP247" s="17"/>
      <c r="NBQ247" s="17"/>
      <c r="NBR247" s="17"/>
      <c r="NBS247" s="17"/>
      <c r="NBT247" s="17"/>
      <c r="NBU247" s="17"/>
      <c r="NBV247" s="17"/>
      <c r="NBW247" s="17"/>
      <c r="NBX247" s="17"/>
      <c r="NBY247" s="17"/>
      <c r="NBZ247" s="17"/>
      <c r="NCA247" s="17"/>
      <c r="NCB247" s="17"/>
      <c r="NCC247" s="17"/>
      <c r="NCD247" s="17"/>
      <c r="NCE247" s="17"/>
      <c r="NCF247" s="17"/>
      <c r="NCG247" s="17"/>
      <c r="NCH247" s="17"/>
      <c r="NCI247" s="17"/>
      <c r="NCJ247" s="17"/>
      <c r="NCK247" s="17"/>
      <c r="NCL247" s="17"/>
      <c r="NCM247" s="17"/>
      <c r="NCN247" s="17"/>
      <c r="NCO247" s="17"/>
      <c r="NCP247" s="17"/>
      <c r="NCQ247" s="17"/>
      <c r="NCR247" s="17"/>
      <c r="NCS247" s="17"/>
      <c r="NCT247" s="17"/>
      <c r="NCU247" s="17"/>
      <c r="NCV247" s="17"/>
      <c r="NCW247" s="17"/>
      <c r="NCX247" s="17"/>
      <c r="NCY247" s="17"/>
      <c r="NCZ247" s="17"/>
      <c r="NDA247" s="17"/>
      <c r="NDB247" s="17"/>
      <c r="NDC247" s="17"/>
      <c r="NDD247" s="17"/>
      <c r="NDE247" s="17"/>
      <c r="NDF247" s="17"/>
      <c r="NDG247" s="17"/>
      <c r="NDH247" s="17"/>
      <c r="NDI247" s="17"/>
      <c r="NDJ247" s="17"/>
      <c r="NDK247" s="17"/>
      <c r="NDL247" s="17"/>
      <c r="NDM247" s="17"/>
      <c r="NDN247" s="17"/>
      <c r="NDO247" s="17"/>
      <c r="NDP247" s="17"/>
      <c r="NDQ247" s="17"/>
      <c r="NDR247" s="17"/>
      <c r="NDS247" s="17"/>
      <c r="NDT247" s="17"/>
      <c r="NDU247" s="17"/>
      <c r="NDV247" s="17"/>
      <c r="NDW247" s="17"/>
      <c r="NDX247" s="17"/>
      <c r="NDY247" s="17"/>
      <c r="NDZ247" s="17"/>
      <c r="NEA247" s="17"/>
      <c r="NEB247" s="17"/>
      <c r="NEC247" s="17"/>
      <c r="NED247" s="17"/>
      <c r="NEE247" s="17"/>
      <c r="NEF247" s="17"/>
      <c r="NEG247" s="17"/>
      <c r="NEH247" s="17"/>
      <c r="NEI247" s="17"/>
      <c r="NEJ247" s="17"/>
      <c r="NEK247" s="17"/>
      <c r="NEL247" s="17"/>
      <c r="NEM247" s="17"/>
      <c r="NEN247" s="17"/>
      <c r="NEO247" s="17"/>
      <c r="NEP247" s="17"/>
      <c r="NEQ247" s="17"/>
      <c r="NER247" s="17"/>
      <c r="NES247" s="17"/>
      <c r="NET247" s="17"/>
      <c r="NEU247" s="17"/>
      <c r="NEV247" s="17"/>
      <c r="NEW247" s="17"/>
      <c r="NEX247" s="17"/>
      <c r="NEY247" s="17"/>
      <c r="NEZ247" s="17"/>
      <c r="NFA247" s="17"/>
      <c r="NFB247" s="17"/>
      <c r="NFC247" s="17"/>
      <c r="NFD247" s="17"/>
      <c r="NFE247" s="17"/>
      <c r="NFF247" s="17"/>
      <c r="NFG247" s="17"/>
      <c r="NFH247" s="17"/>
      <c r="NFI247" s="17"/>
      <c r="NFJ247" s="17"/>
      <c r="NFK247" s="17"/>
      <c r="NFL247" s="17"/>
      <c r="NFM247" s="17"/>
      <c r="NFN247" s="17"/>
      <c r="NFO247" s="17"/>
      <c r="NFP247" s="17"/>
      <c r="NFQ247" s="17"/>
      <c r="NFR247" s="17"/>
      <c r="NFS247" s="17"/>
      <c r="NFT247" s="17"/>
      <c r="NFU247" s="17"/>
      <c r="NFV247" s="17"/>
      <c r="NFW247" s="17"/>
      <c r="NFX247" s="17"/>
      <c r="NFY247" s="17"/>
      <c r="NFZ247" s="17"/>
      <c r="NGA247" s="17"/>
      <c r="NGB247" s="17"/>
      <c r="NGC247" s="17"/>
      <c r="NGD247" s="17"/>
      <c r="NGE247" s="17"/>
      <c r="NGF247" s="17"/>
      <c r="NGG247" s="17"/>
      <c r="NGH247" s="17"/>
      <c r="NGI247" s="17"/>
      <c r="NGJ247" s="17"/>
      <c r="NGK247" s="17"/>
      <c r="NGL247" s="17"/>
      <c r="NGM247" s="17"/>
      <c r="NGN247" s="17"/>
      <c r="NGO247" s="17"/>
      <c r="NGP247" s="17"/>
      <c r="NGQ247" s="17"/>
      <c r="NGR247" s="17"/>
      <c r="NGS247" s="17"/>
      <c r="NGT247" s="17"/>
      <c r="NGU247" s="17"/>
      <c r="NGV247" s="17"/>
      <c r="NGW247" s="17"/>
      <c r="NGX247" s="17"/>
      <c r="NGY247" s="17"/>
      <c r="NGZ247" s="17"/>
      <c r="NHA247" s="17"/>
      <c r="NHB247" s="17"/>
      <c r="NHC247" s="17"/>
      <c r="NHD247" s="17"/>
      <c r="NHE247" s="17"/>
      <c r="NHF247" s="17"/>
      <c r="NHG247" s="17"/>
      <c r="NHH247" s="17"/>
      <c r="NHI247" s="17"/>
      <c r="NHJ247" s="17"/>
      <c r="NHK247" s="17"/>
      <c r="NHL247" s="17"/>
      <c r="NHM247" s="17"/>
      <c r="NHN247" s="17"/>
      <c r="NHO247" s="17"/>
      <c r="NHP247" s="17"/>
      <c r="NHQ247" s="17"/>
      <c r="NHR247" s="17"/>
      <c r="NHS247" s="17"/>
      <c r="NHT247" s="17"/>
      <c r="NHU247" s="17"/>
      <c r="NHV247" s="17"/>
      <c r="NHW247" s="17"/>
      <c r="NHX247" s="17"/>
      <c r="NHY247" s="17"/>
      <c r="NHZ247" s="17"/>
      <c r="NIA247" s="17"/>
      <c r="NIB247" s="17"/>
      <c r="NIC247" s="17"/>
      <c r="NID247" s="17"/>
      <c r="NIE247" s="17"/>
      <c r="NIF247" s="17"/>
      <c r="NIG247" s="17"/>
      <c r="NIH247" s="17"/>
      <c r="NII247" s="17"/>
      <c r="NIJ247" s="17"/>
      <c r="NIK247" s="17"/>
      <c r="NIL247" s="17"/>
      <c r="NIM247" s="17"/>
      <c r="NIN247" s="17"/>
      <c r="NIO247" s="17"/>
      <c r="NIP247" s="17"/>
      <c r="NIQ247" s="17"/>
      <c r="NIR247" s="17"/>
      <c r="NIS247" s="17"/>
      <c r="NIT247" s="17"/>
      <c r="NIU247" s="17"/>
      <c r="NIV247" s="17"/>
      <c r="NIW247" s="17"/>
      <c r="NIX247" s="17"/>
      <c r="NIY247" s="17"/>
      <c r="NIZ247" s="17"/>
      <c r="NJA247" s="17"/>
      <c r="NJB247" s="17"/>
      <c r="NJC247" s="17"/>
      <c r="NJD247" s="17"/>
      <c r="NJE247" s="17"/>
      <c r="NJF247" s="17"/>
      <c r="NJG247" s="17"/>
      <c r="NJH247" s="17"/>
      <c r="NJI247" s="17"/>
      <c r="NJJ247" s="17"/>
      <c r="NJK247" s="17"/>
      <c r="NJL247" s="17"/>
      <c r="NJM247" s="17"/>
      <c r="NJN247" s="17"/>
      <c r="NJO247" s="17"/>
      <c r="NJP247" s="17"/>
      <c r="NJQ247" s="17"/>
      <c r="NJR247" s="17"/>
      <c r="NJS247" s="17"/>
      <c r="NJT247" s="17"/>
      <c r="NJU247" s="17"/>
      <c r="NJV247" s="17"/>
      <c r="NJW247" s="17"/>
      <c r="NJX247" s="17"/>
      <c r="NJY247" s="17"/>
      <c r="NJZ247" s="17"/>
      <c r="NKA247" s="17"/>
      <c r="NKB247" s="17"/>
      <c r="NKC247" s="17"/>
      <c r="NKD247" s="17"/>
      <c r="NKE247" s="17"/>
      <c r="NKF247" s="17"/>
      <c r="NKG247" s="17"/>
      <c r="NKH247" s="17"/>
      <c r="NKI247" s="17"/>
      <c r="NKJ247" s="17"/>
      <c r="NKK247" s="17"/>
      <c r="NKL247" s="17"/>
      <c r="NKM247" s="17"/>
      <c r="NKN247" s="17"/>
      <c r="NKO247" s="17"/>
      <c r="NKP247" s="17"/>
      <c r="NKQ247" s="17"/>
      <c r="NKR247" s="17"/>
      <c r="NKS247" s="17"/>
      <c r="NKT247" s="17"/>
      <c r="NKU247" s="17"/>
      <c r="NKV247" s="17"/>
      <c r="NKW247" s="17"/>
      <c r="NKX247" s="17"/>
      <c r="NKY247" s="17"/>
      <c r="NKZ247" s="17"/>
      <c r="NLA247" s="17"/>
      <c r="NLB247" s="17"/>
      <c r="NLC247" s="17"/>
      <c r="NLD247" s="17"/>
      <c r="NLE247" s="17"/>
      <c r="NLF247" s="17"/>
      <c r="NLG247" s="17"/>
      <c r="NLH247" s="17"/>
      <c r="NLI247" s="17"/>
      <c r="NLJ247" s="17"/>
      <c r="NLK247" s="17"/>
      <c r="NLL247" s="17"/>
      <c r="NLM247" s="17"/>
      <c r="NLN247" s="17"/>
      <c r="NLO247" s="17"/>
      <c r="NLP247" s="17"/>
      <c r="NLQ247" s="17"/>
      <c r="NLR247" s="17"/>
      <c r="NLS247" s="17"/>
      <c r="NLT247" s="17"/>
      <c r="NLU247" s="17"/>
      <c r="NLV247" s="17"/>
      <c r="NLW247" s="17"/>
      <c r="NLX247" s="17"/>
      <c r="NLY247" s="17"/>
      <c r="NLZ247" s="17"/>
      <c r="NMA247" s="17"/>
      <c r="NMB247" s="17"/>
      <c r="NMC247" s="17"/>
      <c r="NMD247" s="17"/>
      <c r="NME247" s="17"/>
      <c r="NMF247" s="17"/>
      <c r="NMG247" s="17"/>
      <c r="NMH247" s="17"/>
      <c r="NMI247" s="17"/>
      <c r="NMJ247" s="17"/>
      <c r="NMK247" s="17"/>
      <c r="NML247" s="17"/>
      <c r="NMM247" s="17"/>
      <c r="NMN247" s="17"/>
      <c r="NMO247" s="17"/>
      <c r="NMP247" s="17"/>
      <c r="NMQ247" s="17"/>
      <c r="NMR247" s="17"/>
      <c r="NMS247" s="17"/>
      <c r="NMT247" s="17"/>
      <c r="NMU247" s="17"/>
      <c r="NMV247" s="17"/>
      <c r="NMW247" s="17"/>
      <c r="NMX247" s="17"/>
      <c r="NMY247" s="17"/>
      <c r="NMZ247" s="17"/>
      <c r="NNA247" s="17"/>
      <c r="NNB247" s="17"/>
      <c r="NNC247" s="17"/>
      <c r="NND247" s="17"/>
      <c r="NNE247" s="17"/>
      <c r="NNF247" s="17"/>
      <c r="NNG247" s="17"/>
      <c r="NNH247" s="17"/>
      <c r="NNI247" s="17"/>
      <c r="NNJ247" s="17"/>
      <c r="NNK247" s="17"/>
      <c r="NNL247" s="17"/>
      <c r="NNM247" s="17"/>
      <c r="NNN247" s="17"/>
      <c r="NNO247" s="17"/>
      <c r="NNP247" s="17"/>
      <c r="NNQ247" s="17"/>
      <c r="NNR247" s="17"/>
      <c r="NNS247" s="17"/>
      <c r="NNT247" s="17"/>
      <c r="NNU247" s="17"/>
      <c r="NNV247" s="17"/>
      <c r="NNW247" s="17"/>
      <c r="NNX247" s="17"/>
      <c r="NNY247" s="17"/>
      <c r="NNZ247" s="17"/>
      <c r="NOA247" s="17"/>
      <c r="NOB247" s="17"/>
      <c r="NOC247" s="17"/>
      <c r="NOD247" s="17"/>
      <c r="NOE247" s="17"/>
      <c r="NOF247" s="17"/>
      <c r="NOG247" s="17"/>
      <c r="NOH247" s="17"/>
      <c r="NOI247" s="17"/>
      <c r="NOJ247" s="17"/>
      <c r="NOK247" s="17"/>
      <c r="NOL247" s="17"/>
      <c r="NOM247" s="17"/>
      <c r="NON247" s="17"/>
      <c r="NOO247" s="17"/>
      <c r="NOP247" s="17"/>
      <c r="NOQ247" s="17"/>
      <c r="NOR247" s="17"/>
      <c r="NOS247" s="17"/>
      <c r="NOT247" s="17"/>
      <c r="NOU247" s="17"/>
      <c r="NOV247" s="17"/>
      <c r="NOW247" s="17"/>
      <c r="NOX247" s="17"/>
      <c r="NOY247" s="17"/>
      <c r="NOZ247" s="17"/>
      <c r="NPA247" s="17"/>
      <c r="NPB247" s="17"/>
      <c r="NPC247" s="17"/>
      <c r="NPD247" s="17"/>
      <c r="NPE247" s="17"/>
      <c r="NPF247" s="17"/>
      <c r="NPG247" s="17"/>
      <c r="NPH247" s="17"/>
      <c r="NPI247" s="17"/>
      <c r="NPJ247" s="17"/>
      <c r="NPK247" s="17"/>
      <c r="NPL247" s="17"/>
      <c r="NPM247" s="17"/>
      <c r="NPN247" s="17"/>
      <c r="NPO247" s="17"/>
      <c r="NPP247" s="17"/>
      <c r="NPQ247" s="17"/>
      <c r="NPR247" s="17"/>
      <c r="NPS247" s="17"/>
      <c r="NPT247" s="17"/>
      <c r="NPU247" s="17"/>
      <c r="NPV247" s="17"/>
      <c r="NPW247" s="17"/>
      <c r="NPX247" s="17"/>
      <c r="NPY247" s="17"/>
      <c r="NPZ247" s="17"/>
      <c r="NQA247" s="17"/>
      <c r="NQB247" s="17"/>
      <c r="NQC247" s="17"/>
      <c r="NQD247" s="17"/>
      <c r="NQE247" s="17"/>
      <c r="NQF247" s="17"/>
      <c r="NQG247" s="17"/>
      <c r="NQH247" s="17"/>
      <c r="NQI247" s="17"/>
      <c r="NQJ247" s="17"/>
      <c r="NQK247" s="17"/>
      <c r="NQL247" s="17"/>
      <c r="NQM247" s="17"/>
      <c r="NQN247" s="17"/>
      <c r="NQO247" s="17"/>
      <c r="NQP247" s="17"/>
      <c r="NQQ247" s="17"/>
      <c r="NQR247" s="17"/>
      <c r="NQS247" s="17"/>
      <c r="NQT247" s="17"/>
      <c r="NQU247" s="17"/>
      <c r="NQV247" s="17"/>
      <c r="NQW247" s="17"/>
      <c r="NQX247" s="17"/>
      <c r="NQY247" s="17"/>
      <c r="NQZ247" s="17"/>
      <c r="NRA247" s="17"/>
      <c r="NRB247" s="17"/>
      <c r="NRC247" s="17"/>
      <c r="NRD247" s="17"/>
      <c r="NRE247" s="17"/>
      <c r="NRF247" s="17"/>
      <c r="NRG247" s="17"/>
      <c r="NRH247" s="17"/>
      <c r="NRI247" s="17"/>
      <c r="NRJ247" s="17"/>
      <c r="NRK247" s="17"/>
      <c r="NRL247" s="17"/>
      <c r="NRM247" s="17"/>
      <c r="NRN247" s="17"/>
      <c r="NRO247" s="17"/>
      <c r="NRP247" s="17"/>
      <c r="NRQ247" s="17"/>
      <c r="NRR247" s="17"/>
      <c r="NRS247" s="17"/>
      <c r="NRT247" s="17"/>
      <c r="NRU247" s="17"/>
      <c r="NRV247" s="17"/>
      <c r="NRW247" s="17"/>
      <c r="NRX247" s="17"/>
      <c r="NRY247" s="17"/>
      <c r="NRZ247" s="17"/>
      <c r="NSA247" s="17"/>
      <c r="NSB247" s="17"/>
      <c r="NSC247" s="17"/>
      <c r="NSD247" s="17"/>
      <c r="NSE247" s="17"/>
      <c r="NSF247" s="17"/>
      <c r="NSG247" s="17"/>
      <c r="NSH247" s="17"/>
      <c r="NSI247" s="17"/>
      <c r="NSJ247" s="17"/>
      <c r="NSK247" s="17"/>
      <c r="NSL247" s="17"/>
      <c r="NSM247" s="17"/>
      <c r="NSN247" s="17"/>
      <c r="NSO247" s="17"/>
      <c r="NSP247" s="17"/>
      <c r="NSQ247" s="17"/>
      <c r="NSR247" s="17"/>
      <c r="NSS247" s="17"/>
      <c r="NST247" s="17"/>
      <c r="NSU247" s="17"/>
      <c r="NSV247" s="17"/>
      <c r="NSW247" s="17"/>
      <c r="NSX247" s="17"/>
      <c r="NSY247" s="17"/>
      <c r="NSZ247" s="17"/>
      <c r="NTA247" s="17"/>
      <c r="NTB247" s="17"/>
      <c r="NTC247" s="17"/>
      <c r="NTD247" s="17"/>
      <c r="NTE247" s="17"/>
      <c r="NTF247" s="17"/>
      <c r="NTG247" s="17"/>
      <c r="NTH247" s="17"/>
      <c r="NTI247" s="17"/>
      <c r="NTJ247" s="17"/>
      <c r="NTK247" s="17"/>
      <c r="NTL247" s="17"/>
      <c r="NTM247" s="17"/>
      <c r="NTN247" s="17"/>
      <c r="NTO247" s="17"/>
      <c r="NTP247" s="17"/>
      <c r="NTQ247" s="17"/>
      <c r="NTR247" s="17"/>
      <c r="NTS247" s="17"/>
      <c r="NTT247" s="17"/>
      <c r="NTU247" s="17"/>
      <c r="NTV247" s="17"/>
      <c r="NTW247" s="17"/>
      <c r="NTX247" s="17"/>
      <c r="NTY247" s="17"/>
      <c r="NTZ247" s="17"/>
      <c r="NUA247" s="17"/>
      <c r="NUB247" s="17"/>
      <c r="NUC247" s="17"/>
      <c r="NUD247" s="17"/>
      <c r="NUE247" s="17"/>
      <c r="NUF247" s="17"/>
      <c r="NUG247" s="17"/>
      <c r="NUH247" s="17"/>
      <c r="NUI247" s="17"/>
      <c r="NUJ247" s="17"/>
      <c r="NUK247" s="17"/>
      <c r="NUL247" s="17"/>
      <c r="NUM247" s="17"/>
      <c r="NUN247" s="17"/>
      <c r="NUO247" s="17"/>
      <c r="NUP247" s="17"/>
      <c r="NUQ247" s="17"/>
      <c r="NUR247" s="17"/>
      <c r="NUS247" s="17"/>
      <c r="NUT247" s="17"/>
      <c r="NUU247" s="17"/>
      <c r="NUV247" s="17"/>
      <c r="NUW247" s="17"/>
      <c r="NUX247" s="17"/>
      <c r="NUY247" s="17"/>
      <c r="NUZ247" s="17"/>
      <c r="NVA247" s="17"/>
      <c r="NVB247" s="17"/>
      <c r="NVC247" s="17"/>
      <c r="NVD247" s="17"/>
      <c r="NVE247" s="17"/>
      <c r="NVF247" s="17"/>
      <c r="NVG247" s="17"/>
      <c r="NVH247" s="17"/>
      <c r="NVI247" s="17"/>
      <c r="NVJ247" s="17"/>
      <c r="NVK247" s="17"/>
      <c r="NVL247" s="17"/>
      <c r="NVM247" s="17"/>
      <c r="NVN247" s="17"/>
      <c r="NVO247" s="17"/>
      <c r="NVP247" s="17"/>
      <c r="NVQ247" s="17"/>
      <c r="NVR247" s="17"/>
      <c r="NVS247" s="17"/>
      <c r="NVT247" s="17"/>
      <c r="NVU247" s="17"/>
      <c r="NVV247" s="17"/>
      <c r="NVW247" s="17"/>
      <c r="NVX247" s="17"/>
      <c r="NVY247" s="17"/>
      <c r="NVZ247" s="17"/>
      <c r="NWA247" s="17"/>
      <c r="NWB247" s="17"/>
      <c r="NWC247" s="17"/>
      <c r="NWD247" s="17"/>
      <c r="NWE247" s="17"/>
      <c r="NWF247" s="17"/>
      <c r="NWG247" s="17"/>
      <c r="NWH247" s="17"/>
      <c r="NWI247" s="17"/>
      <c r="NWJ247" s="17"/>
      <c r="NWK247" s="17"/>
      <c r="NWL247" s="17"/>
      <c r="NWM247" s="17"/>
      <c r="NWN247" s="17"/>
      <c r="NWO247" s="17"/>
      <c r="NWP247" s="17"/>
      <c r="NWQ247" s="17"/>
      <c r="NWR247" s="17"/>
      <c r="NWS247" s="17"/>
      <c r="NWT247" s="17"/>
      <c r="NWU247" s="17"/>
      <c r="NWV247" s="17"/>
      <c r="NWW247" s="17"/>
      <c r="NWX247" s="17"/>
      <c r="NWY247" s="17"/>
      <c r="NWZ247" s="17"/>
      <c r="NXA247" s="17"/>
      <c r="NXB247" s="17"/>
      <c r="NXC247" s="17"/>
      <c r="NXD247" s="17"/>
      <c r="NXE247" s="17"/>
      <c r="NXF247" s="17"/>
      <c r="NXG247" s="17"/>
      <c r="NXH247" s="17"/>
      <c r="NXI247" s="17"/>
      <c r="NXJ247" s="17"/>
      <c r="NXK247" s="17"/>
      <c r="NXL247" s="17"/>
      <c r="NXM247" s="17"/>
      <c r="NXN247" s="17"/>
      <c r="NXO247" s="17"/>
      <c r="NXP247" s="17"/>
      <c r="NXQ247" s="17"/>
      <c r="NXR247" s="17"/>
      <c r="NXS247" s="17"/>
      <c r="NXT247" s="17"/>
      <c r="NXU247" s="17"/>
      <c r="NXV247" s="17"/>
      <c r="NXW247" s="17"/>
      <c r="NXX247" s="17"/>
      <c r="NXY247" s="17"/>
      <c r="NXZ247" s="17"/>
      <c r="NYA247" s="17"/>
      <c r="NYB247" s="17"/>
      <c r="NYC247" s="17"/>
      <c r="NYD247" s="17"/>
      <c r="NYE247" s="17"/>
      <c r="NYF247" s="17"/>
      <c r="NYG247" s="17"/>
      <c r="NYH247" s="17"/>
      <c r="NYI247" s="17"/>
      <c r="NYJ247" s="17"/>
      <c r="NYK247" s="17"/>
      <c r="NYL247" s="17"/>
      <c r="NYM247" s="17"/>
      <c r="NYN247" s="17"/>
      <c r="NYO247" s="17"/>
      <c r="NYP247" s="17"/>
      <c r="NYQ247" s="17"/>
      <c r="NYR247" s="17"/>
      <c r="NYS247" s="17"/>
      <c r="NYT247" s="17"/>
      <c r="NYU247" s="17"/>
      <c r="NYV247" s="17"/>
      <c r="NYW247" s="17"/>
      <c r="NYX247" s="17"/>
      <c r="NYY247" s="17"/>
      <c r="NYZ247" s="17"/>
      <c r="NZA247" s="17"/>
      <c r="NZB247" s="17"/>
      <c r="NZC247" s="17"/>
      <c r="NZD247" s="17"/>
      <c r="NZE247" s="17"/>
      <c r="NZF247" s="17"/>
      <c r="NZG247" s="17"/>
      <c r="NZH247" s="17"/>
      <c r="NZI247" s="17"/>
      <c r="NZJ247" s="17"/>
      <c r="NZK247" s="17"/>
      <c r="NZL247" s="17"/>
      <c r="NZM247" s="17"/>
      <c r="NZN247" s="17"/>
      <c r="NZO247" s="17"/>
      <c r="NZP247" s="17"/>
      <c r="NZQ247" s="17"/>
      <c r="NZR247" s="17"/>
      <c r="NZS247" s="17"/>
      <c r="NZT247" s="17"/>
      <c r="NZU247" s="17"/>
      <c r="NZV247" s="17"/>
      <c r="NZW247" s="17"/>
      <c r="NZX247" s="17"/>
      <c r="NZY247" s="17"/>
      <c r="NZZ247" s="17"/>
      <c r="OAA247" s="17"/>
      <c r="OAB247" s="17"/>
      <c r="OAC247" s="17"/>
      <c r="OAD247" s="17"/>
      <c r="OAE247" s="17"/>
      <c r="OAF247" s="17"/>
      <c r="OAG247" s="17"/>
      <c r="OAH247" s="17"/>
      <c r="OAI247" s="17"/>
      <c r="OAJ247" s="17"/>
      <c r="OAK247" s="17"/>
      <c r="OAL247" s="17"/>
      <c r="OAM247" s="17"/>
      <c r="OAN247" s="17"/>
      <c r="OAO247" s="17"/>
      <c r="OAP247" s="17"/>
      <c r="OAQ247" s="17"/>
      <c r="OAR247" s="17"/>
      <c r="OAS247" s="17"/>
      <c r="OAT247" s="17"/>
      <c r="OAU247" s="17"/>
      <c r="OAV247" s="17"/>
      <c r="OAW247" s="17"/>
      <c r="OAX247" s="17"/>
      <c r="OAY247" s="17"/>
      <c r="OAZ247" s="17"/>
      <c r="OBA247" s="17"/>
      <c r="OBB247" s="17"/>
      <c r="OBC247" s="17"/>
      <c r="OBD247" s="17"/>
      <c r="OBE247" s="17"/>
      <c r="OBF247" s="17"/>
      <c r="OBG247" s="17"/>
      <c r="OBH247" s="17"/>
      <c r="OBI247" s="17"/>
      <c r="OBJ247" s="17"/>
      <c r="OBK247" s="17"/>
      <c r="OBL247" s="17"/>
      <c r="OBM247" s="17"/>
      <c r="OBN247" s="17"/>
      <c r="OBO247" s="17"/>
      <c r="OBP247" s="17"/>
      <c r="OBQ247" s="17"/>
      <c r="OBR247" s="17"/>
      <c r="OBS247" s="17"/>
      <c r="OBT247" s="17"/>
      <c r="OBU247" s="17"/>
      <c r="OBV247" s="17"/>
      <c r="OBW247" s="17"/>
      <c r="OBX247" s="17"/>
      <c r="OBY247" s="17"/>
      <c r="OBZ247" s="17"/>
      <c r="OCA247" s="17"/>
      <c r="OCB247" s="17"/>
      <c r="OCC247" s="17"/>
      <c r="OCD247" s="17"/>
      <c r="OCE247" s="17"/>
      <c r="OCF247" s="17"/>
      <c r="OCG247" s="17"/>
      <c r="OCH247" s="17"/>
      <c r="OCI247" s="17"/>
      <c r="OCJ247" s="17"/>
      <c r="OCK247" s="17"/>
      <c r="OCL247" s="17"/>
      <c r="OCM247" s="17"/>
      <c r="OCN247" s="17"/>
      <c r="OCO247" s="17"/>
      <c r="OCP247" s="17"/>
      <c r="OCQ247" s="17"/>
      <c r="OCR247" s="17"/>
      <c r="OCS247" s="17"/>
      <c r="OCT247" s="17"/>
      <c r="OCU247" s="17"/>
      <c r="OCV247" s="17"/>
      <c r="OCW247" s="17"/>
      <c r="OCX247" s="17"/>
      <c r="OCY247" s="17"/>
      <c r="OCZ247" s="17"/>
      <c r="ODA247" s="17"/>
      <c r="ODB247" s="17"/>
      <c r="ODC247" s="17"/>
      <c r="ODD247" s="17"/>
      <c r="ODE247" s="17"/>
      <c r="ODF247" s="17"/>
      <c r="ODG247" s="17"/>
      <c r="ODH247" s="17"/>
      <c r="ODI247" s="17"/>
      <c r="ODJ247" s="17"/>
      <c r="ODK247" s="17"/>
      <c r="ODL247" s="17"/>
      <c r="ODM247" s="17"/>
      <c r="ODN247" s="17"/>
      <c r="ODO247" s="17"/>
      <c r="ODP247" s="17"/>
      <c r="ODQ247" s="17"/>
      <c r="ODR247" s="17"/>
      <c r="ODS247" s="17"/>
      <c r="ODT247" s="17"/>
      <c r="ODU247" s="17"/>
      <c r="ODV247" s="17"/>
      <c r="ODW247" s="17"/>
      <c r="ODX247" s="17"/>
      <c r="ODY247" s="17"/>
      <c r="ODZ247" s="17"/>
      <c r="OEA247" s="17"/>
      <c r="OEB247" s="17"/>
      <c r="OEC247" s="17"/>
      <c r="OED247" s="17"/>
      <c r="OEE247" s="17"/>
      <c r="OEF247" s="17"/>
      <c r="OEG247" s="17"/>
      <c r="OEH247" s="17"/>
      <c r="OEI247" s="17"/>
      <c r="OEJ247" s="17"/>
      <c r="OEK247" s="17"/>
      <c r="OEL247" s="17"/>
      <c r="OEM247" s="17"/>
      <c r="OEN247" s="17"/>
      <c r="OEO247" s="17"/>
      <c r="OEP247" s="17"/>
      <c r="OEQ247" s="17"/>
      <c r="OER247" s="17"/>
      <c r="OES247" s="17"/>
      <c r="OET247" s="17"/>
      <c r="OEU247" s="17"/>
      <c r="OEV247" s="17"/>
      <c r="OEW247" s="17"/>
      <c r="OEX247" s="17"/>
      <c r="OEY247" s="17"/>
      <c r="OEZ247" s="17"/>
      <c r="OFA247" s="17"/>
      <c r="OFB247" s="17"/>
      <c r="OFC247" s="17"/>
      <c r="OFD247" s="17"/>
      <c r="OFE247" s="17"/>
      <c r="OFF247" s="17"/>
      <c r="OFG247" s="17"/>
      <c r="OFH247" s="17"/>
      <c r="OFI247" s="17"/>
      <c r="OFJ247" s="17"/>
      <c r="OFK247" s="17"/>
      <c r="OFL247" s="17"/>
      <c r="OFM247" s="17"/>
      <c r="OFN247" s="17"/>
      <c r="OFO247" s="17"/>
      <c r="OFP247" s="17"/>
      <c r="OFQ247" s="17"/>
      <c r="OFR247" s="17"/>
      <c r="OFS247" s="17"/>
      <c r="OFT247" s="17"/>
      <c r="OFU247" s="17"/>
      <c r="OFV247" s="17"/>
      <c r="OFW247" s="17"/>
      <c r="OFX247" s="17"/>
      <c r="OFY247" s="17"/>
      <c r="OFZ247" s="17"/>
      <c r="OGA247" s="17"/>
      <c r="OGB247" s="17"/>
      <c r="OGC247" s="17"/>
      <c r="OGD247" s="17"/>
      <c r="OGE247" s="17"/>
      <c r="OGF247" s="17"/>
      <c r="OGG247" s="17"/>
      <c r="OGH247" s="17"/>
      <c r="OGI247" s="17"/>
      <c r="OGJ247" s="17"/>
      <c r="OGK247" s="17"/>
      <c r="OGL247" s="17"/>
      <c r="OGM247" s="17"/>
      <c r="OGN247" s="17"/>
      <c r="OGO247" s="17"/>
      <c r="OGP247" s="17"/>
      <c r="OGQ247" s="17"/>
      <c r="OGR247" s="17"/>
      <c r="OGS247" s="17"/>
      <c r="OGT247" s="17"/>
      <c r="OGU247" s="17"/>
      <c r="OGV247" s="17"/>
      <c r="OGW247" s="17"/>
      <c r="OGX247" s="17"/>
      <c r="OGY247" s="17"/>
      <c r="OGZ247" s="17"/>
      <c r="OHA247" s="17"/>
      <c r="OHB247" s="17"/>
      <c r="OHC247" s="17"/>
      <c r="OHD247" s="17"/>
      <c r="OHE247" s="17"/>
      <c r="OHF247" s="17"/>
      <c r="OHG247" s="17"/>
      <c r="OHH247" s="17"/>
      <c r="OHI247" s="17"/>
      <c r="OHJ247" s="17"/>
      <c r="OHK247" s="17"/>
      <c r="OHL247" s="17"/>
      <c r="OHM247" s="17"/>
      <c r="OHN247" s="17"/>
      <c r="OHO247" s="17"/>
      <c r="OHP247" s="17"/>
      <c r="OHQ247" s="17"/>
      <c r="OHR247" s="17"/>
      <c r="OHS247" s="17"/>
      <c r="OHT247" s="17"/>
      <c r="OHU247" s="17"/>
      <c r="OHV247" s="17"/>
      <c r="OHW247" s="17"/>
      <c r="OHX247" s="17"/>
      <c r="OHY247" s="17"/>
      <c r="OHZ247" s="17"/>
      <c r="OIA247" s="17"/>
      <c r="OIB247" s="17"/>
      <c r="OIC247" s="17"/>
      <c r="OID247" s="17"/>
      <c r="OIE247" s="17"/>
      <c r="OIF247" s="17"/>
      <c r="OIG247" s="17"/>
      <c r="OIH247" s="17"/>
      <c r="OII247" s="17"/>
      <c r="OIJ247" s="17"/>
      <c r="OIK247" s="17"/>
      <c r="OIL247" s="17"/>
      <c r="OIM247" s="17"/>
      <c r="OIN247" s="17"/>
      <c r="OIO247" s="17"/>
      <c r="OIP247" s="17"/>
      <c r="OIQ247" s="17"/>
      <c r="OIR247" s="17"/>
      <c r="OIS247" s="17"/>
      <c r="OIT247" s="17"/>
      <c r="OIU247" s="17"/>
      <c r="OIV247" s="17"/>
      <c r="OIW247" s="17"/>
      <c r="OIX247" s="17"/>
      <c r="OIY247" s="17"/>
      <c r="OIZ247" s="17"/>
      <c r="OJA247" s="17"/>
      <c r="OJB247" s="17"/>
      <c r="OJC247" s="17"/>
      <c r="OJD247" s="17"/>
      <c r="OJE247" s="17"/>
      <c r="OJF247" s="17"/>
      <c r="OJG247" s="17"/>
      <c r="OJH247" s="17"/>
      <c r="OJI247" s="17"/>
      <c r="OJJ247" s="17"/>
      <c r="OJK247" s="17"/>
      <c r="OJL247" s="17"/>
      <c r="OJM247" s="17"/>
      <c r="OJN247" s="17"/>
      <c r="OJO247" s="17"/>
      <c r="OJP247" s="17"/>
      <c r="OJQ247" s="17"/>
      <c r="OJR247" s="17"/>
      <c r="OJS247" s="17"/>
      <c r="OJT247" s="17"/>
      <c r="OJU247" s="17"/>
      <c r="OJV247" s="17"/>
      <c r="OJW247" s="17"/>
      <c r="OJX247" s="17"/>
      <c r="OJY247" s="17"/>
      <c r="OJZ247" s="17"/>
      <c r="OKA247" s="17"/>
      <c r="OKB247" s="17"/>
      <c r="OKC247" s="17"/>
      <c r="OKD247" s="17"/>
      <c r="OKE247" s="17"/>
      <c r="OKF247" s="17"/>
      <c r="OKG247" s="17"/>
      <c r="OKH247" s="17"/>
      <c r="OKI247" s="17"/>
      <c r="OKJ247" s="17"/>
      <c r="OKK247" s="17"/>
      <c r="OKL247" s="17"/>
      <c r="OKM247" s="17"/>
      <c r="OKN247" s="17"/>
      <c r="OKO247" s="17"/>
      <c r="OKP247" s="17"/>
      <c r="OKQ247" s="17"/>
      <c r="OKR247" s="17"/>
      <c r="OKS247" s="17"/>
      <c r="OKT247" s="17"/>
      <c r="OKU247" s="17"/>
      <c r="OKV247" s="17"/>
      <c r="OKW247" s="17"/>
      <c r="OKX247" s="17"/>
      <c r="OKY247" s="17"/>
      <c r="OKZ247" s="17"/>
      <c r="OLA247" s="17"/>
      <c r="OLB247" s="17"/>
      <c r="OLC247" s="17"/>
      <c r="OLD247" s="17"/>
      <c r="OLE247" s="17"/>
      <c r="OLF247" s="17"/>
      <c r="OLG247" s="17"/>
      <c r="OLH247" s="17"/>
      <c r="OLI247" s="17"/>
      <c r="OLJ247" s="17"/>
      <c r="OLK247" s="17"/>
      <c r="OLL247" s="17"/>
      <c r="OLM247" s="17"/>
      <c r="OLN247" s="17"/>
      <c r="OLO247" s="17"/>
      <c r="OLP247" s="17"/>
      <c r="OLQ247" s="17"/>
      <c r="OLR247" s="17"/>
      <c r="OLS247" s="17"/>
      <c r="OLT247" s="17"/>
      <c r="OLU247" s="17"/>
      <c r="OLV247" s="17"/>
      <c r="OLW247" s="17"/>
      <c r="OLX247" s="17"/>
      <c r="OLY247" s="17"/>
      <c r="OLZ247" s="17"/>
      <c r="OMA247" s="17"/>
      <c r="OMB247" s="17"/>
      <c r="OMC247" s="17"/>
      <c r="OMD247" s="17"/>
      <c r="OME247" s="17"/>
      <c r="OMF247" s="17"/>
      <c r="OMG247" s="17"/>
      <c r="OMH247" s="17"/>
      <c r="OMI247" s="17"/>
      <c r="OMJ247" s="17"/>
      <c r="OMK247" s="17"/>
      <c r="OML247" s="17"/>
      <c r="OMM247" s="17"/>
      <c r="OMN247" s="17"/>
      <c r="OMO247" s="17"/>
      <c r="OMP247" s="17"/>
      <c r="OMQ247" s="17"/>
      <c r="OMR247" s="17"/>
      <c r="OMS247" s="17"/>
      <c r="OMT247" s="17"/>
      <c r="OMU247" s="17"/>
      <c r="OMV247" s="17"/>
      <c r="OMW247" s="17"/>
      <c r="OMX247" s="17"/>
      <c r="OMY247" s="17"/>
      <c r="OMZ247" s="17"/>
      <c r="ONA247" s="17"/>
      <c r="ONB247" s="17"/>
      <c r="ONC247" s="17"/>
      <c r="OND247" s="17"/>
      <c r="ONE247" s="17"/>
      <c r="ONF247" s="17"/>
      <c r="ONG247" s="17"/>
      <c r="ONH247" s="17"/>
      <c r="ONI247" s="17"/>
      <c r="ONJ247" s="17"/>
      <c r="ONK247" s="17"/>
      <c r="ONL247" s="17"/>
      <c r="ONM247" s="17"/>
      <c r="ONN247" s="17"/>
      <c r="ONO247" s="17"/>
      <c r="ONP247" s="17"/>
      <c r="ONQ247" s="17"/>
      <c r="ONR247" s="17"/>
      <c r="ONS247" s="17"/>
      <c r="ONT247" s="17"/>
      <c r="ONU247" s="17"/>
      <c r="ONV247" s="17"/>
      <c r="ONW247" s="17"/>
      <c r="ONX247" s="17"/>
      <c r="ONY247" s="17"/>
      <c r="ONZ247" s="17"/>
      <c r="OOA247" s="17"/>
      <c r="OOB247" s="17"/>
      <c r="OOC247" s="17"/>
      <c r="OOD247" s="17"/>
      <c r="OOE247" s="17"/>
      <c r="OOF247" s="17"/>
      <c r="OOG247" s="17"/>
      <c r="OOH247" s="17"/>
      <c r="OOI247" s="17"/>
      <c r="OOJ247" s="17"/>
      <c r="OOK247" s="17"/>
      <c r="OOL247" s="17"/>
      <c r="OOM247" s="17"/>
      <c r="OON247" s="17"/>
      <c r="OOO247" s="17"/>
      <c r="OOP247" s="17"/>
      <c r="OOQ247" s="17"/>
      <c r="OOR247" s="17"/>
      <c r="OOS247" s="17"/>
      <c r="OOT247" s="17"/>
      <c r="OOU247" s="17"/>
      <c r="OOV247" s="17"/>
      <c r="OOW247" s="17"/>
      <c r="OOX247" s="17"/>
      <c r="OOY247" s="17"/>
      <c r="OOZ247" s="17"/>
      <c r="OPA247" s="17"/>
      <c r="OPB247" s="17"/>
      <c r="OPC247" s="17"/>
      <c r="OPD247" s="17"/>
      <c r="OPE247" s="17"/>
      <c r="OPF247" s="17"/>
      <c r="OPG247" s="17"/>
      <c r="OPH247" s="17"/>
      <c r="OPI247" s="17"/>
      <c r="OPJ247" s="17"/>
      <c r="OPK247" s="17"/>
      <c r="OPL247" s="17"/>
      <c r="OPM247" s="17"/>
      <c r="OPN247" s="17"/>
      <c r="OPO247" s="17"/>
      <c r="OPP247" s="17"/>
      <c r="OPQ247" s="17"/>
      <c r="OPR247" s="17"/>
      <c r="OPS247" s="17"/>
      <c r="OPT247" s="17"/>
      <c r="OPU247" s="17"/>
      <c r="OPV247" s="17"/>
      <c r="OPW247" s="17"/>
      <c r="OPX247" s="17"/>
      <c r="OPY247" s="17"/>
      <c r="OPZ247" s="17"/>
      <c r="OQA247" s="17"/>
      <c r="OQB247" s="17"/>
      <c r="OQC247" s="17"/>
      <c r="OQD247" s="17"/>
      <c r="OQE247" s="17"/>
      <c r="OQF247" s="17"/>
      <c r="OQG247" s="17"/>
      <c r="OQH247" s="17"/>
      <c r="OQI247" s="17"/>
      <c r="OQJ247" s="17"/>
      <c r="OQK247" s="17"/>
      <c r="OQL247" s="17"/>
      <c r="OQM247" s="17"/>
      <c r="OQN247" s="17"/>
      <c r="OQO247" s="17"/>
      <c r="OQP247" s="17"/>
      <c r="OQQ247" s="17"/>
      <c r="OQR247" s="17"/>
      <c r="OQS247" s="17"/>
      <c r="OQT247" s="17"/>
      <c r="OQU247" s="17"/>
      <c r="OQV247" s="17"/>
      <c r="OQW247" s="17"/>
      <c r="OQX247" s="17"/>
      <c r="OQY247" s="17"/>
      <c r="OQZ247" s="17"/>
      <c r="ORA247" s="17"/>
      <c r="ORB247" s="17"/>
      <c r="ORC247" s="17"/>
      <c r="ORD247" s="17"/>
      <c r="ORE247" s="17"/>
      <c r="ORF247" s="17"/>
      <c r="ORG247" s="17"/>
      <c r="ORH247" s="17"/>
      <c r="ORI247" s="17"/>
      <c r="ORJ247" s="17"/>
      <c r="ORK247" s="17"/>
      <c r="ORL247" s="17"/>
      <c r="ORM247" s="17"/>
      <c r="ORN247" s="17"/>
      <c r="ORO247" s="17"/>
      <c r="ORP247" s="17"/>
      <c r="ORQ247" s="17"/>
      <c r="ORR247" s="17"/>
      <c r="ORS247" s="17"/>
      <c r="ORT247" s="17"/>
      <c r="ORU247" s="17"/>
      <c r="ORV247" s="17"/>
      <c r="ORW247" s="17"/>
      <c r="ORX247" s="17"/>
      <c r="ORY247" s="17"/>
      <c r="ORZ247" s="17"/>
      <c r="OSA247" s="17"/>
      <c r="OSB247" s="17"/>
      <c r="OSC247" s="17"/>
      <c r="OSD247" s="17"/>
      <c r="OSE247" s="17"/>
      <c r="OSF247" s="17"/>
      <c r="OSG247" s="17"/>
      <c r="OSH247" s="17"/>
      <c r="OSI247" s="17"/>
      <c r="OSJ247" s="17"/>
      <c r="OSK247" s="17"/>
      <c r="OSL247" s="17"/>
      <c r="OSM247" s="17"/>
      <c r="OSN247" s="17"/>
      <c r="OSO247" s="17"/>
      <c r="OSP247" s="17"/>
      <c r="OSQ247" s="17"/>
      <c r="OSR247" s="17"/>
      <c r="OSS247" s="17"/>
      <c r="OST247" s="17"/>
      <c r="OSU247" s="17"/>
      <c r="OSV247" s="17"/>
      <c r="OSW247" s="17"/>
      <c r="OSX247" s="17"/>
      <c r="OSY247" s="17"/>
      <c r="OSZ247" s="17"/>
      <c r="OTA247" s="17"/>
      <c r="OTB247" s="17"/>
      <c r="OTC247" s="17"/>
      <c r="OTD247" s="17"/>
      <c r="OTE247" s="17"/>
      <c r="OTF247" s="17"/>
      <c r="OTG247" s="17"/>
      <c r="OTH247" s="17"/>
      <c r="OTI247" s="17"/>
      <c r="OTJ247" s="17"/>
      <c r="OTK247" s="17"/>
      <c r="OTL247" s="17"/>
      <c r="OTM247" s="17"/>
      <c r="OTN247" s="17"/>
      <c r="OTO247" s="17"/>
      <c r="OTP247" s="17"/>
      <c r="OTQ247" s="17"/>
      <c r="OTR247" s="17"/>
      <c r="OTS247" s="17"/>
      <c r="OTT247" s="17"/>
      <c r="OTU247" s="17"/>
      <c r="OTV247" s="17"/>
      <c r="OTW247" s="17"/>
      <c r="OTX247" s="17"/>
      <c r="OTY247" s="17"/>
      <c r="OTZ247" s="17"/>
      <c r="OUA247" s="17"/>
      <c r="OUB247" s="17"/>
      <c r="OUC247" s="17"/>
      <c r="OUD247" s="17"/>
      <c r="OUE247" s="17"/>
      <c r="OUF247" s="17"/>
      <c r="OUG247" s="17"/>
      <c r="OUH247" s="17"/>
      <c r="OUI247" s="17"/>
      <c r="OUJ247" s="17"/>
      <c r="OUK247" s="17"/>
      <c r="OUL247" s="17"/>
      <c r="OUM247" s="17"/>
      <c r="OUN247" s="17"/>
      <c r="OUO247" s="17"/>
      <c r="OUP247" s="17"/>
      <c r="OUQ247" s="17"/>
      <c r="OUR247" s="17"/>
      <c r="OUS247" s="17"/>
      <c r="OUT247" s="17"/>
      <c r="OUU247" s="17"/>
      <c r="OUV247" s="17"/>
      <c r="OUW247" s="17"/>
      <c r="OUX247" s="17"/>
      <c r="OUY247" s="17"/>
      <c r="OUZ247" s="17"/>
      <c r="OVA247" s="17"/>
      <c r="OVB247" s="17"/>
      <c r="OVC247" s="17"/>
      <c r="OVD247" s="17"/>
      <c r="OVE247" s="17"/>
      <c r="OVF247" s="17"/>
      <c r="OVG247" s="17"/>
      <c r="OVH247" s="17"/>
      <c r="OVI247" s="17"/>
      <c r="OVJ247" s="17"/>
      <c r="OVK247" s="17"/>
      <c r="OVL247" s="17"/>
      <c r="OVM247" s="17"/>
      <c r="OVN247" s="17"/>
      <c r="OVO247" s="17"/>
      <c r="OVP247" s="17"/>
      <c r="OVQ247" s="17"/>
      <c r="OVR247" s="17"/>
      <c r="OVS247" s="17"/>
      <c r="OVT247" s="17"/>
      <c r="OVU247" s="17"/>
      <c r="OVV247" s="17"/>
      <c r="OVW247" s="17"/>
      <c r="OVX247" s="17"/>
      <c r="OVY247" s="17"/>
      <c r="OVZ247" s="17"/>
      <c r="OWA247" s="17"/>
      <c r="OWB247" s="17"/>
      <c r="OWC247" s="17"/>
      <c r="OWD247" s="17"/>
      <c r="OWE247" s="17"/>
      <c r="OWF247" s="17"/>
      <c r="OWG247" s="17"/>
      <c r="OWH247" s="17"/>
      <c r="OWI247" s="17"/>
      <c r="OWJ247" s="17"/>
      <c r="OWK247" s="17"/>
      <c r="OWL247" s="17"/>
      <c r="OWM247" s="17"/>
      <c r="OWN247" s="17"/>
      <c r="OWO247" s="17"/>
      <c r="OWP247" s="17"/>
      <c r="OWQ247" s="17"/>
      <c r="OWR247" s="17"/>
      <c r="OWS247" s="17"/>
      <c r="OWT247" s="17"/>
      <c r="OWU247" s="17"/>
      <c r="OWV247" s="17"/>
      <c r="OWW247" s="17"/>
      <c r="OWX247" s="17"/>
      <c r="OWY247" s="17"/>
      <c r="OWZ247" s="17"/>
      <c r="OXA247" s="17"/>
      <c r="OXB247" s="17"/>
      <c r="OXC247" s="17"/>
      <c r="OXD247" s="17"/>
      <c r="OXE247" s="17"/>
      <c r="OXF247" s="17"/>
      <c r="OXG247" s="17"/>
      <c r="OXH247" s="17"/>
      <c r="OXI247" s="17"/>
      <c r="OXJ247" s="17"/>
      <c r="OXK247" s="17"/>
      <c r="OXL247" s="17"/>
      <c r="OXM247" s="17"/>
      <c r="OXN247" s="17"/>
      <c r="OXO247" s="17"/>
      <c r="OXP247" s="17"/>
      <c r="OXQ247" s="17"/>
      <c r="OXR247" s="17"/>
      <c r="OXS247" s="17"/>
      <c r="OXT247" s="17"/>
      <c r="OXU247" s="17"/>
      <c r="OXV247" s="17"/>
      <c r="OXW247" s="17"/>
      <c r="OXX247" s="17"/>
      <c r="OXY247" s="17"/>
      <c r="OXZ247" s="17"/>
      <c r="OYA247" s="17"/>
      <c r="OYB247" s="17"/>
      <c r="OYC247" s="17"/>
      <c r="OYD247" s="17"/>
      <c r="OYE247" s="17"/>
      <c r="OYF247" s="17"/>
      <c r="OYG247" s="17"/>
      <c r="OYH247" s="17"/>
      <c r="OYI247" s="17"/>
      <c r="OYJ247" s="17"/>
      <c r="OYK247" s="17"/>
      <c r="OYL247" s="17"/>
      <c r="OYM247" s="17"/>
      <c r="OYN247" s="17"/>
      <c r="OYO247" s="17"/>
      <c r="OYP247" s="17"/>
      <c r="OYQ247" s="17"/>
      <c r="OYR247" s="17"/>
      <c r="OYS247" s="17"/>
      <c r="OYT247" s="17"/>
      <c r="OYU247" s="17"/>
      <c r="OYV247" s="17"/>
      <c r="OYW247" s="17"/>
      <c r="OYX247" s="17"/>
      <c r="OYY247" s="17"/>
      <c r="OYZ247" s="17"/>
      <c r="OZA247" s="17"/>
      <c r="OZB247" s="17"/>
      <c r="OZC247" s="17"/>
      <c r="OZD247" s="17"/>
      <c r="OZE247" s="17"/>
      <c r="OZF247" s="17"/>
      <c r="OZG247" s="17"/>
      <c r="OZH247" s="17"/>
      <c r="OZI247" s="17"/>
      <c r="OZJ247" s="17"/>
      <c r="OZK247" s="17"/>
      <c r="OZL247" s="17"/>
      <c r="OZM247" s="17"/>
      <c r="OZN247" s="17"/>
      <c r="OZO247" s="17"/>
      <c r="OZP247" s="17"/>
      <c r="OZQ247" s="17"/>
      <c r="OZR247" s="17"/>
      <c r="OZS247" s="17"/>
      <c r="OZT247" s="17"/>
      <c r="OZU247" s="17"/>
      <c r="OZV247" s="17"/>
      <c r="OZW247" s="17"/>
      <c r="OZX247" s="17"/>
      <c r="OZY247" s="17"/>
      <c r="OZZ247" s="17"/>
      <c r="PAA247" s="17"/>
      <c r="PAB247" s="17"/>
      <c r="PAC247" s="17"/>
      <c r="PAD247" s="17"/>
      <c r="PAE247" s="17"/>
      <c r="PAF247" s="17"/>
      <c r="PAG247" s="17"/>
      <c r="PAH247" s="17"/>
      <c r="PAI247" s="17"/>
      <c r="PAJ247" s="17"/>
      <c r="PAK247" s="17"/>
      <c r="PAL247" s="17"/>
      <c r="PAM247" s="17"/>
      <c r="PAN247" s="17"/>
      <c r="PAO247" s="17"/>
      <c r="PAP247" s="17"/>
      <c r="PAQ247" s="17"/>
      <c r="PAR247" s="17"/>
      <c r="PAS247" s="17"/>
      <c r="PAT247" s="17"/>
      <c r="PAU247" s="17"/>
      <c r="PAV247" s="17"/>
      <c r="PAW247" s="17"/>
      <c r="PAX247" s="17"/>
      <c r="PAY247" s="17"/>
      <c r="PAZ247" s="17"/>
      <c r="PBA247" s="17"/>
      <c r="PBB247" s="17"/>
      <c r="PBC247" s="17"/>
      <c r="PBD247" s="17"/>
      <c r="PBE247" s="17"/>
      <c r="PBF247" s="17"/>
      <c r="PBG247" s="17"/>
      <c r="PBH247" s="17"/>
      <c r="PBI247" s="17"/>
      <c r="PBJ247" s="17"/>
      <c r="PBK247" s="17"/>
      <c r="PBL247" s="17"/>
      <c r="PBM247" s="17"/>
      <c r="PBN247" s="17"/>
      <c r="PBO247" s="17"/>
      <c r="PBP247" s="17"/>
      <c r="PBQ247" s="17"/>
      <c r="PBR247" s="17"/>
      <c r="PBS247" s="17"/>
      <c r="PBT247" s="17"/>
      <c r="PBU247" s="17"/>
      <c r="PBV247" s="17"/>
      <c r="PBW247" s="17"/>
      <c r="PBX247" s="17"/>
      <c r="PBY247" s="17"/>
      <c r="PBZ247" s="17"/>
      <c r="PCA247" s="17"/>
      <c r="PCB247" s="17"/>
      <c r="PCC247" s="17"/>
      <c r="PCD247" s="17"/>
      <c r="PCE247" s="17"/>
      <c r="PCF247" s="17"/>
      <c r="PCG247" s="17"/>
      <c r="PCH247" s="17"/>
      <c r="PCI247" s="17"/>
      <c r="PCJ247" s="17"/>
      <c r="PCK247" s="17"/>
      <c r="PCL247" s="17"/>
      <c r="PCM247" s="17"/>
      <c r="PCN247" s="17"/>
      <c r="PCO247" s="17"/>
      <c r="PCP247" s="17"/>
      <c r="PCQ247" s="17"/>
      <c r="PCR247" s="17"/>
      <c r="PCS247" s="17"/>
      <c r="PCT247" s="17"/>
      <c r="PCU247" s="17"/>
      <c r="PCV247" s="17"/>
      <c r="PCW247" s="17"/>
      <c r="PCX247" s="17"/>
      <c r="PCY247" s="17"/>
      <c r="PCZ247" s="17"/>
      <c r="PDA247" s="17"/>
      <c r="PDB247" s="17"/>
      <c r="PDC247" s="17"/>
      <c r="PDD247" s="17"/>
      <c r="PDE247" s="17"/>
      <c r="PDF247" s="17"/>
      <c r="PDG247" s="17"/>
      <c r="PDH247" s="17"/>
      <c r="PDI247" s="17"/>
      <c r="PDJ247" s="17"/>
      <c r="PDK247" s="17"/>
      <c r="PDL247" s="17"/>
      <c r="PDM247" s="17"/>
      <c r="PDN247" s="17"/>
      <c r="PDO247" s="17"/>
      <c r="PDP247" s="17"/>
      <c r="PDQ247" s="17"/>
      <c r="PDR247" s="17"/>
      <c r="PDS247" s="17"/>
      <c r="PDT247" s="17"/>
      <c r="PDU247" s="17"/>
      <c r="PDV247" s="17"/>
      <c r="PDW247" s="17"/>
      <c r="PDX247" s="17"/>
      <c r="PDY247" s="17"/>
      <c r="PDZ247" s="17"/>
      <c r="PEA247" s="17"/>
      <c r="PEB247" s="17"/>
      <c r="PEC247" s="17"/>
      <c r="PED247" s="17"/>
      <c r="PEE247" s="17"/>
      <c r="PEF247" s="17"/>
      <c r="PEG247" s="17"/>
      <c r="PEH247" s="17"/>
      <c r="PEI247" s="17"/>
      <c r="PEJ247" s="17"/>
      <c r="PEK247" s="17"/>
      <c r="PEL247" s="17"/>
      <c r="PEM247" s="17"/>
      <c r="PEN247" s="17"/>
      <c r="PEO247" s="17"/>
      <c r="PEP247" s="17"/>
      <c r="PEQ247" s="17"/>
      <c r="PER247" s="17"/>
      <c r="PES247" s="17"/>
      <c r="PET247" s="17"/>
      <c r="PEU247" s="17"/>
      <c r="PEV247" s="17"/>
      <c r="PEW247" s="17"/>
      <c r="PEX247" s="17"/>
      <c r="PEY247" s="17"/>
      <c r="PEZ247" s="17"/>
      <c r="PFA247" s="17"/>
      <c r="PFB247" s="17"/>
      <c r="PFC247" s="17"/>
      <c r="PFD247" s="17"/>
      <c r="PFE247" s="17"/>
      <c r="PFF247" s="17"/>
      <c r="PFG247" s="17"/>
      <c r="PFH247" s="17"/>
      <c r="PFI247" s="17"/>
      <c r="PFJ247" s="17"/>
      <c r="PFK247" s="17"/>
      <c r="PFL247" s="17"/>
      <c r="PFM247" s="17"/>
      <c r="PFN247" s="17"/>
      <c r="PFO247" s="17"/>
      <c r="PFP247" s="17"/>
      <c r="PFQ247" s="17"/>
      <c r="PFR247" s="17"/>
      <c r="PFS247" s="17"/>
      <c r="PFT247" s="17"/>
      <c r="PFU247" s="17"/>
      <c r="PFV247" s="17"/>
      <c r="PFW247" s="17"/>
      <c r="PFX247" s="17"/>
      <c r="PFY247" s="17"/>
      <c r="PFZ247" s="17"/>
      <c r="PGA247" s="17"/>
      <c r="PGB247" s="17"/>
      <c r="PGC247" s="17"/>
      <c r="PGD247" s="17"/>
      <c r="PGE247" s="17"/>
      <c r="PGF247" s="17"/>
      <c r="PGG247" s="17"/>
      <c r="PGH247" s="17"/>
      <c r="PGI247" s="17"/>
      <c r="PGJ247" s="17"/>
      <c r="PGK247" s="17"/>
      <c r="PGL247" s="17"/>
      <c r="PGM247" s="17"/>
      <c r="PGN247" s="17"/>
      <c r="PGO247" s="17"/>
      <c r="PGP247" s="17"/>
      <c r="PGQ247" s="17"/>
      <c r="PGR247" s="17"/>
      <c r="PGS247" s="17"/>
      <c r="PGT247" s="17"/>
      <c r="PGU247" s="17"/>
      <c r="PGV247" s="17"/>
      <c r="PGW247" s="17"/>
      <c r="PGX247" s="17"/>
      <c r="PGY247" s="17"/>
      <c r="PGZ247" s="17"/>
      <c r="PHA247" s="17"/>
      <c r="PHB247" s="17"/>
      <c r="PHC247" s="17"/>
      <c r="PHD247" s="17"/>
      <c r="PHE247" s="17"/>
      <c r="PHF247" s="17"/>
      <c r="PHG247" s="17"/>
      <c r="PHH247" s="17"/>
      <c r="PHI247" s="17"/>
      <c r="PHJ247" s="17"/>
      <c r="PHK247" s="17"/>
      <c r="PHL247" s="17"/>
      <c r="PHM247" s="17"/>
      <c r="PHN247" s="17"/>
      <c r="PHO247" s="17"/>
      <c r="PHP247" s="17"/>
      <c r="PHQ247" s="17"/>
      <c r="PHR247" s="17"/>
      <c r="PHS247" s="17"/>
      <c r="PHT247" s="17"/>
      <c r="PHU247" s="17"/>
      <c r="PHV247" s="17"/>
      <c r="PHW247" s="17"/>
      <c r="PHX247" s="17"/>
      <c r="PHY247" s="17"/>
      <c r="PHZ247" s="17"/>
      <c r="PIA247" s="17"/>
      <c r="PIB247" s="17"/>
      <c r="PIC247" s="17"/>
      <c r="PID247" s="17"/>
      <c r="PIE247" s="17"/>
      <c r="PIF247" s="17"/>
      <c r="PIG247" s="17"/>
      <c r="PIH247" s="17"/>
      <c r="PII247" s="17"/>
      <c r="PIJ247" s="17"/>
      <c r="PIK247" s="17"/>
      <c r="PIL247" s="17"/>
      <c r="PIM247" s="17"/>
      <c r="PIN247" s="17"/>
      <c r="PIO247" s="17"/>
      <c r="PIP247" s="17"/>
      <c r="PIQ247" s="17"/>
      <c r="PIR247" s="17"/>
      <c r="PIS247" s="17"/>
      <c r="PIT247" s="17"/>
      <c r="PIU247" s="17"/>
      <c r="PIV247" s="17"/>
      <c r="PIW247" s="17"/>
      <c r="PIX247" s="17"/>
      <c r="PIY247" s="17"/>
      <c r="PIZ247" s="17"/>
      <c r="PJA247" s="17"/>
      <c r="PJB247" s="17"/>
      <c r="PJC247" s="17"/>
      <c r="PJD247" s="17"/>
      <c r="PJE247" s="17"/>
      <c r="PJF247" s="17"/>
      <c r="PJG247" s="17"/>
      <c r="PJH247" s="17"/>
      <c r="PJI247" s="17"/>
      <c r="PJJ247" s="17"/>
      <c r="PJK247" s="17"/>
      <c r="PJL247" s="17"/>
      <c r="PJM247" s="17"/>
      <c r="PJN247" s="17"/>
      <c r="PJO247" s="17"/>
      <c r="PJP247" s="17"/>
      <c r="PJQ247" s="17"/>
      <c r="PJR247" s="17"/>
      <c r="PJS247" s="17"/>
      <c r="PJT247" s="17"/>
      <c r="PJU247" s="17"/>
      <c r="PJV247" s="17"/>
      <c r="PJW247" s="17"/>
      <c r="PJX247" s="17"/>
      <c r="PJY247" s="17"/>
      <c r="PJZ247" s="17"/>
      <c r="PKA247" s="17"/>
      <c r="PKB247" s="17"/>
      <c r="PKC247" s="17"/>
      <c r="PKD247" s="17"/>
      <c r="PKE247" s="17"/>
      <c r="PKF247" s="17"/>
      <c r="PKG247" s="17"/>
      <c r="PKH247" s="17"/>
      <c r="PKI247" s="17"/>
      <c r="PKJ247" s="17"/>
      <c r="PKK247" s="17"/>
      <c r="PKL247" s="17"/>
      <c r="PKM247" s="17"/>
      <c r="PKN247" s="17"/>
      <c r="PKO247" s="17"/>
      <c r="PKP247" s="17"/>
      <c r="PKQ247" s="17"/>
      <c r="PKR247" s="17"/>
      <c r="PKS247" s="17"/>
      <c r="PKT247" s="17"/>
      <c r="PKU247" s="17"/>
      <c r="PKV247" s="17"/>
      <c r="PKW247" s="17"/>
      <c r="PKX247" s="17"/>
      <c r="PKY247" s="17"/>
      <c r="PKZ247" s="17"/>
      <c r="PLA247" s="17"/>
      <c r="PLB247" s="17"/>
      <c r="PLC247" s="17"/>
      <c r="PLD247" s="17"/>
      <c r="PLE247" s="17"/>
      <c r="PLF247" s="17"/>
      <c r="PLG247" s="17"/>
      <c r="PLH247" s="17"/>
      <c r="PLI247" s="17"/>
      <c r="PLJ247" s="17"/>
      <c r="PLK247" s="17"/>
      <c r="PLL247" s="17"/>
      <c r="PLM247" s="17"/>
      <c r="PLN247" s="17"/>
      <c r="PLO247" s="17"/>
      <c r="PLP247" s="17"/>
      <c r="PLQ247" s="17"/>
      <c r="PLR247" s="17"/>
      <c r="PLS247" s="17"/>
      <c r="PLT247" s="17"/>
      <c r="PLU247" s="17"/>
      <c r="PLV247" s="17"/>
      <c r="PLW247" s="17"/>
      <c r="PLX247" s="17"/>
      <c r="PLY247" s="17"/>
      <c r="PLZ247" s="17"/>
      <c r="PMA247" s="17"/>
      <c r="PMB247" s="17"/>
      <c r="PMC247" s="17"/>
      <c r="PMD247" s="17"/>
      <c r="PME247" s="17"/>
      <c r="PMF247" s="17"/>
      <c r="PMG247" s="17"/>
      <c r="PMH247" s="17"/>
      <c r="PMI247" s="17"/>
      <c r="PMJ247" s="17"/>
      <c r="PMK247" s="17"/>
      <c r="PML247" s="17"/>
      <c r="PMM247" s="17"/>
      <c r="PMN247" s="17"/>
      <c r="PMO247" s="17"/>
      <c r="PMP247" s="17"/>
      <c r="PMQ247" s="17"/>
      <c r="PMR247" s="17"/>
      <c r="PMS247" s="17"/>
      <c r="PMT247" s="17"/>
      <c r="PMU247" s="17"/>
      <c r="PMV247" s="17"/>
      <c r="PMW247" s="17"/>
      <c r="PMX247" s="17"/>
      <c r="PMY247" s="17"/>
      <c r="PMZ247" s="17"/>
      <c r="PNA247" s="17"/>
      <c r="PNB247" s="17"/>
      <c r="PNC247" s="17"/>
      <c r="PND247" s="17"/>
      <c r="PNE247" s="17"/>
      <c r="PNF247" s="17"/>
      <c r="PNG247" s="17"/>
      <c r="PNH247" s="17"/>
      <c r="PNI247" s="17"/>
      <c r="PNJ247" s="17"/>
      <c r="PNK247" s="17"/>
      <c r="PNL247" s="17"/>
      <c r="PNM247" s="17"/>
      <c r="PNN247" s="17"/>
      <c r="PNO247" s="17"/>
      <c r="PNP247" s="17"/>
      <c r="PNQ247" s="17"/>
      <c r="PNR247" s="17"/>
      <c r="PNS247" s="17"/>
      <c r="PNT247" s="17"/>
      <c r="PNU247" s="17"/>
      <c r="PNV247" s="17"/>
      <c r="PNW247" s="17"/>
      <c r="PNX247" s="17"/>
      <c r="PNY247" s="17"/>
      <c r="PNZ247" s="17"/>
      <c r="POA247" s="17"/>
      <c r="POB247" s="17"/>
      <c r="POC247" s="17"/>
      <c r="POD247" s="17"/>
      <c r="POE247" s="17"/>
      <c r="POF247" s="17"/>
      <c r="POG247" s="17"/>
      <c r="POH247" s="17"/>
      <c r="POI247" s="17"/>
      <c r="POJ247" s="17"/>
      <c r="POK247" s="17"/>
      <c r="POL247" s="17"/>
      <c r="POM247" s="17"/>
      <c r="PON247" s="17"/>
      <c r="POO247" s="17"/>
      <c r="POP247" s="17"/>
      <c r="POQ247" s="17"/>
      <c r="POR247" s="17"/>
      <c r="POS247" s="17"/>
      <c r="POT247" s="17"/>
      <c r="POU247" s="17"/>
      <c r="POV247" s="17"/>
      <c r="POW247" s="17"/>
      <c r="POX247" s="17"/>
      <c r="POY247" s="17"/>
      <c r="POZ247" s="17"/>
      <c r="PPA247" s="17"/>
      <c r="PPB247" s="17"/>
      <c r="PPC247" s="17"/>
      <c r="PPD247" s="17"/>
      <c r="PPE247" s="17"/>
      <c r="PPF247" s="17"/>
      <c r="PPG247" s="17"/>
      <c r="PPH247" s="17"/>
      <c r="PPI247" s="17"/>
      <c r="PPJ247" s="17"/>
      <c r="PPK247" s="17"/>
      <c r="PPL247" s="17"/>
      <c r="PPM247" s="17"/>
      <c r="PPN247" s="17"/>
      <c r="PPO247" s="17"/>
      <c r="PPP247" s="17"/>
      <c r="PPQ247" s="17"/>
      <c r="PPR247" s="17"/>
      <c r="PPS247" s="17"/>
      <c r="PPT247" s="17"/>
      <c r="PPU247" s="17"/>
      <c r="PPV247" s="17"/>
      <c r="PPW247" s="17"/>
      <c r="PPX247" s="17"/>
      <c r="PPY247" s="17"/>
      <c r="PPZ247" s="17"/>
      <c r="PQA247" s="17"/>
      <c r="PQB247" s="17"/>
      <c r="PQC247" s="17"/>
      <c r="PQD247" s="17"/>
      <c r="PQE247" s="17"/>
      <c r="PQF247" s="17"/>
      <c r="PQG247" s="17"/>
      <c r="PQH247" s="17"/>
      <c r="PQI247" s="17"/>
      <c r="PQJ247" s="17"/>
      <c r="PQK247" s="17"/>
      <c r="PQL247" s="17"/>
      <c r="PQM247" s="17"/>
      <c r="PQN247" s="17"/>
      <c r="PQO247" s="17"/>
      <c r="PQP247" s="17"/>
      <c r="PQQ247" s="17"/>
      <c r="PQR247" s="17"/>
      <c r="PQS247" s="17"/>
      <c r="PQT247" s="17"/>
      <c r="PQU247" s="17"/>
      <c r="PQV247" s="17"/>
      <c r="PQW247" s="17"/>
      <c r="PQX247" s="17"/>
      <c r="PQY247" s="17"/>
      <c r="PQZ247" s="17"/>
      <c r="PRA247" s="17"/>
      <c r="PRB247" s="17"/>
      <c r="PRC247" s="17"/>
      <c r="PRD247" s="17"/>
      <c r="PRE247" s="17"/>
      <c r="PRF247" s="17"/>
      <c r="PRG247" s="17"/>
      <c r="PRH247" s="17"/>
      <c r="PRI247" s="17"/>
      <c r="PRJ247" s="17"/>
      <c r="PRK247" s="17"/>
      <c r="PRL247" s="17"/>
      <c r="PRM247" s="17"/>
      <c r="PRN247" s="17"/>
      <c r="PRO247" s="17"/>
      <c r="PRP247" s="17"/>
      <c r="PRQ247" s="17"/>
      <c r="PRR247" s="17"/>
      <c r="PRS247" s="17"/>
      <c r="PRT247" s="17"/>
      <c r="PRU247" s="17"/>
      <c r="PRV247" s="17"/>
      <c r="PRW247" s="17"/>
      <c r="PRX247" s="17"/>
      <c r="PRY247" s="17"/>
      <c r="PRZ247" s="17"/>
      <c r="PSA247" s="17"/>
      <c r="PSB247" s="17"/>
      <c r="PSC247" s="17"/>
      <c r="PSD247" s="17"/>
      <c r="PSE247" s="17"/>
      <c r="PSF247" s="17"/>
      <c r="PSG247" s="17"/>
      <c r="PSH247" s="17"/>
      <c r="PSI247" s="17"/>
      <c r="PSJ247" s="17"/>
      <c r="PSK247" s="17"/>
      <c r="PSL247" s="17"/>
      <c r="PSM247" s="17"/>
      <c r="PSN247" s="17"/>
      <c r="PSO247" s="17"/>
      <c r="PSP247" s="17"/>
      <c r="PSQ247" s="17"/>
      <c r="PSR247" s="17"/>
      <c r="PSS247" s="17"/>
      <c r="PST247" s="17"/>
      <c r="PSU247" s="17"/>
      <c r="PSV247" s="17"/>
      <c r="PSW247" s="17"/>
      <c r="PSX247" s="17"/>
      <c r="PSY247" s="17"/>
      <c r="PSZ247" s="17"/>
      <c r="PTA247" s="17"/>
      <c r="PTB247" s="17"/>
      <c r="PTC247" s="17"/>
      <c r="PTD247" s="17"/>
      <c r="PTE247" s="17"/>
      <c r="PTF247" s="17"/>
      <c r="PTG247" s="17"/>
      <c r="PTH247" s="17"/>
      <c r="PTI247" s="17"/>
      <c r="PTJ247" s="17"/>
      <c r="PTK247" s="17"/>
      <c r="PTL247" s="17"/>
      <c r="PTM247" s="17"/>
      <c r="PTN247" s="17"/>
      <c r="PTO247" s="17"/>
      <c r="PTP247" s="17"/>
      <c r="PTQ247" s="17"/>
      <c r="PTR247" s="17"/>
      <c r="PTS247" s="17"/>
      <c r="PTT247" s="17"/>
      <c r="PTU247" s="17"/>
      <c r="PTV247" s="17"/>
      <c r="PTW247" s="17"/>
      <c r="PTX247" s="17"/>
      <c r="PTY247" s="17"/>
      <c r="PTZ247" s="17"/>
      <c r="PUA247" s="17"/>
      <c r="PUB247" s="17"/>
      <c r="PUC247" s="17"/>
      <c r="PUD247" s="17"/>
      <c r="PUE247" s="17"/>
      <c r="PUF247" s="17"/>
      <c r="PUG247" s="17"/>
      <c r="PUH247" s="17"/>
      <c r="PUI247" s="17"/>
      <c r="PUJ247" s="17"/>
      <c r="PUK247" s="17"/>
      <c r="PUL247" s="17"/>
      <c r="PUM247" s="17"/>
      <c r="PUN247" s="17"/>
      <c r="PUO247" s="17"/>
      <c r="PUP247" s="17"/>
      <c r="PUQ247" s="17"/>
      <c r="PUR247" s="17"/>
      <c r="PUS247" s="17"/>
      <c r="PUT247" s="17"/>
      <c r="PUU247" s="17"/>
      <c r="PUV247" s="17"/>
      <c r="PUW247" s="17"/>
      <c r="PUX247" s="17"/>
      <c r="PUY247" s="17"/>
      <c r="PUZ247" s="17"/>
      <c r="PVA247" s="17"/>
      <c r="PVB247" s="17"/>
      <c r="PVC247" s="17"/>
      <c r="PVD247" s="17"/>
      <c r="PVE247" s="17"/>
      <c r="PVF247" s="17"/>
      <c r="PVG247" s="17"/>
      <c r="PVH247" s="17"/>
      <c r="PVI247" s="17"/>
      <c r="PVJ247" s="17"/>
      <c r="PVK247" s="17"/>
      <c r="PVL247" s="17"/>
      <c r="PVM247" s="17"/>
      <c r="PVN247" s="17"/>
      <c r="PVO247" s="17"/>
      <c r="PVP247" s="17"/>
      <c r="PVQ247" s="17"/>
      <c r="PVR247" s="17"/>
      <c r="PVS247" s="17"/>
      <c r="PVT247" s="17"/>
      <c r="PVU247" s="17"/>
      <c r="PVV247" s="17"/>
      <c r="PVW247" s="17"/>
      <c r="PVX247" s="17"/>
      <c r="PVY247" s="17"/>
      <c r="PVZ247" s="17"/>
      <c r="PWA247" s="17"/>
      <c r="PWB247" s="17"/>
      <c r="PWC247" s="17"/>
      <c r="PWD247" s="17"/>
      <c r="PWE247" s="17"/>
      <c r="PWF247" s="17"/>
      <c r="PWG247" s="17"/>
      <c r="PWH247" s="17"/>
      <c r="PWI247" s="17"/>
      <c r="PWJ247" s="17"/>
      <c r="PWK247" s="17"/>
      <c r="PWL247" s="17"/>
      <c r="PWM247" s="17"/>
      <c r="PWN247" s="17"/>
      <c r="PWO247" s="17"/>
      <c r="PWP247" s="17"/>
      <c r="PWQ247" s="17"/>
      <c r="PWR247" s="17"/>
      <c r="PWS247" s="17"/>
      <c r="PWT247" s="17"/>
      <c r="PWU247" s="17"/>
      <c r="PWV247" s="17"/>
      <c r="PWW247" s="17"/>
      <c r="PWX247" s="17"/>
      <c r="PWY247" s="17"/>
      <c r="PWZ247" s="17"/>
      <c r="PXA247" s="17"/>
      <c r="PXB247" s="17"/>
      <c r="PXC247" s="17"/>
      <c r="PXD247" s="17"/>
      <c r="PXE247" s="17"/>
      <c r="PXF247" s="17"/>
      <c r="PXG247" s="17"/>
      <c r="PXH247" s="17"/>
      <c r="PXI247" s="17"/>
      <c r="PXJ247" s="17"/>
      <c r="PXK247" s="17"/>
      <c r="PXL247" s="17"/>
      <c r="PXM247" s="17"/>
      <c r="PXN247" s="17"/>
      <c r="PXO247" s="17"/>
      <c r="PXP247" s="17"/>
      <c r="PXQ247" s="17"/>
      <c r="PXR247" s="17"/>
      <c r="PXS247" s="17"/>
      <c r="PXT247" s="17"/>
      <c r="PXU247" s="17"/>
      <c r="PXV247" s="17"/>
      <c r="PXW247" s="17"/>
      <c r="PXX247" s="17"/>
      <c r="PXY247" s="17"/>
      <c r="PXZ247" s="17"/>
      <c r="PYA247" s="17"/>
      <c r="PYB247" s="17"/>
      <c r="PYC247" s="17"/>
      <c r="PYD247" s="17"/>
      <c r="PYE247" s="17"/>
      <c r="PYF247" s="17"/>
      <c r="PYG247" s="17"/>
      <c r="PYH247" s="17"/>
      <c r="PYI247" s="17"/>
      <c r="PYJ247" s="17"/>
      <c r="PYK247" s="17"/>
      <c r="PYL247" s="17"/>
      <c r="PYM247" s="17"/>
      <c r="PYN247" s="17"/>
      <c r="PYO247" s="17"/>
      <c r="PYP247" s="17"/>
      <c r="PYQ247" s="17"/>
      <c r="PYR247" s="17"/>
      <c r="PYS247" s="17"/>
      <c r="PYT247" s="17"/>
      <c r="PYU247" s="17"/>
      <c r="PYV247" s="17"/>
      <c r="PYW247" s="17"/>
      <c r="PYX247" s="17"/>
      <c r="PYY247" s="17"/>
      <c r="PYZ247" s="17"/>
      <c r="PZA247" s="17"/>
      <c r="PZB247" s="17"/>
      <c r="PZC247" s="17"/>
      <c r="PZD247" s="17"/>
      <c r="PZE247" s="17"/>
      <c r="PZF247" s="17"/>
      <c r="PZG247" s="17"/>
      <c r="PZH247" s="17"/>
      <c r="PZI247" s="17"/>
      <c r="PZJ247" s="17"/>
      <c r="PZK247" s="17"/>
      <c r="PZL247" s="17"/>
      <c r="PZM247" s="17"/>
      <c r="PZN247" s="17"/>
      <c r="PZO247" s="17"/>
      <c r="PZP247" s="17"/>
      <c r="PZQ247" s="17"/>
      <c r="PZR247" s="17"/>
      <c r="PZS247" s="17"/>
      <c r="PZT247" s="17"/>
      <c r="PZU247" s="17"/>
      <c r="PZV247" s="17"/>
      <c r="PZW247" s="17"/>
      <c r="PZX247" s="17"/>
      <c r="PZY247" s="17"/>
      <c r="PZZ247" s="17"/>
      <c r="QAA247" s="17"/>
      <c r="QAB247" s="17"/>
      <c r="QAC247" s="17"/>
      <c r="QAD247" s="17"/>
      <c r="QAE247" s="17"/>
      <c r="QAF247" s="17"/>
      <c r="QAG247" s="17"/>
      <c r="QAH247" s="17"/>
      <c r="QAI247" s="17"/>
      <c r="QAJ247" s="17"/>
      <c r="QAK247" s="17"/>
      <c r="QAL247" s="17"/>
      <c r="QAM247" s="17"/>
      <c r="QAN247" s="17"/>
      <c r="QAO247" s="17"/>
      <c r="QAP247" s="17"/>
      <c r="QAQ247" s="17"/>
      <c r="QAR247" s="17"/>
      <c r="QAS247" s="17"/>
      <c r="QAT247" s="17"/>
      <c r="QAU247" s="17"/>
      <c r="QAV247" s="17"/>
      <c r="QAW247" s="17"/>
      <c r="QAX247" s="17"/>
      <c r="QAY247" s="17"/>
      <c r="QAZ247" s="17"/>
      <c r="QBA247" s="17"/>
      <c r="QBB247" s="17"/>
      <c r="QBC247" s="17"/>
      <c r="QBD247" s="17"/>
      <c r="QBE247" s="17"/>
      <c r="QBF247" s="17"/>
      <c r="QBG247" s="17"/>
      <c r="QBH247" s="17"/>
      <c r="QBI247" s="17"/>
      <c r="QBJ247" s="17"/>
      <c r="QBK247" s="17"/>
      <c r="QBL247" s="17"/>
      <c r="QBM247" s="17"/>
      <c r="QBN247" s="17"/>
      <c r="QBO247" s="17"/>
      <c r="QBP247" s="17"/>
      <c r="QBQ247" s="17"/>
      <c r="QBR247" s="17"/>
      <c r="QBS247" s="17"/>
      <c r="QBT247" s="17"/>
      <c r="QBU247" s="17"/>
      <c r="QBV247" s="17"/>
      <c r="QBW247" s="17"/>
      <c r="QBX247" s="17"/>
      <c r="QBY247" s="17"/>
      <c r="QBZ247" s="17"/>
      <c r="QCA247" s="17"/>
      <c r="QCB247" s="17"/>
      <c r="QCC247" s="17"/>
      <c r="QCD247" s="17"/>
      <c r="QCE247" s="17"/>
      <c r="QCF247" s="17"/>
      <c r="QCG247" s="17"/>
      <c r="QCH247" s="17"/>
      <c r="QCI247" s="17"/>
      <c r="QCJ247" s="17"/>
      <c r="QCK247" s="17"/>
      <c r="QCL247" s="17"/>
      <c r="QCM247" s="17"/>
      <c r="QCN247" s="17"/>
      <c r="QCO247" s="17"/>
      <c r="QCP247" s="17"/>
      <c r="QCQ247" s="17"/>
      <c r="QCR247" s="17"/>
      <c r="QCS247" s="17"/>
      <c r="QCT247" s="17"/>
      <c r="QCU247" s="17"/>
      <c r="QCV247" s="17"/>
      <c r="QCW247" s="17"/>
      <c r="QCX247" s="17"/>
      <c r="QCY247" s="17"/>
      <c r="QCZ247" s="17"/>
      <c r="QDA247" s="17"/>
      <c r="QDB247" s="17"/>
      <c r="QDC247" s="17"/>
      <c r="QDD247" s="17"/>
      <c r="QDE247" s="17"/>
      <c r="QDF247" s="17"/>
      <c r="QDG247" s="17"/>
      <c r="QDH247" s="17"/>
      <c r="QDI247" s="17"/>
      <c r="QDJ247" s="17"/>
      <c r="QDK247" s="17"/>
      <c r="QDL247" s="17"/>
      <c r="QDM247" s="17"/>
      <c r="QDN247" s="17"/>
      <c r="QDO247" s="17"/>
      <c r="QDP247" s="17"/>
      <c r="QDQ247" s="17"/>
      <c r="QDR247" s="17"/>
      <c r="QDS247" s="17"/>
      <c r="QDT247" s="17"/>
      <c r="QDU247" s="17"/>
      <c r="QDV247" s="17"/>
      <c r="QDW247" s="17"/>
      <c r="QDX247" s="17"/>
      <c r="QDY247" s="17"/>
      <c r="QDZ247" s="17"/>
      <c r="QEA247" s="17"/>
      <c r="QEB247" s="17"/>
      <c r="QEC247" s="17"/>
      <c r="QED247" s="17"/>
      <c r="QEE247" s="17"/>
      <c r="QEF247" s="17"/>
      <c r="QEG247" s="17"/>
      <c r="QEH247" s="17"/>
      <c r="QEI247" s="17"/>
      <c r="QEJ247" s="17"/>
      <c r="QEK247" s="17"/>
      <c r="QEL247" s="17"/>
      <c r="QEM247" s="17"/>
      <c r="QEN247" s="17"/>
      <c r="QEO247" s="17"/>
      <c r="QEP247" s="17"/>
      <c r="QEQ247" s="17"/>
      <c r="QER247" s="17"/>
      <c r="QES247" s="17"/>
      <c r="QET247" s="17"/>
      <c r="QEU247" s="17"/>
      <c r="QEV247" s="17"/>
      <c r="QEW247" s="17"/>
      <c r="QEX247" s="17"/>
      <c r="QEY247" s="17"/>
      <c r="QEZ247" s="17"/>
      <c r="QFA247" s="17"/>
      <c r="QFB247" s="17"/>
      <c r="QFC247" s="17"/>
      <c r="QFD247" s="17"/>
      <c r="QFE247" s="17"/>
      <c r="QFF247" s="17"/>
      <c r="QFG247" s="17"/>
      <c r="QFH247" s="17"/>
      <c r="QFI247" s="17"/>
      <c r="QFJ247" s="17"/>
      <c r="QFK247" s="17"/>
      <c r="QFL247" s="17"/>
      <c r="QFM247" s="17"/>
      <c r="QFN247" s="17"/>
      <c r="QFO247" s="17"/>
      <c r="QFP247" s="17"/>
      <c r="QFQ247" s="17"/>
      <c r="QFR247" s="17"/>
      <c r="QFS247" s="17"/>
      <c r="QFT247" s="17"/>
      <c r="QFU247" s="17"/>
      <c r="QFV247" s="17"/>
      <c r="QFW247" s="17"/>
      <c r="QFX247" s="17"/>
      <c r="QFY247" s="17"/>
      <c r="QFZ247" s="17"/>
      <c r="QGA247" s="17"/>
      <c r="QGB247" s="17"/>
      <c r="QGC247" s="17"/>
      <c r="QGD247" s="17"/>
      <c r="QGE247" s="17"/>
      <c r="QGF247" s="17"/>
      <c r="QGG247" s="17"/>
      <c r="QGH247" s="17"/>
      <c r="QGI247" s="17"/>
      <c r="QGJ247" s="17"/>
      <c r="QGK247" s="17"/>
      <c r="QGL247" s="17"/>
      <c r="QGM247" s="17"/>
      <c r="QGN247" s="17"/>
      <c r="QGO247" s="17"/>
      <c r="QGP247" s="17"/>
      <c r="QGQ247" s="17"/>
      <c r="QGR247" s="17"/>
      <c r="QGS247" s="17"/>
      <c r="QGT247" s="17"/>
      <c r="QGU247" s="17"/>
      <c r="QGV247" s="17"/>
      <c r="QGW247" s="17"/>
      <c r="QGX247" s="17"/>
      <c r="QGY247" s="17"/>
      <c r="QGZ247" s="17"/>
      <c r="QHA247" s="17"/>
      <c r="QHB247" s="17"/>
      <c r="QHC247" s="17"/>
      <c r="QHD247" s="17"/>
      <c r="QHE247" s="17"/>
      <c r="QHF247" s="17"/>
      <c r="QHG247" s="17"/>
      <c r="QHH247" s="17"/>
      <c r="QHI247" s="17"/>
      <c r="QHJ247" s="17"/>
      <c r="QHK247" s="17"/>
      <c r="QHL247" s="17"/>
      <c r="QHM247" s="17"/>
      <c r="QHN247" s="17"/>
      <c r="QHO247" s="17"/>
      <c r="QHP247" s="17"/>
      <c r="QHQ247" s="17"/>
      <c r="QHR247" s="17"/>
      <c r="QHS247" s="17"/>
      <c r="QHT247" s="17"/>
      <c r="QHU247" s="17"/>
      <c r="QHV247" s="17"/>
      <c r="QHW247" s="17"/>
      <c r="QHX247" s="17"/>
      <c r="QHY247" s="17"/>
      <c r="QHZ247" s="17"/>
      <c r="QIA247" s="17"/>
      <c r="QIB247" s="17"/>
      <c r="QIC247" s="17"/>
      <c r="QID247" s="17"/>
      <c r="QIE247" s="17"/>
      <c r="QIF247" s="17"/>
      <c r="QIG247" s="17"/>
      <c r="QIH247" s="17"/>
      <c r="QII247" s="17"/>
      <c r="QIJ247" s="17"/>
      <c r="QIK247" s="17"/>
      <c r="QIL247" s="17"/>
      <c r="QIM247" s="17"/>
      <c r="QIN247" s="17"/>
      <c r="QIO247" s="17"/>
      <c r="QIP247" s="17"/>
      <c r="QIQ247" s="17"/>
      <c r="QIR247" s="17"/>
      <c r="QIS247" s="17"/>
      <c r="QIT247" s="17"/>
      <c r="QIU247" s="17"/>
      <c r="QIV247" s="17"/>
      <c r="QIW247" s="17"/>
      <c r="QIX247" s="17"/>
      <c r="QIY247" s="17"/>
      <c r="QIZ247" s="17"/>
      <c r="QJA247" s="17"/>
      <c r="QJB247" s="17"/>
      <c r="QJC247" s="17"/>
      <c r="QJD247" s="17"/>
      <c r="QJE247" s="17"/>
      <c r="QJF247" s="17"/>
      <c r="QJG247" s="17"/>
      <c r="QJH247" s="17"/>
      <c r="QJI247" s="17"/>
      <c r="QJJ247" s="17"/>
      <c r="QJK247" s="17"/>
      <c r="QJL247" s="17"/>
      <c r="QJM247" s="17"/>
      <c r="QJN247" s="17"/>
      <c r="QJO247" s="17"/>
      <c r="QJP247" s="17"/>
      <c r="QJQ247" s="17"/>
      <c r="QJR247" s="17"/>
      <c r="QJS247" s="17"/>
      <c r="QJT247" s="17"/>
      <c r="QJU247" s="17"/>
      <c r="QJV247" s="17"/>
      <c r="QJW247" s="17"/>
      <c r="QJX247" s="17"/>
      <c r="QJY247" s="17"/>
      <c r="QJZ247" s="17"/>
      <c r="QKA247" s="17"/>
      <c r="QKB247" s="17"/>
      <c r="QKC247" s="17"/>
      <c r="QKD247" s="17"/>
      <c r="QKE247" s="17"/>
      <c r="QKF247" s="17"/>
      <c r="QKG247" s="17"/>
      <c r="QKH247" s="17"/>
      <c r="QKI247" s="17"/>
      <c r="QKJ247" s="17"/>
      <c r="QKK247" s="17"/>
      <c r="QKL247" s="17"/>
      <c r="QKM247" s="17"/>
      <c r="QKN247" s="17"/>
      <c r="QKO247" s="17"/>
      <c r="QKP247" s="17"/>
      <c r="QKQ247" s="17"/>
      <c r="QKR247" s="17"/>
      <c r="QKS247" s="17"/>
      <c r="QKT247" s="17"/>
      <c r="QKU247" s="17"/>
      <c r="QKV247" s="17"/>
      <c r="QKW247" s="17"/>
      <c r="QKX247" s="17"/>
      <c r="QKY247" s="17"/>
      <c r="QKZ247" s="17"/>
      <c r="QLA247" s="17"/>
      <c r="QLB247" s="17"/>
      <c r="QLC247" s="17"/>
      <c r="QLD247" s="17"/>
      <c r="QLE247" s="17"/>
      <c r="QLF247" s="17"/>
      <c r="QLG247" s="17"/>
      <c r="QLH247" s="17"/>
      <c r="QLI247" s="17"/>
      <c r="QLJ247" s="17"/>
      <c r="QLK247" s="17"/>
      <c r="QLL247" s="17"/>
      <c r="QLM247" s="17"/>
      <c r="QLN247" s="17"/>
      <c r="QLO247" s="17"/>
      <c r="QLP247" s="17"/>
      <c r="QLQ247" s="17"/>
      <c r="QLR247" s="17"/>
      <c r="QLS247" s="17"/>
      <c r="QLT247" s="17"/>
      <c r="QLU247" s="17"/>
      <c r="QLV247" s="17"/>
      <c r="QLW247" s="17"/>
      <c r="QLX247" s="17"/>
      <c r="QLY247" s="17"/>
      <c r="QLZ247" s="17"/>
      <c r="QMA247" s="17"/>
      <c r="QMB247" s="17"/>
      <c r="QMC247" s="17"/>
      <c r="QMD247" s="17"/>
      <c r="QME247" s="17"/>
      <c r="QMF247" s="17"/>
      <c r="QMG247" s="17"/>
      <c r="QMH247" s="17"/>
      <c r="QMI247" s="17"/>
      <c r="QMJ247" s="17"/>
      <c r="QMK247" s="17"/>
      <c r="QML247" s="17"/>
      <c r="QMM247" s="17"/>
      <c r="QMN247" s="17"/>
      <c r="QMO247" s="17"/>
      <c r="QMP247" s="17"/>
      <c r="QMQ247" s="17"/>
      <c r="QMR247" s="17"/>
      <c r="QMS247" s="17"/>
      <c r="QMT247" s="17"/>
      <c r="QMU247" s="17"/>
      <c r="QMV247" s="17"/>
      <c r="QMW247" s="17"/>
      <c r="QMX247" s="17"/>
      <c r="QMY247" s="17"/>
      <c r="QMZ247" s="17"/>
      <c r="QNA247" s="17"/>
      <c r="QNB247" s="17"/>
      <c r="QNC247" s="17"/>
      <c r="QND247" s="17"/>
      <c r="QNE247" s="17"/>
      <c r="QNF247" s="17"/>
      <c r="QNG247" s="17"/>
      <c r="QNH247" s="17"/>
      <c r="QNI247" s="17"/>
      <c r="QNJ247" s="17"/>
      <c r="QNK247" s="17"/>
      <c r="QNL247" s="17"/>
      <c r="QNM247" s="17"/>
      <c r="QNN247" s="17"/>
      <c r="QNO247" s="17"/>
      <c r="QNP247" s="17"/>
      <c r="QNQ247" s="17"/>
      <c r="QNR247" s="17"/>
      <c r="QNS247" s="17"/>
      <c r="QNT247" s="17"/>
      <c r="QNU247" s="17"/>
      <c r="QNV247" s="17"/>
      <c r="QNW247" s="17"/>
      <c r="QNX247" s="17"/>
      <c r="QNY247" s="17"/>
      <c r="QNZ247" s="17"/>
      <c r="QOA247" s="17"/>
      <c r="QOB247" s="17"/>
      <c r="QOC247" s="17"/>
      <c r="QOD247" s="17"/>
      <c r="QOE247" s="17"/>
      <c r="QOF247" s="17"/>
      <c r="QOG247" s="17"/>
      <c r="QOH247" s="17"/>
      <c r="QOI247" s="17"/>
      <c r="QOJ247" s="17"/>
      <c r="QOK247" s="17"/>
      <c r="QOL247" s="17"/>
      <c r="QOM247" s="17"/>
      <c r="QON247" s="17"/>
      <c r="QOO247" s="17"/>
      <c r="QOP247" s="17"/>
      <c r="QOQ247" s="17"/>
      <c r="QOR247" s="17"/>
      <c r="QOS247" s="17"/>
      <c r="QOT247" s="17"/>
      <c r="QOU247" s="17"/>
      <c r="QOV247" s="17"/>
      <c r="QOW247" s="17"/>
      <c r="QOX247" s="17"/>
      <c r="QOY247" s="17"/>
      <c r="QOZ247" s="17"/>
      <c r="QPA247" s="17"/>
      <c r="QPB247" s="17"/>
      <c r="QPC247" s="17"/>
      <c r="QPD247" s="17"/>
      <c r="QPE247" s="17"/>
      <c r="QPF247" s="17"/>
      <c r="QPG247" s="17"/>
      <c r="QPH247" s="17"/>
      <c r="QPI247" s="17"/>
      <c r="QPJ247" s="17"/>
      <c r="QPK247" s="17"/>
      <c r="QPL247" s="17"/>
      <c r="QPM247" s="17"/>
      <c r="QPN247" s="17"/>
      <c r="QPO247" s="17"/>
      <c r="QPP247" s="17"/>
      <c r="QPQ247" s="17"/>
      <c r="QPR247" s="17"/>
      <c r="QPS247" s="17"/>
      <c r="QPT247" s="17"/>
      <c r="QPU247" s="17"/>
      <c r="QPV247" s="17"/>
      <c r="QPW247" s="17"/>
      <c r="QPX247" s="17"/>
      <c r="QPY247" s="17"/>
      <c r="QPZ247" s="17"/>
      <c r="QQA247" s="17"/>
      <c r="QQB247" s="17"/>
      <c r="QQC247" s="17"/>
      <c r="QQD247" s="17"/>
      <c r="QQE247" s="17"/>
      <c r="QQF247" s="17"/>
      <c r="QQG247" s="17"/>
      <c r="QQH247" s="17"/>
      <c r="QQI247" s="17"/>
      <c r="QQJ247" s="17"/>
      <c r="QQK247" s="17"/>
      <c r="QQL247" s="17"/>
      <c r="QQM247" s="17"/>
      <c r="QQN247" s="17"/>
      <c r="QQO247" s="17"/>
      <c r="QQP247" s="17"/>
      <c r="QQQ247" s="17"/>
      <c r="QQR247" s="17"/>
      <c r="QQS247" s="17"/>
      <c r="QQT247" s="17"/>
      <c r="QQU247" s="17"/>
      <c r="QQV247" s="17"/>
      <c r="QQW247" s="17"/>
      <c r="QQX247" s="17"/>
      <c r="QQY247" s="17"/>
      <c r="QQZ247" s="17"/>
      <c r="QRA247" s="17"/>
      <c r="QRB247" s="17"/>
      <c r="QRC247" s="17"/>
      <c r="QRD247" s="17"/>
      <c r="QRE247" s="17"/>
      <c r="QRF247" s="17"/>
      <c r="QRG247" s="17"/>
      <c r="QRH247" s="17"/>
      <c r="QRI247" s="17"/>
      <c r="QRJ247" s="17"/>
      <c r="QRK247" s="17"/>
      <c r="QRL247" s="17"/>
      <c r="QRM247" s="17"/>
      <c r="QRN247" s="17"/>
      <c r="QRO247" s="17"/>
      <c r="QRP247" s="17"/>
      <c r="QRQ247" s="17"/>
      <c r="QRR247" s="17"/>
      <c r="QRS247" s="17"/>
      <c r="QRT247" s="17"/>
      <c r="QRU247" s="17"/>
      <c r="QRV247" s="17"/>
      <c r="QRW247" s="17"/>
      <c r="QRX247" s="17"/>
      <c r="QRY247" s="17"/>
      <c r="QRZ247" s="17"/>
      <c r="QSA247" s="17"/>
      <c r="QSB247" s="17"/>
      <c r="QSC247" s="17"/>
      <c r="QSD247" s="17"/>
      <c r="QSE247" s="17"/>
      <c r="QSF247" s="17"/>
      <c r="QSG247" s="17"/>
      <c r="QSH247" s="17"/>
      <c r="QSI247" s="17"/>
      <c r="QSJ247" s="17"/>
      <c r="QSK247" s="17"/>
      <c r="QSL247" s="17"/>
      <c r="QSM247" s="17"/>
      <c r="QSN247" s="17"/>
      <c r="QSO247" s="17"/>
      <c r="QSP247" s="17"/>
      <c r="QSQ247" s="17"/>
      <c r="QSR247" s="17"/>
      <c r="QSS247" s="17"/>
      <c r="QST247" s="17"/>
      <c r="QSU247" s="17"/>
      <c r="QSV247" s="17"/>
      <c r="QSW247" s="17"/>
      <c r="QSX247" s="17"/>
      <c r="QSY247" s="17"/>
      <c r="QSZ247" s="17"/>
      <c r="QTA247" s="17"/>
      <c r="QTB247" s="17"/>
      <c r="QTC247" s="17"/>
      <c r="QTD247" s="17"/>
      <c r="QTE247" s="17"/>
      <c r="QTF247" s="17"/>
      <c r="QTG247" s="17"/>
      <c r="QTH247" s="17"/>
      <c r="QTI247" s="17"/>
      <c r="QTJ247" s="17"/>
      <c r="QTK247" s="17"/>
      <c r="QTL247" s="17"/>
      <c r="QTM247" s="17"/>
      <c r="QTN247" s="17"/>
      <c r="QTO247" s="17"/>
      <c r="QTP247" s="17"/>
      <c r="QTQ247" s="17"/>
      <c r="QTR247" s="17"/>
      <c r="QTS247" s="17"/>
      <c r="QTT247" s="17"/>
      <c r="QTU247" s="17"/>
      <c r="QTV247" s="17"/>
      <c r="QTW247" s="17"/>
      <c r="QTX247" s="17"/>
      <c r="QTY247" s="17"/>
      <c r="QTZ247" s="17"/>
      <c r="QUA247" s="17"/>
      <c r="QUB247" s="17"/>
      <c r="QUC247" s="17"/>
      <c r="QUD247" s="17"/>
      <c r="QUE247" s="17"/>
      <c r="QUF247" s="17"/>
      <c r="QUG247" s="17"/>
      <c r="QUH247" s="17"/>
      <c r="QUI247" s="17"/>
      <c r="QUJ247" s="17"/>
      <c r="QUK247" s="17"/>
      <c r="QUL247" s="17"/>
      <c r="QUM247" s="17"/>
      <c r="QUN247" s="17"/>
      <c r="QUO247" s="17"/>
      <c r="QUP247" s="17"/>
      <c r="QUQ247" s="17"/>
      <c r="QUR247" s="17"/>
      <c r="QUS247" s="17"/>
      <c r="QUT247" s="17"/>
      <c r="QUU247" s="17"/>
      <c r="QUV247" s="17"/>
      <c r="QUW247" s="17"/>
      <c r="QUX247" s="17"/>
      <c r="QUY247" s="17"/>
      <c r="QUZ247" s="17"/>
      <c r="QVA247" s="17"/>
      <c r="QVB247" s="17"/>
      <c r="QVC247" s="17"/>
      <c r="QVD247" s="17"/>
      <c r="QVE247" s="17"/>
      <c r="QVF247" s="17"/>
      <c r="QVG247" s="17"/>
      <c r="QVH247" s="17"/>
      <c r="QVI247" s="17"/>
      <c r="QVJ247" s="17"/>
      <c r="QVK247" s="17"/>
      <c r="QVL247" s="17"/>
      <c r="QVM247" s="17"/>
      <c r="QVN247" s="17"/>
      <c r="QVO247" s="17"/>
      <c r="QVP247" s="17"/>
      <c r="QVQ247" s="17"/>
      <c r="QVR247" s="17"/>
      <c r="QVS247" s="17"/>
      <c r="QVT247" s="17"/>
      <c r="QVU247" s="17"/>
      <c r="QVV247" s="17"/>
      <c r="QVW247" s="17"/>
      <c r="QVX247" s="17"/>
      <c r="QVY247" s="17"/>
      <c r="QVZ247" s="17"/>
      <c r="QWA247" s="17"/>
      <c r="QWB247" s="17"/>
      <c r="QWC247" s="17"/>
      <c r="QWD247" s="17"/>
      <c r="QWE247" s="17"/>
      <c r="QWF247" s="17"/>
      <c r="QWG247" s="17"/>
      <c r="QWH247" s="17"/>
      <c r="QWI247" s="17"/>
      <c r="QWJ247" s="17"/>
      <c r="QWK247" s="17"/>
      <c r="QWL247" s="17"/>
      <c r="QWM247" s="17"/>
      <c r="QWN247" s="17"/>
      <c r="QWO247" s="17"/>
      <c r="QWP247" s="17"/>
      <c r="QWQ247" s="17"/>
      <c r="QWR247" s="17"/>
      <c r="QWS247" s="17"/>
      <c r="QWT247" s="17"/>
      <c r="QWU247" s="17"/>
      <c r="QWV247" s="17"/>
      <c r="QWW247" s="17"/>
      <c r="QWX247" s="17"/>
      <c r="QWY247" s="17"/>
      <c r="QWZ247" s="17"/>
      <c r="QXA247" s="17"/>
      <c r="QXB247" s="17"/>
      <c r="QXC247" s="17"/>
      <c r="QXD247" s="17"/>
      <c r="QXE247" s="17"/>
      <c r="QXF247" s="17"/>
      <c r="QXG247" s="17"/>
      <c r="QXH247" s="17"/>
      <c r="QXI247" s="17"/>
      <c r="QXJ247" s="17"/>
      <c r="QXK247" s="17"/>
      <c r="QXL247" s="17"/>
      <c r="QXM247" s="17"/>
      <c r="QXN247" s="17"/>
      <c r="QXO247" s="17"/>
      <c r="QXP247" s="17"/>
      <c r="QXQ247" s="17"/>
      <c r="QXR247" s="17"/>
      <c r="QXS247" s="17"/>
      <c r="QXT247" s="17"/>
      <c r="QXU247" s="17"/>
      <c r="QXV247" s="17"/>
      <c r="QXW247" s="17"/>
      <c r="QXX247" s="17"/>
      <c r="QXY247" s="17"/>
      <c r="QXZ247" s="17"/>
      <c r="QYA247" s="17"/>
      <c r="QYB247" s="17"/>
      <c r="QYC247" s="17"/>
      <c r="QYD247" s="17"/>
      <c r="QYE247" s="17"/>
      <c r="QYF247" s="17"/>
      <c r="QYG247" s="17"/>
      <c r="QYH247" s="17"/>
      <c r="QYI247" s="17"/>
      <c r="QYJ247" s="17"/>
      <c r="QYK247" s="17"/>
      <c r="QYL247" s="17"/>
      <c r="QYM247" s="17"/>
      <c r="QYN247" s="17"/>
      <c r="QYO247" s="17"/>
      <c r="QYP247" s="17"/>
      <c r="QYQ247" s="17"/>
      <c r="QYR247" s="17"/>
      <c r="QYS247" s="17"/>
      <c r="QYT247" s="17"/>
      <c r="QYU247" s="17"/>
      <c r="QYV247" s="17"/>
      <c r="QYW247" s="17"/>
      <c r="QYX247" s="17"/>
      <c r="QYY247" s="17"/>
      <c r="QYZ247" s="17"/>
      <c r="QZA247" s="17"/>
      <c r="QZB247" s="17"/>
      <c r="QZC247" s="17"/>
      <c r="QZD247" s="17"/>
      <c r="QZE247" s="17"/>
      <c r="QZF247" s="17"/>
      <c r="QZG247" s="17"/>
      <c r="QZH247" s="17"/>
      <c r="QZI247" s="17"/>
      <c r="QZJ247" s="17"/>
      <c r="QZK247" s="17"/>
      <c r="QZL247" s="17"/>
      <c r="QZM247" s="17"/>
      <c r="QZN247" s="17"/>
      <c r="QZO247" s="17"/>
      <c r="QZP247" s="17"/>
      <c r="QZQ247" s="17"/>
      <c r="QZR247" s="17"/>
      <c r="QZS247" s="17"/>
      <c r="QZT247" s="17"/>
      <c r="QZU247" s="17"/>
      <c r="QZV247" s="17"/>
      <c r="QZW247" s="17"/>
      <c r="QZX247" s="17"/>
      <c r="QZY247" s="17"/>
      <c r="QZZ247" s="17"/>
      <c r="RAA247" s="17"/>
      <c r="RAB247" s="17"/>
      <c r="RAC247" s="17"/>
      <c r="RAD247" s="17"/>
      <c r="RAE247" s="17"/>
      <c r="RAF247" s="17"/>
      <c r="RAG247" s="17"/>
      <c r="RAH247" s="17"/>
      <c r="RAI247" s="17"/>
      <c r="RAJ247" s="17"/>
      <c r="RAK247" s="17"/>
      <c r="RAL247" s="17"/>
      <c r="RAM247" s="17"/>
      <c r="RAN247" s="17"/>
      <c r="RAO247" s="17"/>
      <c r="RAP247" s="17"/>
      <c r="RAQ247" s="17"/>
      <c r="RAR247" s="17"/>
      <c r="RAS247" s="17"/>
      <c r="RAT247" s="17"/>
      <c r="RAU247" s="17"/>
      <c r="RAV247" s="17"/>
      <c r="RAW247" s="17"/>
      <c r="RAX247" s="17"/>
      <c r="RAY247" s="17"/>
      <c r="RAZ247" s="17"/>
      <c r="RBA247" s="17"/>
      <c r="RBB247" s="17"/>
      <c r="RBC247" s="17"/>
      <c r="RBD247" s="17"/>
      <c r="RBE247" s="17"/>
      <c r="RBF247" s="17"/>
      <c r="RBG247" s="17"/>
      <c r="RBH247" s="17"/>
      <c r="RBI247" s="17"/>
      <c r="RBJ247" s="17"/>
      <c r="RBK247" s="17"/>
      <c r="RBL247" s="17"/>
      <c r="RBM247" s="17"/>
      <c r="RBN247" s="17"/>
      <c r="RBO247" s="17"/>
      <c r="RBP247" s="17"/>
      <c r="RBQ247" s="17"/>
      <c r="RBR247" s="17"/>
      <c r="RBS247" s="17"/>
      <c r="RBT247" s="17"/>
      <c r="RBU247" s="17"/>
      <c r="RBV247" s="17"/>
      <c r="RBW247" s="17"/>
      <c r="RBX247" s="17"/>
      <c r="RBY247" s="17"/>
      <c r="RBZ247" s="17"/>
      <c r="RCA247" s="17"/>
      <c r="RCB247" s="17"/>
      <c r="RCC247" s="17"/>
      <c r="RCD247" s="17"/>
      <c r="RCE247" s="17"/>
      <c r="RCF247" s="17"/>
      <c r="RCG247" s="17"/>
      <c r="RCH247" s="17"/>
      <c r="RCI247" s="17"/>
      <c r="RCJ247" s="17"/>
      <c r="RCK247" s="17"/>
      <c r="RCL247" s="17"/>
      <c r="RCM247" s="17"/>
      <c r="RCN247" s="17"/>
      <c r="RCO247" s="17"/>
      <c r="RCP247" s="17"/>
      <c r="RCQ247" s="17"/>
      <c r="RCR247" s="17"/>
      <c r="RCS247" s="17"/>
      <c r="RCT247" s="17"/>
      <c r="RCU247" s="17"/>
      <c r="RCV247" s="17"/>
      <c r="RCW247" s="17"/>
      <c r="RCX247" s="17"/>
      <c r="RCY247" s="17"/>
      <c r="RCZ247" s="17"/>
      <c r="RDA247" s="17"/>
      <c r="RDB247" s="17"/>
      <c r="RDC247" s="17"/>
      <c r="RDD247" s="17"/>
      <c r="RDE247" s="17"/>
      <c r="RDF247" s="17"/>
      <c r="RDG247" s="17"/>
      <c r="RDH247" s="17"/>
      <c r="RDI247" s="17"/>
      <c r="RDJ247" s="17"/>
      <c r="RDK247" s="17"/>
      <c r="RDL247" s="17"/>
      <c r="RDM247" s="17"/>
      <c r="RDN247" s="17"/>
      <c r="RDO247" s="17"/>
      <c r="RDP247" s="17"/>
      <c r="RDQ247" s="17"/>
      <c r="RDR247" s="17"/>
      <c r="RDS247" s="17"/>
      <c r="RDT247" s="17"/>
      <c r="RDU247" s="17"/>
      <c r="RDV247" s="17"/>
      <c r="RDW247" s="17"/>
      <c r="RDX247" s="17"/>
      <c r="RDY247" s="17"/>
      <c r="RDZ247" s="17"/>
      <c r="REA247" s="17"/>
      <c r="REB247" s="17"/>
      <c r="REC247" s="17"/>
      <c r="RED247" s="17"/>
      <c r="REE247" s="17"/>
      <c r="REF247" s="17"/>
      <c r="REG247" s="17"/>
      <c r="REH247" s="17"/>
      <c r="REI247" s="17"/>
      <c r="REJ247" s="17"/>
      <c r="REK247" s="17"/>
      <c r="REL247" s="17"/>
      <c r="REM247" s="17"/>
      <c r="REN247" s="17"/>
      <c r="REO247" s="17"/>
      <c r="REP247" s="17"/>
      <c r="REQ247" s="17"/>
      <c r="RER247" s="17"/>
      <c r="RES247" s="17"/>
      <c r="RET247" s="17"/>
      <c r="REU247" s="17"/>
      <c r="REV247" s="17"/>
      <c r="REW247" s="17"/>
      <c r="REX247" s="17"/>
      <c r="REY247" s="17"/>
      <c r="REZ247" s="17"/>
      <c r="RFA247" s="17"/>
      <c r="RFB247" s="17"/>
      <c r="RFC247" s="17"/>
      <c r="RFD247" s="17"/>
      <c r="RFE247" s="17"/>
      <c r="RFF247" s="17"/>
      <c r="RFG247" s="17"/>
      <c r="RFH247" s="17"/>
      <c r="RFI247" s="17"/>
      <c r="RFJ247" s="17"/>
      <c r="RFK247" s="17"/>
      <c r="RFL247" s="17"/>
      <c r="RFM247" s="17"/>
      <c r="RFN247" s="17"/>
      <c r="RFO247" s="17"/>
      <c r="RFP247" s="17"/>
      <c r="RFQ247" s="17"/>
      <c r="RFR247" s="17"/>
      <c r="RFS247" s="17"/>
      <c r="RFT247" s="17"/>
      <c r="RFU247" s="17"/>
      <c r="RFV247" s="17"/>
      <c r="RFW247" s="17"/>
      <c r="RFX247" s="17"/>
      <c r="RFY247" s="17"/>
      <c r="RFZ247" s="17"/>
      <c r="RGA247" s="17"/>
      <c r="RGB247" s="17"/>
      <c r="RGC247" s="17"/>
      <c r="RGD247" s="17"/>
      <c r="RGE247" s="17"/>
      <c r="RGF247" s="17"/>
      <c r="RGG247" s="17"/>
      <c r="RGH247" s="17"/>
      <c r="RGI247" s="17"/>
      <c r="RGJ247" s="17"/>
      <c r="RGK247" s="17"/>
      <c r="RGL247" s="17"/>
      <c r="RGM247" s="17"/>
      <c r="RGN247" s="17"/>
      <c r="RGO247" s="17"/>
      <c r="RGP247" s="17"/>
      <c r="RGQ247" s="17"/>
      <c r="RGR247" s="17"/>
      <c r="RGS247" s="17"/>
      <c r="RGT247" s="17"/>
      <c r="RGU247" s="17"/>
      <c r="RGV247" s="17"/>
      <c r="RGW247" s="17"/>
      <c r="RGX247" s="17"/>
      <c r="RGY247" s="17"/>
      <c r="RGZ247" s="17"/>
      <c r="RHA247" s="17"/>
      <c r="RHB247" s="17"/>
      <c r="RHC247" s="17"/>
      <c r="RHD247" s="17"/>
      <c r="RHE247" s="17"/>
      <c r="RHF247" s="17"/>
      <c r="RHG247" s="17"/>
      <c r="RHH247" s="17"/>
      <c r="RHI247" s="17"/>
      <c r="RHJ247" s="17"/>
      <c r="RHK247" s="17"/>
      <c r="RHL247" s="17"/>
      <c r="RHM247" s="17"/>
      <c r="RHN247" s="17"/>
      <c r="RHO247" s="17"/>
      <c r="RHP247" s="17"/>
      <c r="RHQ247" s="17"/>
      <c r="RHR247" s="17"/>
      <c r="RHS247" s="17"/>
      <c r="RHT247" s="17"/>
      <c r="RHU247" s="17"/>
      <c r="RHV247" s="17"/>
      <c r="RHW247" s="17"/>
      <c r="RHX247" s="17"/>
      <c r="RHY247" s="17"/>
      <c r="RHZ247" s="17"/>
      <c r="RIA247" s="17"/>
      <c r="RIB247" s="17"/>
      <c r="RIC247" s="17"/>
      <c r="RID247" s="17"/>
      <c r="RIE247" s="17"/>
      <c r="RIF247" s="17"/>
      <c r="RIG247" s="17"/>
      <c r="RIH247" s="17"/>
      <c r="RII247" s="17"/>
      <c r="RIJ247" s="17"/>
      <c r="RIK247" s="17"/>
      <c r="RIL247" s="17"/>
      <c r="RIM247" s="17"/>
      <c r="RIN247" s="17"/>
      <c r="RIO247" s="17"/>
      <c r="RIP247" s="17"/>
      <c r="RIQ247" s="17"/>
      <c r="RIR247" s="17"/>
      <c r="RIS247" s="17"/>
      <c r="RIT247" s="17"/>
      <c r="RIU247" s="17"/>
      <c r="RIV247" s="17"/>
      <c r="RIW247" s="17"/>
      <c r="RIX247" s="17"/>
      <c r="RIY247" s="17"/>
      <c r="RIZ247" s="17"/>
      <c r="RJA247" s="17"/>
      <c r="RJB247" s="17"/>
      <c r="RJC247" s="17"/>
      <c r="RJD247" s="17"/>
      <c r="RJE247" s="17"/>
      <c r="RJF247" s="17"/>
      <c r="RJG247" s="17"/>
      <c r="RJH247" s="17"/>
      <c r="RJI247" s="17"/>
      <c r="RJJ247" s="17"/>
      <c r="RJK247" s="17"/>
      <c r="RJL247" s="17"/>
      <c r="RJM247" s="17"/>
      <c r="RJN247" s="17"/>
      <c r="RJO247" s="17"/>
      <c r="RJP247" s="17"/>
      <c r="RJQ247" s="17"/>
      <c r="RJR247" s="17"/>
      <c r="RJS247" s="17"/>
      <c r="RJT247" s="17"/>
      <c r="RJU247" s="17"/>
      <c r="RJV247" s="17"/>
      <c r="RJW247" s="17"/>
      <c r="RJX247" s="17"/>
      <c r="RJY247" s="17"/>
      <c r="RJZ247" s="17"/>
      <c r="RKA247" s="17"/>
      <c r="RKB247" s="17"/>
      <c r="RKC247" s="17"/>
      <c r="RKD247" s="17"/>
      <c r="RKE247" s="17"/>
      <c r="RKF247" s="17"/>
      <c r="RKG247" s="17"/>
      <c r="RKH247" s="17"/>
      <c r="RKI247" s="17"/>
      <c r="RKJ247" s="17"/>
      <c r="RKK247" s="17"/>
      <c r="RKL247" s="17"/>
      <c r="RKM247" s="17"/>
      <c r="RKN247" s="17"/>
      <c r="RKO247" s="17"/>
      <c r="RKP247" s="17"/>
      <c r="RKQ247" s="17"/>
      <c r="RKR247" s="17"/>
      <c r="RKS247" s="17"/>
      <c r="RKT247" s="17"/>
      <c r="RKU247" s="17"/>
      <c r="RKV247" s="17"/>
      <c r="RKW247" s="17"/>
      <c r="RKX247" s="17"/>
      <c r="RKY247" s="17"/>
      <c r="RKZ247" s="17"/>
      <c r="RLA247" s="17"/>
      <c r="RLB247" s="17"/>
      <c r="RLC247" s="17"/>
      <c r="RLD247" s="17"/>
      <c r="RLE247" s="17"/>
      <c r="RLF247" s="17"/>
      <c r="RLG247" s="17"/>
      <c r="RLH247" s="17"/>
      <c r="RLI247" s="17"/>
      <c r="RLJ247" s="17"/>
      <c r="RLK247" s="17"/>
      <c r="RLL247" s="17"/>
      <c r="RLM247" s="17"/>
      <c r="RLN247" s="17"/>
      <c r="RLO247" s="17"/>
      <c r="RLP247" s="17"/>
      <c r="RLQ247" s="17"/>
      <c r="RLR247" s="17"/>
      <c r="RLS247" s="17"/>
      <c r="RLT247" s="17"/>
      <c r="RLU247" s="17"/>
      <c r="RLV247" s="17"/>
      <c r="RLW247" s="17"/>
      <c r="RLX247" s="17"/>
      <c r="RLY247" s="17"/>
      <c r="RLZ247" s="17"/>
      <c r="RMA247" s="17"/>
      <c r="RMB247" s="17"/>
      <c r="RMC247" s="17"/>
      <c r="RMD247" s="17"/>
      <c r="RME247" s="17"/>
      <c r="RMF247" s="17"/>
      <c r="RMG247" s="17"/>
      <c r="RMH247" s="17"/>
      <c r="RMI247" s="17"/>
      <c r="RMJ247" s="17"/>
      <c r="RMK247" s="17"/>
      <c r="RML247" s="17"/>
      <c r="RMM247" s="17"/>
      <c r="RMN247" s="17"/>
      <c r="RMO247" s="17"/>
      <c r="RMP247" s="17"/>
      <c r="RMQ247" s="17"/>
      <c r="RMR247" s="17"/>
      <c r="RMS247" s="17"/>
      <c r="RMT247" s="17"/>
      <c r="RMU247" s="17"/>
      <c r="RMV247" s="17"/>
      <c r="RMW247" s="17"/>
      <c r="RMX247" s="17"/>
      <c r="RMY247" s="17"/>
      <c r="RMZ247" s="17"/>
      <c r="RNA247" s="17"/>
      <c r="RNB247" s="17"/>
      <c r="RNC247" s="17"/>
      <c r="RND247" s="17"/>
      <c r="RNE247" s="17"/>
      <c r="RNF247" s="17"/>
      <c r="RNG247" s="17"/>
      <c r="RNH247" s="17"/>
      <c r="RNI247" s="17"/>
      <c r="RNJ247" s="17"/>
      <c r="RNK247" s="17"/>
      <c r="RNL247" s="17"/>
      <c r="RNM247" s="17"/>
      <c r="RNN247" s="17"/>
      <c r="RNO247" s="17"/>
      <c r="RNP247" s="17"/>
      <c r="RNQ247" s="17"/>
      <c r="RNR247" s="17"/>
      <c r="RNS247" s="17"/>
      <c r="RNT247" s="17"/>
      <c r="RNU247" s="17"/>
      <c r="RNV247" s="17"/>
      <c r="RNW247" s="17"/>
      <c r="RNX247" s="17"/>
      <c r="RNY247" s="17"/>
      <c r="RNZ247" s="17"/>
      <c r="ROA247" s="17"/>
      <c r="ROB247" s="17"/>
      <c r="ROC247" s="17"/>
      <c r="ROD247" s="17"/>
      <c r="ROE247" s="17"/>
      <c r="ROF247" s="17"/>
      <c r="ROG247" s="17"/>
      <c r="ROH247" s="17"/>
      <c r="ROI247" s="17"/>
      <c r="ROJ247" s="17"/>
      <c r="ROK247" s="17"/>
      <c r="ROL247" s="17"/>
      <c r="ROM247" s="17"/>
      <c r="RON247" s="17"/>
      <c r="ROO247" s="17"/>
      <c r="ROP247" s="17"/>
      <c r="ROQ247" s="17"/>
      <c r="ROR247" s="17"/>
      <c r="ROS247" s="17"/>
      <c r="ROT247" s="17"/>
      <c r="ROU247" s="17"/>
      <c r="ROV247" s="17"/>
      <c r="ROW247" s="17"/>
      <c r="ROX247" s="17"/>
      <c r="ROY247" s="17"/>
      <c r="ROZ247" s="17"/>
      <c r="RPA247" s="17"/>
      <c r="RPB247" s="17"/>
      <c r="RPC247" s="17"/>
      <c r="RPD247" s="17"/>
      <c r="RPE247" s="17"/>
      <c r="RPF247" s="17"/>
      <c r="RPG247" s="17"/>
      <c r="RPH247" s="17"/>
      <c r="RPI247" s="17"/>
      <c r="RPJ247" s="17"/>
      <c r="RPK247" s="17"/>
      <c r="RPL247" s="17"/>
      <c r="RPM247" s="17"/>
      <c r="RPN247" s="17"/>
      <c r="RPO247" s="17"/>
      <c r="RPP247" s="17"/>
      <c r="RPQ247" s="17"/>
      <c r="RPR247" s="17"/>
      <c r="RPS247" s="17"/>
      <c r="RPT247" s="17"/>
      <c r="RPU247" s="17"/>
      <c r="RPV247" s="17"/>
      <c r="RPW247" s="17"/>
      <c r="RPX247" s="17"/>
      <c r="RPY247" s="17"/>
      <c r="RPZ247" s="17"/>
      <c r="RQA247" s="17"/>
      <c r="RQB247" s="17"/>
      <c r="RQC247" s="17"/>
      <c r="RQD247" s="17"/>
      <c r="RQE247" s="17"/>
      <c r="RQF247" s="17"/>
      <c r="RQG247" s="17"/>
      <c r="RQH247" s="17"/>
      <c r="RQI247" s="17"/>
      <c r="RQJ247" s="17"/>
      <c r="RQK247" s="17"/>
      <c r="RQL247" s="17"/>
      <c r="RQM247" s="17"/>
      <c r="RQN247" s="17"/>
      <c r="RQO247" s="17"/>
      <c r="RQP247" s="17"/>
      <c r="RQQ247" s="17"/>
      <c r="RQR247" s="17"/>
      <c r="RQS247" s="17"/>
      <c r="RQT247" s="17"/>
      <c r="RQU247" s="17"/>
      <c r="RQV247" s="17"/>
      <c r="RQW247" s="17"/>
      <c r="RQX247" s="17"/>
      <c r="RQY247" s="17"/>
      <c r="RQZ247" s="17"/>
      <c r="RRA247" s="17"/>
      <c r="RRB247" s="17"/>
      <c r="RRC247" s="17"/>
      <c r="RRD247" s="17"/>
      <c r="RRE247" s="17"/>
      <c r="RRF247" s="17"/>
      <c r="RRG247" s="17"/>
      <c r="RRH247" s="17"/>
      <c r="RRI247" s="17"/>
      <c r="RRJ247" s="17"/>
      <c r="RRK247" s="17"/>
      <c r="RRL247" s="17"/>
      <c r="RRM247" s="17"/>
      <c r="RRN247" s="17"/>
      <c r="RRO247" s="17"/>
      <c r="RRP247" s="17"/>
      <c r="RRQ247" s="17"/>
      <c r="RRR247" s="17"/>
      <c r="RRS247" s="17"/>
      <c r="RRT247" s="17"/>
      <c r="RRU247" s="17"/>
      <c r="RRV247" s="17"/>
      <c r="RRW247" s="17"/>
      <c r="RRX247" s="17"/>
      <c r="RRY247" s="17"/>
      <c r="RRZ247" s="17"/>
      <c r="RSA247" s="17"/>
      <c r="RSB247" s="17"/>
      <c r="RSC247" s="17"/>
      <c r="RSD247" s="17"/>
      <c r="RSE247" s="17"/>
      <c r="RSF247" s="17"/>
      <c r="RSG247" s="17"/>
      <c r="RSH247" s="17"/>
      <c r="RSI247" s="17"/>
      <c r="RSJ247" s="17"/>
      <c r="RSK247" s="17"/>
      <c r="RSL247" s="17"/>
      <c r="RSM247" s="17"/>
      <c r="RSN247" s="17"/>
      <c r="RSO247" s="17"/>
      <c r="RSP247" s="17"/>
      <c r="RSQ247" s="17"/>
      <c r="RSR247" s="17"/>
      <c r="RSS247" s="17"/>
      <c r="RST247" s="17"/>
      <c r="RSU247" s="17"/>
      <c r="RSV247" s="17"/>
      <c r="RSW247" s="17"/>
      <c r="RSX247" s="17"/>
      <c r="RSY247" s="17"/>
      <c r="RSZ247" s="17"/>
      <c r="RTA247" s="17"/>
      <c r="RTB247" s="17"/>
      <c r="RTC247" s="17"/>
      <c r="RTD247" s="17"/>
      <c r="RTE247" s="17"/>
      <c r="RTF247" s="17"/>
      <c r="RTG247" s="17"/>
      <c r="RTH247" s="17"/>
      <c r="RTI247" s="17"/>
      <c r="RTJ247" s="17"/>
      <c r="RTK247" s="17"/>
      <c r="RTL247" s="17"/>
      <c r="RTM247" s="17"/>
      <c r="RTN247" s="17"/>
      <c r="RTO247" s="17"/>
      <c r="RTP247" s="17"/>
      <c r="RTQ247" s="17"/>
      <c r="RTR247" s="17"/>
      <c r="RTS247" s="17"/>
      <c r="RTT247" s="17"/>
      <c r="RTU247" s="17"/>
      <c r="RTV247" s="17"/>
      <c r="RTW247" s="17"/>
      <c r="RTX247" s="17"/>
      <c r="RTY247" s="17"/>
      <c r="RTZ247" s="17"/>
      <c r="RUA247" s="17"/>
      <c r="RUB247" s="17"/>
      <c r="RUC247" s="17"/>
      <c r="RUD247" s="17"/>
      <c r="RUE247" s="17"/>
      <c r="RUF247" s="17"/>
      <c r="RUG247" s="17"/>
      <c r="RUH247" s="17"/>
      <c r="RUI247" s="17"/>
      <c r="RUJ247" s="17"/>
      <c r="RUK247" s="17"/>
      <c r="RUL247" s="17"/>
      <c r="RUM247" s="17"/>
      <c r="RUN247" s="17"/>
      <c r="RUO247" s="17"/>
      <c r="RUP247" s="17"/>
      <c r="RUQ247" s="17"/>
      <c r="RUR247" s="17"/>
      <c r="RUS247" s="17"/>
      <c r="RUT247" s="17"/>
      <c r="RUU247" s="17"/>
      <c r="RUV247" s="17"/>
      <c r="RUW247" s="17"/>
      <c r="RUX247" s="17"/>
      <c r="RUY247" s="17"/>
      <c r="RUZ247" s="17"/>
      <c r="RVA247" s="17"/>
      <c r="RVB247" s="17"/>
      <c r="RVC247" s="17"/>
      <c r="RVD247" s="17"/>
      <c r="RVE247" s="17"/>
      <c r="RVF247" s="17"/>
      <c r="RVG247" s="17"/>
      <c r="RVH247" s="17"/>
      <c r="RVI247" s="17"/>
      <c r="RVJ247" s="17"/>
      <c r="RVK247" s="17"/>
      <c r="RVL247" s="17"/>
      <c r="RVM247" s="17"/>
      <c r="RVN247" s="17"/>
      <c r="RVO247" s="17"/>
      <c r="RVP247" s="17"/>
      <c r="RVQ247" s="17"/>
      <c r="RVR247" s="17"/>
      <c r="RVS247" s="17"/>
      <c r="RVT247" s="17"/>
      <c r="RVU247" s="17"/>
      <c r="RVV247" s="17"/>
      <c r="RVW247" s="17"/>
      <c r="RVX247" s="17"/>
      <c r="RVY247" s="17"/>
      <c r="RVZ247" s="17"/>
      <c r="RWA247" s="17"/>
      <c r="RWB247" s="17"/>
      <c r="RWC247" s="17"/>
      <c r="RWD247" s="17"/>
      <c r="RWE247" s="17"/>
      <c r="RWF247" s="17"/>
      <c r="RWG247" s="17"/>
      <c r="RWH247" s="17"/>
      <c r="RWI247" s="17"/>
      <c r="RWJ247" s="17"/>
      <c r="RWK247" s="17"/>
      <c r="RWL247" s="17"/>
      <c r="RWM247" s="17"/>
      <c r="RWN247" s="17"/>
      <c r="RWO247" s="17"/>
      <c r="RWP247" s="17"/>
      <c r="RWQ247" s="17"/>
      <c r="RWR247" s="17"/>
      <c r="RWS247" s="17"/>
      <c r="RWT247" s="17"/>
      <c r="RWU247" s="17"/>
      <c r="RWV247" s="17"/>
      <c r="RWW247" s="17"/>
      <c r="RWX247" s="17"/>
      <c r="RWY247" s="17"/>
      <c r="RWZ247" s="17"/>
      <c r="RXA247" s="17"/>
      <c r="RXB247" s="17"/>
      <c r="RXC247" s="17"/>
      <c r="RXD247" s="17"/>
      <c r="RXE247" s="17"/>
      <c r="RXF247" s="17"/>
      <c r="RXG247" s="17"/>
      <c r="RXH247" s="17"/>
      <c r="RXI247" s="17"/>
      <c r="RXJ247" s="17"/>
      <c r="RXK247" s="17"/>
      <c r="RXL247" s="17"/>
      <c r="RXM247" s="17"/>
      <c r="RXN247" s="17"/>
      <c r="RXO247" s="17"/>
      <c r="RXP247" s="17"/>
      <c r="RXQ247" s="17"/>
      <c r="RXR247" s="17"/>
      <c r="RXS247" s="17"/>
      <c r="RXT247" s="17"/>
      <c r="RXU247" s="17"/>
      <c r="RXV247" s="17"/>
      <c r="RXW247" s="17"/>
      <c r="RXX247" s="17"/>
      <c r="RXY247" s="17"/>
      <c r="RXZ247" s="17"/>
      <c r="RYA247" s="17"/>
      <c r="RYB247" s="17"/>
      <c r="RYC247" s="17"/>
      <c r="RYD247" s="17"/>
      <c r="RYE247" s="17"/>
      <c r="RYF247" s="17"/>
      <c r="RYG247" s="17"/>
      <c r="RYH247" s="17"/>
      <c r="RYI247" s="17"/>
      <c r="RYJ247" s="17"/>
      <c r="RYK247" s="17"/>
      <c r="RYL247" s="17"/>
      <c r="RYM247" s="17"/>
      <c r="RYN247" s="17"/>
      <c r="RYO247" s="17"/>
      <c r="RYP247" s="17"/>
      <c r="RYQ247" s="17"/>
      <c r="RYR247" s="17"/>
      <c r="RYS247" s="17"/>
      <c r="RYT247" s="17"/>
      <c r="RYU247" s="17"/>
      <c r="RYV247" s="17"/>
      <c r="RYW247" s="17"/>
      <c r="RYX247" s="17"/>
      <c r="RYY247" s="17"/>
      <c r="RYZ247" s="17"/>
      <c r="RZA247" s="17"/>
      <c r="RZB247" s="17"/>
      <c r="RZC247" s="17"/>
      <c r="RZD247" s="17"/>
      <c r="RZE247" s="17"/>
      <c r="RZF247" s="17"/>
      <c r="RZG247" s="17"/>
      <c r="RZH247" s="17"/>
      <c r="RZI247" s="17"/>
      <c r="RZJ247" s="17"/>
      <c r="RZK247" s="17"/>
      <c r="RZL247" s="17"/>
      <c r="RZM247" s="17"/>
      <c r="RZN247" s="17"/>
      <c r="RZO247" s="17"/>
      <c r="RZP247" s="17"/>
      <c r="RZQ247" s="17"/>
      <c r="RZR247" s="17"/>
      <c r="RZS247" s="17"/>
      <c r="RZT247" s="17"/>
      <c r="RZU247" s="17"/>
      <c r="RZV247" s="17"/>
      <c r="RZW247" s="17"/>
      <c r="RZX247" s="17"/>
      <c r="RZY247" s="17"/>
      <c r="RZZ247" s="17"/>
      <c r="SAA247" s="17"/>
      <c r="SAB247" s="17"/>
      <c r="SAC247" s="17"/>
      <c r="SAD247" s="17"/>
      <c r="SAE247" s="17"/>
      <c r="SAF247" s="17"/>
      <c r="SAG247" s="17"/>
      <c r="SAH247" s="17"/>
      <c r="SAI247" s="17"/>
      <c r="SAJ247" s="17"/>
      <c r="SAK247" s="17"/>
      <c r="SAL247" s="17"/>
      <c r="SAM247" s="17"/>
      <c r="SAN247" s="17"/>
      <c r="SAO247" s="17"/>
      <c r="SAP247" s="17"/>
      <c r="SAQ247" s="17"/>
      <c r="SAR247" s="17"/>
      <c r="SAS247" s="17"/>
      <c r="SAT247" s="17"/>
      <c r="SAU247" s="17"/>
      <c r="SAV247" s="17"/>
      <c r="SAW247" s="17"/>
      <c r="SAX247" s="17"/>
      <c r="SAY247" s="17"/>
      <c r="SAZ247" s="17"/>
      <c r="SBA247" s="17"/>
      <c r="SBB247" s="17"/>
      <c r="SBC247" s="17"/>
      <c r="SBD247" s="17"/>
      <c r="SBE247" s="17"/>
      <c r="SBF247" s="17"/>
      <c r="SBG247" s="17"/>
      <c r="SBH247" s="17"/>
      <c r="SBI247" s="17"/>
      <c r="SBJ247" s="17"/>
      <c r="SBK247" s="17"/>
      <c r="SBL247" s="17"/>
      <c r="SBM247" s="17"/>
      <c r="SBN247" s="17"/>
      <c r="SBO247" s="17"/>
      <c r="SBP247" s="17"/>
      <c r="SBQ247" s="17"/>
      <c r="SBR247" s="17"/>
      <c r="SBS247" s="17"/>
      <c r="SBT247" s="17"/>
      <c r="SBU247" s="17"/>
      <c r="SBV247" s="17"/>
      <c r="SBW247" s="17"/>
      <c r="SBX247" s="17"/>
      <c r="SBY247" s="17"/>
      <c r="SBZ247" s="17"/>
      <c r="SCA247" s="17"/>
      <c r="SCB247" s="17"/>
      <c r="SCC247" s="17"/>
      <c r="SCD247" s="17"/>
      <c r="SCE247" s="17"/>
      <c r="SCF247" s="17"/>
      <c r="SCG247" s="17"/>
      <c r="SCH247" s="17"/>
      <c r="SCI247" s="17"/>
      <c r="SCJ247" s="17"/>
      <c r="SCK247" s="17"/>
      <c r="SCL247" s="17"/>
      <c r="SCM247" s="17"/>
      <c r="SCN247" s="17"/>
      <c r="SCO247" s="17"/>
      <c r="SCP247" s="17"/>
      <c r="SCQ247" s="17"/>
      <c r="SCR247" s="17"/>
      <c r="SCS247" s="17"/>
      <c r="SCT247" s="17"/>
      <c r="SCU247" s="17"/>
      <c r="SCV247" s="17"/>
      <c r="SCW247" s="17"/>
      <c r="SCX247" s="17"/>
      <c r="SCY247" s="17"/>
      <c r="SCZ247" s="17"/>
      <c r="SDA247" s="17"/>
      <c r="SDB247" s="17"/>
      <c r="SDC247" s="17"/>
      <c r="SDD247" s="17"/>
      <c r="SDE247" s="17"/>
      <c r="SDF247" s="17"/>
      <c r="SDG247" s="17"/>
      <c r="SDH247" s="17"/>
      <c r="SDI247" s="17"/>
      <c r="SDJ247" s="17"/>
      <c r="SDK247" s="17"/>
      <c r="SDL247" s="17"/>
      <c r="SDM247" s="17"/>
      <c r="SDN247" s="17"/>
      <c r="SDO247" s="17"/>
      <c r="SDP247" s="17"/>
      <c r="SDQ247" s="17"/>
      <c r="SDR247" s="17"/>
      <c r="SDS247" s="17"/>
      <c r="SDT247" s="17"/>
      <c r="SDU247" s="17"/>
      <c r="SDV247" s="17"/>
      <c r="SDW247" s="17"/>
      <c r="SDX247" s="17"/>
      <c r="SDY247" s="17"/>
      <c r="SDZ247" s="17"/>
      <c r="SEA247" s="17"/>
      <c r="SEB247" s="17"/>
      <c r="SEC247" s="17"/>
      <c r="SED247" s="17"/>
      <c r="SEE247" s="17"/>
      <c r="SEF247" s="17"/>
      <c r="SEG247" s="17"/>
      <c r="SEH247" s="17"/>
      <c r="SEI247" s="17"/>
      <c r="SEJ247" s="17"/>
      <c r="SEK247" s="17"/>
      <c r="SEL247" s="17"/>
      <c r="SEM247" s="17"/>
      <c r="SEN247" s="17"/>
      <c r="SEO247" s="17"/>
      <c r="SEP247" s="17"/>
      <c r="SEQ247" s="17"/>
      <c r="SER247" s="17"/>
      <c r="SES247" s="17"/>
      <c r="SET247" s="17"/>
      <c r="SEU247" s="17"/>
      <c r="SEV247" s="17"/>
      <c r="SEW247" s="17"/>
      <c r="SEX247" s="17"/>
      <c r="SEY247" s="17"/>
      <c r="SEZ247" s="17"/>
      <c r="SFA247" s="17"/>
      <c r="SFB247" s="17"/>
      <c r="SFC247" s="17"/>
      <c r="SFD247" s="17"/>
      <c r="SFE247" s="17"/>
      <c r="SFF247" s="17"/>
      <c r="SFG247" s="17"/>
      <c r="SFH247" s="17"/>
      <c r="SFI247" s="17"/>
      <c r="SFJ247" s="17"/>
      <c r="SFK247" s="17"/>
      <c r="SFL247" s="17"/>
      <c r="SFM247" s="17"/>
      <c r="SFN247" s="17"/>
      <c r="SFO247" s="17"/>
      <c r="SFP247" s="17"/>
      <c r="SFQ247" s="17"/>
      <c r="SFR247" s="17"/>
      <c r="SFS247" s="17"/>
      <c r="SFT247" s="17"/>
      <c r="SFU247" s="17"/>
      <c r="SFV247" s="17"/>
      <c r="SFW247" s="17"/>
      <c r="SFX247" s="17"/>
      <c r="SFY247" s="17"/>
      <c r="SFZ247" s="17"/>
      <c r="SGA247" s="17"/>
      <c r="SGB247" s="17"/>
      <c r="SGC247" s="17"/>
      <c r="SGD247" s="17"/>
      <c r="SGE247" s="17"/>
      <c r="SGF247" s="17"/>
      <c r="SGG247" s="17"/>
      <c r="SGH247" s="17"/>
      <c r="SGI247" s="17"/>
      <c r="SGJ247" s="17"/>
      <c r="SGK247" s="17"/>
      <c r="SGL247" s="17"/>
      <c r="SGM247" s="17"/>
      <c r="SGN247" s="17"/>
      <c r="SGO247" s="17"/>
      <c r="SGP247" s="17"/>
      <c r="SGQ247" s="17"/>
      <c r="SGR247" s="17"/>
      <c r="SGS247" s="17"/>
      <c r="SGT247" s="17"/>
      <c r="SGU247" s="17"/>
      <c r="SGV247" s="17"/>
      <c r="SGW247" s="17"/>
      <c r="SGX247" s="17"/>
      <c r="SGY247" s="17"/>
      <c r="SGZ247" s="17"/>
      <c r="SHA247" s="17"/>
      <c r="SHB247" s="17"/>
      <c r="SHC247" s="17"/>
      <c r="SHD247" s="17"/>
      <c r="SHE247" s="17"/>
      <c r="SHF247" s="17"/>
      <c r="SHG247" s="17"/>
      <c r="SHH247" s="17"/>
      <c r="SHI247" s="17"/>
      <c r="SHJ247" s="17"/>
      <c r="SHK247" s="17"/>
      <c r="SHL247" s="17"/>
      <c r="SHM247" s="17"/>
      <c r="SHN247" s="17"/>
      <c r="SHO247" s="17"/>
      <c r="SHP247" s="17"/>
      <c r="SHQ247" s="17"/>
      <c r="SHR247" s="17"/>
      <c r="SHS247" s="17"/>
      <c r="SHT247" s="17"/>
      <c r="SHU247" s="17"/>
      <c r="SHV247" s="17"/>
      <c r="SHW247" s="17"/>
      <c r="SHX247" s="17"/>
      <c r="SHY247" s="17"/>
      <c r="SHZ247" s="17"/>
      <c r="SIA247" s="17"/>
      <c r="SIB247" s="17"/>
      <c r="SIC247" s="17"/>
      <c r="SID247" s="17"/>
      <c r="SIE247" s="17"/>
      <c r="SIF247" s="17"/>
      <c r="SIG247" s="17"/>
      <c r="SIH247" s="17"/>
      <c r="SII247" s="17"/>
      <c r="SIJ247" s="17"/>
      <c r="SIK247" s="17"/>
      <c r="SIL247" s="17"/>
      <c r="SIM247" s="17"/>
      <c r="SIN247" s="17"/>
      <c r="SIO247" s="17"/>
      <c r="SIP247" s="17"/>
      <c r="SIQ247" s="17"/>
      <c r="SIR247" s="17"/>
      <c r="SIS247" s="17"/>
      <c r="SIT247" s="17"/>
      <c r="SIU247" s="17"/>
      <c r="SIV247" s="17"/>
      <c r="SIW247" s="17"/>
      <c r="SIX247" s="17"/>
      <c r="SIY247" s="17"/>
      <c r="SIZ247" s="17"/>
      <c r="SJA247" s="17"/>
      <c r="SJB247" s="17"/>
      <c r="SJC247" s="17"/>
      <c r="SJD247" s="17"/>
      <c r="SJE247" s="17"/>
      <c r="SJF247" s="17"/>
      <c r="SJG247" s="17"/>
      <c r="SJH247" s="17"/>
      <c r="SJI247" s="17"/>
      <c r="SJJ247" s="17"/>
      <c r="SJK247" s="17"/>
      <c r="SJL247" s="17"/>
      <c r="SJM247" s="17"/>
      <c r="SJN247" s="17"/>
      <c r="SJO247" s="17"/>
      <c r="SJP247" s="17"/>
      <c r="SJQ247" s="17"/>
      <c r="SJR247" s="17"/>
      <c r="SJS247" s="17"/>
      <c r="SJT247" s="17"/>
      <c r="SJU247" s="17"/>
      <c r="SJV247" s="17"/>
      <c r="SJW247" s="17"/>
      <c r="SJX247" s="17"/>
      <c r="SJY247" s="17"/>
      <c r="SJZ247" s="17"/>
      <c r="SKA247" s="17"/>
      <c r="SKB247" s="17"/>
      <c r="SKC247" s="17"/>
      <c r="SKD247" s="17"/>
      <c r="SKE247" s="17"/>
      <c r="SKF247" s="17"/>
      <c r="SKG247" s="17"/>
      <c r="SKH247" s="17"/>
      <c r="SKI247" s="17"/>
      <c r="SKJ247" s="17"/>
      <c r="SKK247" s="17"/>
      <c r="SKL247" s="17"/>
      <c r="SKM247" s="17"/>
      <c r="SKN247" s="17"/>
      <c r="SKO247" s="17"/>
      <c r="SKP247" s="17"/>
      <c r="SKQ247" s="17"/>
      <c r="SKR247" s="17"/>
      <c r="SKS247" s="17"/>
      <c r="SKT247" s="17"/>
      <c r="SKU247" s="17"/>
      <c r="SKV247" s="17"/>
      <c r="SKW247" s="17"/>
      <c r="SKX247" s="17"/>
      <c r="SKY247" s="17"/>
      <c r="SKZ247" s="17"/>
      <c r="SLA247" s="17"/>
      <c r="SLB247" s="17"/>
      <c r="SLC247" s="17"/>
      <c r="SLD247" s="17"/>
      <c r="SLE247" s="17"/>
      <c r="SLF247" s="17"/>
      <c r="SLG247" s="17"/>
      <c r="SLH247" s="17"/>
      <c r="SLI247" s="17"/>
      <c r="SLJ247" s="17"/>
      <c r="SLK247" s="17"/>
      <c r="SLL247" s="17"/>
      <c r="SLM247" s="17"/>
      <c r="SLN247" s="17"/>
      <c r="SLO247" s="17"/>
      <c r="SLP247" s="17"/>
      <c r="SLQ247" s="17"/>
      <c r="SLR247" s="17"/>
      <c r="SLS247" s="17"/>
      <c r="SLT247" s="17"/>
      <c r="SLU247" s="17"/>
      <c r="SLV247" s="17"/>
      <c r="SLW247" s="17"/>
      <c r="SLX247" s="17"/>
      <c r="SLY247" s="17"/>
      <c r="SLZ247" s="17"/>
      <c r="SMA247" s="17"/>
      <c r="SMB247" s="17"/>
      <c r="SMC247" s="17"/>
      <c r="SMD247" s="17"/>
      <c r="SME247" s="17"/>
      <c r="SMF247" s="17"/>
      <c r="SMG247" s="17"/>
      <c r="SMH247" s="17"/>
      <c r="SMI247" s="17"/>
      <c r="SMJ247" s="17"/>
      <c r="SMK247" s="17"/>
      <c r="SML247" s="17"/>
      <c r="SMM247" s="17"/>
      <c r="SMN247" s="17"/>
      <c r="SMO247" s="17"/>
      <c r="SMP247" s="17"/>
      <c r="SMQ247" s="17"/>
      <c r="SMR247" s="17"/>
      <c r="SMS247" s="17"/>
      <c r="SMT247" s="17"/>
      <c r="SMU247" s="17"/>
      <c r="SMV247" s="17"/>
      <c r="SMW247" s="17"/>
      <c r="SMX247" s="17"/>
      <c r="SMY247" s="17"/>
      <c r="SMZ247" s="17"/>
      <c r="SNA247" s="17"/>
      <c r="SNB247" s="17"/>
      <c r="SNC247" s="17"/>
      <c r="SND247" s="17"/>
      <c r="SNE247" s="17"/>
      <c r="SNF247" s="17"/>
      <c r="SNG247" s="17"/>
      <c r="SNH247" s="17"/>
      <c r="SNI247" s="17"/>
      <c r="SNJ247" s="17"/>
      <c r="SNK247" s="17"/>
      <c r="SNL247" s="17"/>
      <c r="SNM247" s="17"/>
      <c r="SNN247" s="17"/>
      <c r="SNO247" s="17"/>
      <c r="SNP247" s="17"/>
      <c r="SNQ247" s="17"/>
      <c r="SNR247" s="17"/>
      <c r="SNS247" s="17"/>
      <c r="SNT247" s="17"/>
      <c r="SNU247" s="17"/>
      <c r="SNV247" s="17"/>
      <c r="SNW247" s="17"/>
      <c r="SNX247" s="17"/>
      <c r="SNY247" s="17"/>
      <c r="SNZ247" s="17"/>
      <c r="SOA247" s="17"/>
      <c r="SOB247" s="17"/>
      <c r="SOC247" s="17"/>
      <c r="SOD247" s="17"/>
      <c r="SOE247" s="17"/>
      <c r="SOF247" s="17"/>
      <c r="SOG247" s="17"/>
      <c r="SOH247" s="17"/>
      <c r="SOI247" s="17"/>
      <c r="SOJ247" s="17"/>
      <c r="SOK247" s="17"/>
      <c r="SOL247" s="17"/>
      <c r="SOM247" s="17"/>
      <c r="SON247" s="17"/>
      <c r="SOO247" s="17"/>
      <c r="SOP247" s="17"/>
      <c r="SOQ247" s="17"/>
      <c r="SOR247" s="17"/>
      <c r="SOS247" s="17"/>
      <c r="SOT247" s="17"/>
      <c r="SOU247" s="17"/>
      <c r="SOV247" s="17"/>
      <c r="SOW247" s="17"/>
      <c r="SOX247" s="17"/>
      <c r="SOY247" s="17"/>
      <c r="SOZ247" s="17"/>
      <c r="SPA247" s="17"/>
      <c r="SPB247" s="17"/>
      <c r="SPC247" s="17"/>
      <c r="SPD247" s="17"/>
      <c r="SPE247" s="17"/>
      <c r="SPF247" s="17"/>
      <c r="SPG247" s="17"/>
      <c r="SPH247" s="17"/>
      <c r="SPI247" s="17"/>
      <c r="SPJ247" s="17"/>
      <c r="SPK247" s="17"/>
      <c r="SPL247" s="17"/>
      <c r="SPM247" s="17"/>
      <c r="SPN247" s="17"/>
      <c r="SPO247" s="17"/>
      <c r="SPP247" s="17"/>
      <c r="SPQ247" s="17"/>
      <c r="SPR247" s="17"/>
      <c r="SPS247" s="17"/>
      <c r="SPT247" s="17"/>
      <c r="SPU247" s="17"/>
      <c r="SPV247" s="17"/>
      <c r="SPW247" s="17"/>
      <c r="SPX247" s="17"/>
      <c r="SPY247" s="17"/>
      <c r="SPZ247" s="17"/>
      <c r="SQA247" s="17"/>
      <c r="SQB247" s="17"/>
      <c r="SQC247" s="17"/>
      <c r="SQD247" s="17"/>
      <c r="SQE247" s="17"/>
      <c r="SQF247" s="17"/>
      <c r="SQG247" s="17"/>
      <c r="SQH247" s="17"/>
      <c r="SQI247" s="17"/>
      <c r="SQJ247" s="17"/>
      <c r="SQK247" s="17"/>
      <c r="SQL247" s="17"/>
      <c r="SQM247" s="17"/>
      <c r="SQN247" s="17"/>
      <c r="SQO247" s="17"/>
      <c r="SQP247" s="17"/>
      <c r="SQQ247" s="17"/>
      <c r="SQR247" s="17"/>
      <c r="SQS247" s="17"/>
      <c r="SQT247" s="17"/>
      <c r="SQU247" s="17"/>
      <c r="SQV247" s="17"/>
      <c r="SQW247" s="17"/>
      <c r="SQX247" s="17"/>
      <c r="SQY247" s="17"/>
      <c r="SQZ247" s="17"/>
      <c r="SRA247" s="17"/>
      <c r="SRB247" s="17"/>
      <c r="SRC247" s="17"/>
      <c r="SRD247" s="17"/>
      <c r="SRE247" s="17"/>
      <c r="SRF247" s="17"/>
      <c r="SRG247" s="17"/>
      <c r="SRH247" s="17"/>
      <c r="SRI247" s="17"/>
      <c r="SRJ247" s="17"/>
      <c r="SRK247" s="17"/>
      <c r="SRL247" s="17"/>
      <c r="SRM247" s="17"/>
      <c r="SRN247" s="17"/>
      <c r="SRO247" s="17"/>
      <c r="SRP247" s="17"/>
      <c r="SRQ247" s="17"/>
      <c r="SRR247" s="17"/>
      <c r="SRS247" s="17"/>
      <c r="SRT247" s="17"/>
      <c r="SRU247" s="17"/>
      <c r="SRV247" s="17"/>
      <c r="SRW247" s="17"/>
      <c r="SRX247" s="17"/>
      <c r="SRY247" s="17"/>
      <c r="SRZ247" s="17"/>
      <c r="SSA247" s="17"/>
      <c r="SSB247" s="17"/>
      <c r="SSC247" s="17"/>
      <c r="SSD247" s="17"/>
      <c r="SSE247" s="17"/>
      <c r="SSF247" s="17"/>
      <c r="SSG247" s="17"/>
      <c r="SSH247" s="17"/>
      <c r="SSI247" s="17"/>
      <c r="SSJ247" s="17"/>
      <c r="SSK247" s="17"/>
      <c r="SSL247" s="17"/>
      <c r="SSM247" s="17"/>
      <c r="SSN247" s="17"/>
      <c r="SSO247" s="17"/>
      <c r="SSP247" s="17"/>
      <c r="SSQ247" s="17"/>
      <c r="SSR247" s="17"/>
      <c r="SSS247" s="17"/>
      <c r="SST247" s="17"/>
      <c r="SSU247" s="17"/>
      <c r="SSV247" s="17"/>
      <c r="SSW247" s="17"/>
      <c r="SSX247" s="17"/>
      <c r="SSY247" s="17"/>
      <c r="SSZ247" s="17"/>
      <c r="STA247" s="17"/>
      <c r="STB247" s="17"/>
      <c r="STC247" s="17"/>
      <c r="STD247" s="17"/>
      <c r="STE247" s="17"/>
      <c r="STF247" s="17"/>
      <c r="STG247" s="17"/>
      <c r="STH247" s="17"/>
      <c r="STI247" s="17"/>
      <c r="STJ247" s="17"/>
      <c r="STK247" s="17"/>
      <c r="STL247" s="17"/>
      <c r="STM247" s="17"/>
      <c r="STN247" s="17"/>
      <c r="STO247" s="17"/>
      <c r="STP247" s="17"/>
      <c r="STQ247" s="17"/>
      <c r="STR247" s="17"/>
      <c r="STS247" s="17"/>
      <c r="STT247" s="17"/>
      <c r="STU247" s="17"/>
      <c r="STV247" s="17"/>
      <c r="STW247" s="17"/>
      <c r="STX247" s="17"/>
      <c r="STY247" s="17"/>
      <c r="STZ247" s="17"/>
      <c r="SUA247" s="17"/>
      <c r="SUB247" s="17"/>
      <c r="SUC247" s="17"/>
      <c r="SUD247" s="17"/>
      <c r="SUE247" s="17"/>
      <c r="SUF247" s="17"/>
      <c r="SUG247" s="17"/>
      <c r="SUH247" s="17"/>
      <c r="SUI247" s="17"/>
      <c r="SUJ247" s="17"/>
      <c r="SUK247" s="17"/>
      <c r="SUL247" s="17"/>
      <c r="SUM247" s="17"/>
      <c r="SUN247" s="17"/>
      <c r="SUO247" s="17"/>
      <c r="SUP247" s="17"/>
      <c r="SUQ247" s="17"/>
      <c r="SUR247" s="17"/>
      <c r="SUS247" s="17"/>
      <c r="SUT247" s="17"/>
      <c r="SUU247" s="17"/>
      <c r="SUV247" s="17"/>
      <c r="SUW247" s="17"/>
      <c r="SUX247" s="17"/>
      <c r="SUY247" s="17"/>
      <c r="SUZ247" s="17"/>
      <c r="SVA247" s="17"/>
      <c r="SVB247" s="17"/>
      <c r="SVC247" s="17"/>
      <c r="SVD247" s="17"/>
      <c r="SVE247" s="17"/>
      <c r="SVF247" s="17"/>
      <c r="SVG247" s="17"/>
      <c r="SVH247" s="17"/>
      <c r="SVI247" s="17"/>
      <c r="SVJ247" s="17"/>
      <c r="SVK247" s="17"/>
      <c r="SVL247" s="17"/>
      <c r="SVM247" s="17"/>
      <c r="SVN247" s="17"/>
      <c r="SVO247" s="17"/>
      <c r="SVP247" s="17"/>
      <c r="SVQ247" s="17"/>
      <c r="SVR247" s="17"/>
      <c r="SVS247" s="17"/>
      <c r="SVT247" s="17"/>
      <c r="SVU247" s="17"/>
      <c r="SVV247" s="17"/>
      <c r="SVW247" s="17"/>
      <c r="SVX247" s="17"/>
      <c r="SVY247" s="17"/>
      <c r="SVZ247" s="17"/>
      <c r="SWA247" s="17"/>
      <c r="SWB247" s="17"/>
      <c r="SWC247" s="17"/>
      <c r="SWD247" s="17"/>
      <c r="SWE247" s="17"/>
      <c r="SWF247" s="17"/>
      <c r="SWG247" s="17"/>
      <c r="SWH247" s="17"/>
      <c r="SWI247" s="17"/>
      <c r="SWJ247" s="17"/>
      <c r="SWK247" s="17"/>
      <c r="SWL247" s="17"/>
      <c r="SWM247" s="17"/>
      <c r="SWN247" s="17"/>
      <c r="SWO247" s="17"/>
      <c r="SWP247" s="17"/>
      <c r="SWQ247" s="17"/>
      <c r="SWR247" s="17"/>
      <c r="SWS247" s="17"/>
      <c r="SWT247" s="17"/>
      <c r="SWU247" s="17"/>
      <c r="SWV247" s="17"/>
      <c r="SWW247" s="17"/>
      <c r="SWX247" s="17"/>
      <c r="SWY247" s="17"/>
      <c r="SWZ247" s="17"/>
      <c r="SXA247" s="17"/>
      <c r="SXB247" s="17"/>
      <c r="SXC247" s="17"/>
      <c r="SXD247" s="17"/>
      <c r="SXE247" s="17"/>
      <c r="SXF247" s="17"/>
      <c r="SXG247" s="17"/>
      <c r="SXH247" s="17"/>
      <c r="SXI247" s="17"/>
      <c r="SXJ247" s="17"/>
      <c r="SXK247" s="17"/>
      <c r="SXL247" s="17"/>
      <c r="SXM247" s="17"/>
      <c r="SXN247" s="17"/>
      <c r="SXO247" s="17"/>
      <c r="SXP247" s="17"/>
      <c r="SXQ247" s="17"/>
      <c r="SXR247" s="17"/>
      <c r="SXS247" s="17"/>
      <c r="SXT247" s="17"/>
      <c r="SXU247" s="17"/>
      <c r="SXV247" s="17"/>
      <c r="SXW247" s="17"/>
      <c r="SXX247" s="17"/>
      <c r="SXY247" s="17"/>
      <c r="SXZ247" s="17"/>
      <c r="SYA247" s="17"/>
      <c r="SYB247" s="17"/>
      <c r="SYC247" s="17"/>
      <c r="SYD247" s="17"/>
      <c r="SYE247" s="17"/>
      <c r="SYF247" s="17"/>
      <c r="SYG247" s="17"/>
      <c r="SYH247" s="17"/>
      <c r="SYI247" s="17"/>
      <c r="SYJ247" s="17"/>
      <c r="SYK247" s="17"/>
      <c r="SYL247" s="17"/>
      <c r="SYM247" s="17"/>
      <c r="SYN247" s="17"/>
      <c r="SYO247" s="17"/>
      <c r="SYP247" s="17"/>
      <c r="SYQ247" s="17"/>
      <c r="SYR247" s="17"/>
      <c r="SYS247" s="17"/>
      <c r="SYT247" s="17"/>
      <c r="SYU247" s="17"/>
      <c r="SYV247" s="17"/>
      <c r="SYW247" s="17"/>
      <c r="SYX247" s="17"/>
      <c r="SYY247" s="17"/>
      <c r="SYZ247" s="17"/>
      <c r="SZA247" s="17"/>
      <c r="SZB247" s="17"/>
      <c r="SZC247" s="17"/>
      <c r="SZD247" s="17"/>
      <c r="SZE247" s="17"/>
      <c r="SZF247" s="17"/>
      <c r="SZG247" s="17"/>
      <c r="SZH247" s="17"/>
      <c r="SZI247" s="17"/>
      <c r="SZJ247" s="17"/>
      <c r="SZK247" s="17"/>
      <c r="SZL247" s="17"/>
      <c r="SZM247" s="17"/>
      <c r="SZN247" s="17"/>
      <c r="SZO247" s="17"/>
      <c r="SZP247" s="17"/>
      <c r="SZQ247" s="17"/>
      <c r="SZR247" s="17"/>
      <c r="SZS247" s="17"/>
      <c r="SZT247" s="17"/>
      <c r="SZU247" s="17"/>
      <c r="SZV247" s="17"/>
      <c r="SZW247" s="17"/>
      <c r="SZX247" s="17"/>
      <c r="SZY247" s="17"/>
      <c r="SZZ247" s="17"/>
      <c r="TAA247" s="17"/>
      <c r="TAB247" s="17"/>
      <c r="TAC247" s="17"/>
      <c r="TAD247" s="17"/>
      <c r="TAE247" s="17"/>
      <c r="TAF247" s="17"/>
      <c r="TAG247" s="17"/>
      <c r="TAH247" s="17"/>
      <c r="TAI247" s="17"/>
      <c r="TAJ247" s="17"/>
      <c r="TAK247" s="17"/>
      <c r="TAL247" s="17"/>
      <c r="TAM247" s="17"/>
      <c r="TAN247" s="17"/>
      <c r="TAO247" s="17"/>
      <c r="TAP247" s="17"/>
      <c r="TAQ247" s="17"/>
      <c r="TAR247" s="17"/>
      <c r="TAS247" s="17"/>
      <c r="TAT247" s="17"/>
      <c r="TAU247" s="17"/>
      <c r="TAV247" s="17"/>
      <c r="TAW247" s="17"/>
      <c r="TAX247" s="17"/>
      <c r="TAY247" s="17"/>
      <c r="TAZ247" s="17"/>
      <c r="TBA247" s="17"/>
      <c r="TBB247" s="17"/>
      <c r="TBC247" s="17"/>
      <c r="TBD247" s="17"/>
      <c r="TBE247" s="17"/>
      <c r="TBF247" s="17"/>
      <c r="TBG247" s="17"/>
      <c r="TBH247" s="17"/>
      <c r="TBI247" s="17"/>
      <c r="TBJ247" s="17"/>
      <c r="TBK247" s="17"/>
      <c r="TBL247" s="17"/>
      <c r="TBM247" s="17"/>
      <c r="TBN247" s="17"/>
      <c r="TBO247" s="17"/>
      <c r="TBP247" s="17"/>
      <c r="TBQ247" s="17"/>
      <c r="TBR247" s="17"/>
      <c r="TBS247" s="17"/>
      <c r="TBT247" s="17"/>
      <c r="TBU247" s="17"/>
      <c r="TBV247" s="17"/>
      <c r="TBW247" s="17"/>
      <c r="TBX247" s="17"/>
      <c r="TBY247" s="17"/>
      <c r="TBZ247" s="17"/>
      <c r="TCA247" s="17"/>
      <c r="TCB247" s="17"/>
      <c r="TCC247" s="17"/>
      <c r="TCD247" s="17"/>
      <c r="TCE247" s="17"/>
      <c r="TCF247" s="17"/>
      <c r="TCG247" s="17"/>
      <c r="TCH247" s="17"/>
      <c r="TCI247" s="17"/>
      <c r="TCJ247" s="17"/>
      <c r="TCK247" s="17"/>
      <c r="TCL247" s="17"/>
      <c r="TCM247" s="17"/>
      <c r="TCN247" s="17"/>
      <c r="TCO247" s="17"/>
      <c r="TCP247" s="17"/>
      <c r="TCQ247" s="17"/>
      <c r="TCR247" s="17"/>
      <c r="TCS247" s="17"/>
      <c r="TCT247" s="17"/>
      <c r="TCU247" s="17"/>
      <c r="TCV247" s="17"/>
      <c r="TCW247" s="17"/>
      <c r="TCX247" s="17"/>
      <c r="TCY247" s="17"/>
      <c r="TCZ247" s="17"/>
      <c r="TDA247" s="17"/>
      <c r="TDB247" s="17"/>
      <c r="TDC247" s="17"/>
      <c r="TDD247" s="17"/>
      <c r="TDE247" s="17"/>
      <c r="TDF247" s="17"/>
      <c r="TDG247" s="17"/>
      <c r="TDH247" s="17"/>
      <c r="TDI247" s="17"/>
      <c r="TDJ247" s="17"/>
      <c r="TDK247" s="17"/>
      <c r="TDL247" s="17"/>
      <c r="TDM247" s="17"/>
      <c r="TDN247" s="17"/>
      <c r="TDO247" s="17"/>
      <c r="TDP247" s="17"/>
      <c r="TDQ247" s="17"/>
      <c r="TDR247" s="17"/>
      <c r="TDS247" s="17"/>
      <c r="TDT247" s="17"/>
      <c r="TDU247" s="17"/>
      <c r="TDV247" s="17"/>
      <c r="TDW247" s="17"/>
      <c r="TDX247" s="17"/>
      <c r="TDY247" s="17"/>
      <c r="TDZ247" s="17"/>
      <c r="TEA247" s="17"/>
      <c r="TEB247" s="17"/>
      <c r="TEC247" s="17"/>
      <c r="TED247" s="17"/>
      <c r="TEE247" s="17"/>
      <c r="TEF247" s="17"/>
      <c r="TEG247" s="17"/>
      <c r="TEH247" s="17"/>
      <c r="TEI247" s="17"/>
      <c r="TEJ247" s="17"/>
      <c r="TEK247" s="17"/>
      <c r="TEL247" s="17"/>
      <c r="TEM247" s="17"/>
      <c r="TEN247" s="17"/>
      <c r="TEO247" s="17"/>
      <c r="TEP247" s="17"/>
      <c r="TEQ247" s="17"/>
      <c r="TER247" s="17"/>
      <c r="TES247" s="17"/>
      <c r="TET247" s="17"/>
      <c r="TEU247" s="17"/>
      <c r="TEV247" s="17"/>
      <c r="TEW247" s="17"/>
      <c r="TEX247" s="17"/>
      <c r="TEY247" s="17"/>
      <c r="TEZ247" s="17"/>
      <c r="TFA247" s="17"/>
      <c r="TFB247" s="17"/>
      <c r="TFC247" s="17"/>
      <c r="TFD247" s="17"/>
      <c r="TFE247" s="17"/>
      <c r="TFF247" s="17"/>
      <c r="TFG247" s="17"/>
      <c r="TFH247" s="17"/>
      <c r="TFI247" s="17"/>
      <c r="TFJ247" s="17"/>
      <c r="TFK247" s="17"/>
      <c r="TFL247" s="17"/>
      <c r="TFM247" s="17"/>
      <c r="TFN247" s="17"/>
      <c r="TFO247" s="17"/>
      <c r="TFP247" s="17"/>
      <c r="TFQ247" s="17"/>
      <c r="TFR247" s="17"/>
      <c r="TFS247" s="17"/>
      <c r="TFT247" s="17"/>
      <c r="TFU247" s="17"/>
      <c r="TFV247" s="17"/>
      <c r="TFW247" s="17"/>
      <c r="TFX247" s="17"/>
      <c r="TFY247" s="17"/>
      <c r="TFZ247" s="17"/>
      <c r="TGA247" s="17"/>
      <c r="TGB247" s="17"/>
      <c r="TGC247" s="17"/>
      <c r="TGD247" s="17"/>
      <c r="TGE247" s="17"/>
      <c r="TGF247" s="17"/>
      <c r="TGG247" s="17"/>
      <c r="TGH247" s="17"/>
      <c r="TGI247" s="17"/>
      <c r="TGJ247" s="17"/>
      <c r="TGK247" s="17"/>
      <c r="TGL247" s="17"/>
      <c r="TGM247" s="17"/>
      <c r="TGN247" s="17"/>
      <c r="TGO247" s="17"/>
      <c r="TGP247" s="17"/>
      <c r="TGQ247" s="17"/>
      <c r="TGR247" s="17"/>
      <c r="TGS247" s="17"/>
      <c r="TGT247" s="17"/>
      <c r="TGU247" s="17"/>
      <c r="TGV247" s="17"/>
      <c r="TGW247" s="17"/>
      <c r="TGX247" s="17"/>
      <c r="TGY247" s="17"/>
      <c r="TGZ247" s="17"/>
      <c r="THA247" s="17"/>
      <c r="THB247" s="17"/>
      <c r="THC247" s="17"/>
      <c r="THD247" s="17"/>
      <c r="THE247" s="17"/>
      <c r="THF247" s="17"/>
      <c r="THG247" s="17"/>
      <c r="THH247" s="17"/>
      <c r="THI247" s="17"/>
      <c r="THJ247" s="17"/>
      <c r="THK247" s="17"/>
      <c r="THL247" s="17"/>
      <c r="THM247" s="17"/>
      <c r="THN247" s="17"/>
      <c r="THO247" s="17"/>
      <c r="THP247" s="17"/>
      <c r="THQ247" s="17"/>
      <c r="THR247" s="17"/>
      <c r="THS247" s="17"/>
      <c r="THT247" s="17"/>
      <c r="THU247" s="17"/>
      <c r="THV247" s="17"/>
      <c r="THW247" s="17"/>
      <c r="THX247" s="17"/>
      <c r="THY247" s="17"/>
      <c r="THZ247" s="17"/>
      <c r="TIA247" s="17"/>
      <c r="TIB247" s="17"/>
      <c r="TIC247" s="17"/>
      <c r="TID247" s="17"/>
      <c r="TIE247" s="17"/>
      <c r="TIF247" s="17"/>
      <c r="TIG247" s="17"/>
      <c r="TIH247" s="17"/>
      <c r="TII247" s="17"/>
      <c r="TIJ247" s="17"/>
      <c r="TIK247" s="17"/>
      <c r="TIL247" s="17"/>
      <c r="TIM247" s="17"/>
      <c r="TIN247" s="17"/>
      <c r="TIO247" s="17"/>
      <c r="TIP247" s="17"/>
      <c r="TIQ247" s="17"/>
      <c r="TIR247" s="17"/>
      <c r="TIS247" s="17"/>
      <c r="TIT247" s="17"/>
      <c r="TIU247" s="17"/>
      <c r="TIV247" s="17"/>
      <c r="TIW247" s="17"/>
      <c r="TIX247" s="17"/>
      <c r="TIY247" s="17"/>
      <c r="TIZ247" s="17"/>
      <c r="TJA247" s="17"/>
      <c r="TJB247" s="17"/>
      <c r="TJC247" s="17"/>
      <c r="TJD247" s="17"/>
      <c r="TJE247" s="17"/>
      <c r="TJF247" s="17"/>
      <c r="TJG247" s="17"/>
      <c r="TJH247" s="17"/>
      <c r="TJI247" s="17"/>
      <c r="TJJ247" s="17"/>
      <c r="TJK247" s="17"/>
      <c r="TJL247" s="17"/>
      <c r="TJM247" s="17"/>
      <c r="TJN247" s="17"/>
      <c r="TJO247" s="17"/>
      <c r="TJP247" s="17"/>
      <c r="TJQ247" s="17"/>
      <c r="TJR247" s="17"/>
      <c r="TJS247" s="17"/>
      <c r="TJT247" s="17"/>
      <c r="TJU247" s="17"/>
      <c r="TJV247" s="17"/>
      <c r="TJW247" s="17"/>
      <c r="TJX247" s="17"/>
      <c r="TJY247" s="17"/>
      <c r="TJZ247" s="17"/>
      <c r="TKA247" s="17"/>
      <c r="TKB247" s="17"/>
      <c r="TKC247" s="17"/>
      <c r="TKD247" s="17"/>
      <c r="TKE247" s="17"/>
      <c r="TKF247" s="17"/>
      <c r="TKG247" s="17"/>
      <c r="TKH247" s="17"/>
      <c r="TKI247" s="17"/>
      <c r="TKJ247" s="17"/>
      <c r="TKK247" s="17"/>
      <c r="TKL247" s="17"/>
      <c r="TKM247" s="17"/>
      <c r="TKN247" s="17"/>
      <c r="TKO247" s="17"/>
      <c r="TKP247" s="17"/>
      <c r="TKQ247" s="17"/>
      <c r="TKR247" s="17"/>
      <c r="TKS247" s="17"/>
      <c r="TKT247" s="17"/>
      <c r="TKU247" s="17"/>
      <c r="TKV247" s="17"/>
      <c r="TKW247" s="17"/>
      <c r="TKX247" s="17"/>
      <c r="TKY247" s="17"/>
      <c r="TKZ247" s="17"/>
      <c r="TLA247" s="17"/>
      <c r="TLB247" s="17"/>
      <c r="TLC247" s="17"/>
      <c r="TLD247" s="17"/>
      <c r="TLE247" s="17"/>
      <c r="TLF247" s="17"/>
      <c r="TLG247" s="17"/>
      <c r="TLH247" s="17"/>
      <c r="TLI247" s="17"/>
      <c r="TLJ247" s="17"/>
      <c r="TLK247" s="17"/>
      <c r="TLL247" s="17"/>
      <c r="TLM247" s="17"/>
      <c r="TLN247" s="17"/>
      <c r="TLO247" s="17"/>
      <c r="TLP247" s="17"/>
      <c r="TLQ247" s="17"/>
      <c r="TLR247" s="17"/>
      <c r="TLS247" s="17"/>
      <c r="TLT247" s="17"/>
      <c r="TLU247" s="17"/>
      <c r="TLV247" s="17"/>
      <c r="TLW247" s="17"/>
      <c r="TLX247" s="17"/>
      <c r="TLY247" s="17"/>
      <c r="TLZ247" s="17"/>
      <c r="TMA247" s="17"/>
      <c r="TMB247" s="17"/>
      <c r="TMC247" s="17"/>
      <c r="TMD247" s="17"/>
      <c r="TME247" s="17"/>
      <c r="TMF247" s="17"/>
      <c r="TMG247" s="17"/>
      <c r="TMH247" s="17"/>
      <c r="TMI247" s="17"/>
      <c r="TMJ247" s="17"/>
      <c r="TMK247" s="17"/>
      <c r="TML247" s="17"/>
      <c r="TMM247" s="17"/>
      <c r="TMN247" s="17"/>
      <c r="TMO247" s="17"/>
      <c r="TMP247" s="17"/>
      <c r="TMQ247" s="17"/>
      <c r="TMR247" s="17"/>
      <c r="TMS247" s="17"/>
      <c r="TMT247" s="17"/>
      <c r="TMU247" s="17"/>
      <c r="TMV247" s="17"/>
      <c r="TMW247" s="17"/>
      <c r="TMX247" s="17"/>
      <c r="TMY247" s="17"/>
      <c r="TMZ247" s="17"/>
      <c r="TNA247" s="17"/>
      <c r="TNB247" s="17"/>
      <c r="TNC247" s="17"/>
      <c r="TND247" s="17"/>
      <c r="TNE247" s="17"/>
      <c r="TNF247" s="17"/>
      <c r="TNG247" s="17"/>
      <c r="TNH247" s="17"/>
      <c r="TNI247" s="17"/>
      <c r="TNJ247" s="17"/>
      <c r="TNK247" s="17"/>
      <c r="TNL247" s="17"/>
      <c r="TNM247" s="17"/>
      <c r="TNN247" s="17"/>
      <c r="TNO247" s="17"/>
      <c r="TNP247" s="17"/>
      <c r="TNQ247" s="17"/>
      <c r="TNR247" s="17"/>
      <c r="TNS247" s="17"/>
      <c r="TNT247" s="17"/>
      <c r="TNU247" s="17"/>
      <c r="TNV247" s="17"/>
      <c r="TNW247" s="17"/>
      <c r="TNX247" s="17"/>
      <c r="TNY247" s="17"/>
      <c r="TNZ247" s="17"/>
      <c r="TOA247" s="17"/>
      <c r="TOB247" s="17"/>
      <c r="TOC247" s="17"/>
      <c r="TOD247" s="17"/>
      <c r="TOE247" s="17"/>
      <c r="TOF247" s="17"/>
      <c r="TOG247" s="17"/>
      <c r="TOH247" s="17"/>
      <c r="TOI247" s="17"/>
      <c r="TOJ247" s="17"/>
      <c r="TOK247" s="17"/>
      <c r="TOL247" s="17"/>
      <c r="TOM247" s="17"/>
      <c r="TON247" s="17"/>
      <c r="TOO247" s="17"/>
      <c r="TOP247" s="17"/>
      <c r="TOQ247" s="17"/>
      <c r="TOR247" s="17"/>
      <c r="TOS247" s="17"/>
      <c r="TOT247" s="17"/>
      <c r="TOU247" s="17"/>
      <c r="TOV247" s="17"/>
      <c r="TOW247" s="17"/>
      <c r="TOX247" s="17"/>
      <c r="TOY247" s="17"/>
      <c r="TOZ247" s="17"/>
      <c r="TPA247" s="17"/>
      <c r="TPB247" s="17"/>
      <c r="TPC247" s="17"/>
      <c r="TPD247" s="17"/>
      <c r="TPE247" s="17"/>
      <c r="TPF247" s="17"/>
      <c r="TPG247" s="17"/>
      <c r="TPH247" s="17"/>
      <c r="TPI247" s="17"/>
      <c r="TPJ247" s="17"/>
      <c r="TPK247" s="17"/>
      <c r="TPL247" s="17"/>
      <c r="TPM247" s="17"/>
      <c r="TPN247" s="17"/>
      <c r="TPO247" s="17"/>
      <c r="TPP247" s="17"/>
      <c r="TPQ247" s="17"/>
      <c r="TPR247" s="17"/>
      <c r="TPS247" s="17"/>
      <c r="TPT247" s="17"/>
      <c r="TPU247" s="17"/>
      <c r="TPV247" s="17"/>
      <c r="TPW247" s="17"/>
      <c r="TPX247" s="17"/>
      <c r="TPY247" s="17"/>
      <c r="TPZ247" s="17"/>
      <c r="TQA247" s="17"/>
      <c r="TQB247" s="17"/>
      <c r="TQC247" s="17"/>
      <c r="TQD247" s="17"/>
      <c r="TQE247" s="17"/>
      <c r="TQF247" s="17"/>
      <c r="TQG247" s="17"/>
      <c r="TQH247" s="17"/>
      <c r="TQI247" s="17"/>
      <c r="TQJ247" s="17"/>
      <c r="TQK247" s="17"/>
      <c r="TQL247" s="17"/>
      <c r="TQM247" s="17"/>
      <c r="TQN247" s="17"/>
      <c r="TQO247" s="17"/>
      <c r="TQP247" s="17"/>
      <c r="TQQ247" s="17"/>
      <c r="TQR247" s="17"/>
      <c r="TQS247" s="17"/>
      <c r="TQT247" s="17"/>
      <c r="TQU247" s="17"/>
      <c r="TQV247" s="17"/>
      <c r="TQW247" s="17"/>
      <c r="TQX247" s="17"/>
      <c r="TQY247" s="17"/>
      <c r="TQZ247" s="17"/>
      <c r="TRA247" s="17"/>
      <c r="TRB247" s="17"/>
      <c r="TRC247" s="17"/>
      <c r="TRD247" s="17"/>
      <c r="TRE247" s="17"/>
      <c r="TRF247" s="17"/>
      <c r="TRG247" s="17"/>
      <c r="TRH247" s="17"/>
      <c r="TRI247" s="17"/>
      <c r="TRJ247" s="17"/>
      <c r="TRK247" s="17"/>
      <c r="TRL247" s="17"/>
      <c r="TRM247" s="17"/>
      <c r="TRN247" s="17"/>
      <c r="TRO247" s="17"/>
      <c r="TRP247" s="17"/>
      <c r="TRQ247" s="17"/>
      <c r="TRR247" s="17"/>
      <c r="TRS247" s="17"/>
      <c r="TRT247" s="17"/>
      <c r="TRU247" s="17"/>
      <c r="TRV247" s="17"/>
      <c r="TRW247" s="17"/>
      <c r="TRX247" s="17"/>
      <c r="TRY247" s="17"/>
      <c r="TRZ247" s="17"/>
      <c r="TSA247" s="17"/>
      <c r="TSB247" s="17"/>
      <c r="TSC247" s="17"/>
      <c r="TSD247" s="17"/>
      <c r="TSE247" s="17"/>
      <c r="TSF247" s="17"/>
      <c r="TSG247" s="17"/>
      <c r="TSH247" s="17"/>
      <c r="TSI247" s="17"/>
      <c r="TSJ247" s="17"/>
      <c r="TSK247" s="17"/>
      <c r="TSL247" s="17"/>
      <c r="TSM247" s="17"/>
      <c r="TSN247" s="17"/>
      <c r="TSO247" s="17"/>
      <c r="TSP247" s="17"/>
      <c r="TSQ247" s="17"/>
      <c r="TSR247" s="17"/>
      <c r="TSS247" s="17"/>
      <c r="TST247" s="17"/>
      <c r="TSU247" s="17"/>
      <c r="TSV247" s="17"/>
      <c r="TSW247" s="17"/>
      <c r="TSX247" s="17"/>
      <c r="TSY247" s="17"/>
      <c r="TSZ247" s="17"/>
      <c r="TTA247" s="17"/>
      <c r="TTB247" s="17"/>
      <c r="TTC247" s="17"/>
      <c r="TTD247" s="17"/>
      <c r="TTE247" s="17"/>
      <c r="TTF247" s="17"/>
      <c r="TTG247" s="17"/>
      <c r="TTH247" s="17"/>
      <c r="TTI247" s="17"/>
      <c r="TTJ247" s="17"/>
      <c r="TTK247" s="17"/>
      <c r="TTL247" s="17"/>
      <c r="TTM247" s="17"/>
      <c r="TTN247" s="17"/>
      <c r="TTO247" s="17"/>
      <c r="TTP247" s="17"/>
      <c r="TTQ247" s="17"/>
      <c r="TTR247" s="17"/>
      <c r="TTS247" s="17"/>
      <c r="TTT247" s="17"/>
      <c r="TTU247" s="17"/>
      <c r="TTV247" s="17"/>
      <c r="TTW247" s="17"/>
      <c r="TTX247" s="17"/>
      <c r="TTY247" s="17"/>
      <c r="TTZ247" s="17"/>
      <c r="TUA247" s="17"/>
      <c r="TUB247" s="17"/>
      <c r="TUC247" s="17"/>
      <c r="TUD247" s="17"/>
      <c r="TUE247" s="17"/>
      <c r="TUF247" s="17"/>
      <c r="TUG247" s="17"/>
      <c r="TUH247" s="17"/>
      <c r="TUI247" s="17"/>
      <c r="TUJ247" s="17"/>
      <c r="TUK247" s="17"/>
      <c r="TUL247" s="17"/>
      <c r="TUM247" s="17"/>
      <c r="TUN247" s="17"/>
      <c r="TUO247" s="17"/>
      <c r="TUP247" s="17"/>
      <c r="TUQ247" s="17"/>
      <c r="TUR247" s="17"/>
      <c r="TUS247" s="17"/>
      <c r="TUT247" s="17"/>
      <c r="TUU247" s="17"/>
      <c r="TUV247" s="17"/>
      <c r="TUW247" s="17"/>
      <c r="TUX247" s="17"/>
      <c r="TUY247" s="17"/>
      <c r="TUZ247" s="17"/>
      <c r="TVA247" s="17"/>
      <c r="TVB247" s="17"/>
      <c r="TVC247" s="17"/>
      <c r="TVD247" s="17"/>
      <c r="TVE247" s="17"/>
      <c r="TVF247" s="17"/>
      <c r="TVG247" s="17"/>
      <c r="TVH247" s="17"/>
      <c r="TVI247" s="17"/>
      <c r="TVJ247" s="17"/>
      <c r="TVK247" s="17"/>
      <c r="TVL247" s="17"/>
      <c r="TVM247" s="17"/>
      <c r="TVN247" s="17"/>
      <c r="TVO247" s="17"/>
      <c r="TVP247" s="17"/>
      <c r="TVQ247" s="17"/>
      <c r="TVR247" s="17"/>
      <c r="TVS247" s="17"/>
      <c r="TVT247" s="17"/>
      <c r="TVU247" s="17"/>
      <c r="TVV247" s="17"/>
      <c r="TVW247" s="17"/>
      <c r="TVX247" s="17"/>
      <c r="TVY247" s="17"/>
      <c r="TVZ247" s="17"/>
      <c r="TWA247" s="17"/>
      <c r="TWB247" s="17"/>
      <c r="TWC247" s="17"/>
      <c r="TWD247" s="17"/>
      <c r="TWE247" s="17"/>
      <c r="TWF247" s="17"/>
      <c r="TWG247" s="17"/>
      <c r="TWH247" s="17"/>
      <c r="TWI247" s="17"/>
      <c r="TWJ247" s="17"/>
      <c r="TWK247" s="17"/>
      <c r="TWL247" s="17"/>
      <c r="TWM247" s="17"/>
      <c r="TWN247" s="17"/>
      <c r="TWO247" s="17"/>
      <c r="TWP247" s="17"/>
      <c r="TWQ247" s="17"/>
      <c r="TWR247" s="17"/>
      <c r="TWS247" s="17"/>
      <c r="TWT247" s="17"/>
      <c r="TWU247" s="17"/>
      <c r="TWV247" s="17"/>
      <c r="TWW247" s="17"/>
      <c r="TWX247" s="17"/>
      <c r="TWY247" s="17"/>
      <c r="TWZ247" s="17"/>
      <c r="TXA247" s="17"/>
      <c r="TXB247" s="17"/>
      <c r="TXC247" s="17"/>
      <c r="TXD247" s="17"/>
      <c r="TXE247" s="17"/>
      <c r="TXF247" s="17"/>
      <c r="TXG247" s="17"/>
      <c r="TXH247" s="17"/>
      <c r="TXI247" s="17"/>
      <c r="TXJ247" s="17"/>
      <c r="TXK247" s="17"/>
      <c r="TXL247" s="17"/>
      <c r="TXM247" s="17"/>
      <c r="TXN247" s="17"/>
      <c r="TXO247" s="17"/>
      <c r="TXP247" s="17"/>
      <c r="TXQ247" s="17"/>
      <c r="TXR247" s="17"/>
      <c r="TXS247" s="17"/>
      <c r="TXT247" s="17"/>
      <c r="TXU247" s="17"/>
      <c r="TXV247" s="17"/>
      <c r="TXW247" s="17"/>
      <c r="TXX247" s="17"/>
      <c r="TXY247" s="17"/>
      <c r="TXZ247" s="17"/>
      <c r="TYA247" s="17"/>
      <c r="TYB247" s="17"/>
      <c r="TYC247" s="17"/>
      <c r="TYD247" s="17"/>
      <c r="TYE247" s="17"/>
      <c r="TYF247" s="17"/>
      <c r="TYG247" s="17"/>
      <c r="TYH247" s="17"/>
      <c r="TYI247" s="17"/>
      <c r="TYJ247" s="17"/>
      <c r="TYK247" s="17"/>
      <c r="TYL247" s="17"/>
      <c r="TYM247" s="17"/>
      <c r="TYN247" s="17"/>
      <c r="TYO247" s="17"/>
      <c r="TYP247" s="17"/>
      <c r="TYQ247" s="17"/>
      <c r="TYR247" s="17"/>
      <c r="TYS247" s="17"/>
      <c r="TYT247" s="17"/>
      <c r="TYU247" s="17"/>
      <c r="TYV247" s="17"/>
      <c r="TYW247" s="17"/>
      <c r="TYX247" s="17"/>
      <c r="TYY247" s="17"/>
      <c r="TYZ247" s="17"/>
      <c r="TZA247" s="17"/>
      <c r="TZB247" s="17"/>
      <c r="TZC247" s="17"/>
      <c r="TZD247" s="17"/>
      <c r="TZE247" s="17"/>
      <c r="TZF247" s="17"/>
      <c r="TZG247" s="17"/>
      <c r="TZH247" s="17"/>
      <c r="TZI247" s="17"/>
      <c r="TZJ247" s="17"/>
      <c r="TZK247" s="17"/>
      <c r="TZL247" s="17"/>
      <c r="TZM247" s="17"/>
      <c r="TZN247" s="17"/>
      <c r="TZO247" s="17"/>
      <c r="TZP247" s="17"/>
      <c r="TZQ247" s="17"/>
      <c r="TZR247" s="17"/>
      <c r="TZS247" s="17"/>
      <c r="TZT247" s="17"/>
      <c r="TZU247" s="17"/>
      <c r="TZV247" s="17"/>
      <c r="TZW247" s="17"/>
      <c r="TZX247" s="17"/>
      <c r="TZY247" s="17"/>
      <c r="TZZ247" s="17"/>
      <c r="UAA247" s="17"/>
      <c r="UAB247" s="17"/>
      <c r="UAC247" s="17"/>
      <c r="UAD247" s="17"/>
      <c r="UAE247" s="17"/>
      <c r="UAF247" s="17"/>
      <c r="UAG247" s="17"/>
      <c r="UAH247" s="17"/>
      <c r="UAI247" s="17"/>
      <c r="UAJ247" s="17"/>
      <c r="UAK247" s="17"/>
      <c r="UAL247" s="17"/>
      <c r="UAM247" s="17"/>
      <c r="UAN247" s="17"/>
      <c r="UAO247" s="17"/>
      <c r="UAP247" s="17"/>
      <c r="UAQ247" s="17"/>
      <c r="UAR247" s="17"/>
      <c r="UAS247" s="17"/>
      <c r="UAT247" s="17"/>
      <c r="UAU247" s="17"/>
      <c r="UAV247" s="17"/>
      <c r="UAW247" s="17"/>
      <c r="UAX247" s="17"/>
      <c r="UAY247" s="17"/>
      <c r="UAZ247" s="17"/>
      <c r="UBA247" s="17"/>
      <c r="UBB247" s="17"/>
      <c r="UBC247" s="17"/>
      <c r="UBD247" s="17"/>
      <c r="UBE247" s="17"/>
      <c r="UBF247" s="17"/>
      <c r="UBG247" s="17"/>
      <c r="UBH247" s="17"/>
      <c r="UBI247" s="17"/>
      <c r="UBJ247" s="17"/>
      <c r="UBK247" s="17"/>
      <c r="UBL247" s="17"/>
      <c r="UBM247" s="17"/>
      <c r="UBN247" s="17"/>
      <c r="UBO247" s="17"/>
      <c r="UBP247" s="17"/>
      <c r="UBQ247" s="17"/>
      <c r="UBR247" s="17"/>
      <c r="UBS247" s="17"/>
      <c r="UBT247" s="17"/>
      <c r="UBU247" s="17"/>
      <c r="UBV247" s="17"/>
      <c r="UBW247" s="17"/>
      <c r="UBX247" s="17"/>
      <c r="UBY247" s="17"/>
      <c r="UBZ247" s="17"/>
      <c r="UCA247" s="17"/>
      <c r="UCB247" s="17"/>
      <c r="UCC247" s="17"/>
      <c r="UCD247" s="17"/>
      <c r="UCE247" s="17"/>
      <c r="UCF247" s="17"/>
      <c r="UCG247" s="17"/>
      <c r="UCH247" s="17"/>
      <c r="UCI247" s="17"/>
      <c r="UCJ247" s="17"/>
      <c r="UCK247" s="17"/>
      <c r="UCL247" s="17"/>
      <c r="UCM247" s="17"/>
      <c r="UCN247" s="17"/>
      <c r="UCO247" s="17"/>
      <c r="UCP247" s="17"/>
      <c r="UCQ247" s="17"/>
      <c r="UCR247" s="17"/>
      <c r="UCS247" s="17"/>
      <c r="UCT247" s="17"/>
      <c r="UCU247" s="17"/>
      <c r="UCV247" s="17"/>
      <c r="UCW247" s="17"/>
      <c r="UCX247" s="17"/>
      <c r="UCY247" s="17"/>
      <c r="UCZ247" s="17"/>
      <c r="UDA247" s="17"/>
      <c r="UDB247" s="17"/>
      <c r="UDC247" s="17"/>
      <c r="UDD247" s="17"/>
      <c r="UDE247" s="17"/>
      <c r="UDF247" s="17"/>
      <c r="UDG247" s="17"/>
      <c r="UDH247" s="17"/>
      <c r="UDI247" s="17"/>
      <c r="UDJ247" s="17"/>
      <c r="UDK247" s="17"/>
      <c r="UDL247" s="17"/>
      <c r="UDM247" s="17"/>
      <c r="UDN247" s="17"/>
      <c r="UDO247" s="17"/>
      <c r="UDP247" s="17"/>
      <c r="UDQ247" s="17"/>
      <c r="UDR247" s="17"/>
      <c r="UDS247" s="17"/>
      <c r="UDT247" s="17"/>
      <c r="UDU247" s="17"/>
      <c r="UDV247" s="17"/>
      <c r="UDW247" s="17"/>
      <c r="UDX247" s="17"/>
      <c r="UDY247" s="17"/>
      <c r="UDZ247" s="17"/>
      <c r="UEA247" s="17"/>
      <c r="UEB247" s="17"/>
      <c r="UEC247" s="17"/>
      <c r="UED247" s="17"/>
      <c r="UEE247" s="17"/>
      <c r="UEF247" s="17"/>
      <c r="UEG247" s="17"/>
      <c r="UEH247" s="17"/>
      <c r="UEI247" s="17"/>
      <c r="UEJ247" s="17"/>
      <c r="UEK247" s="17"/>
      <c r="UEL247" s="17"/>
      <c r="UEM247" s="17"/>
      <c r="UEN247" s="17"/>
      <c r="UEO247" s="17"/>
      <c r="UEP247" s="17"/>
      <c r="UEQ247" s="17"/>
      <c r="UER247" s="17"/>
      <c r="UES247" s="17"/>
      <c r="UET247" s="17"/>
      <c r="UEU247" s="17"/>
      <c r="UEV247" s="17"/>
      <c r="UEW247" s="17"/>
      <c r="UEX247" s="17"/>
      <c r="UEY247" s="17"/>
      <c r="UEZ247" s="17"/>
      <c r="UFA247" s="17"/>
      <c r="UFB247" s="17"/>
      <c r="UFC247" s="17"/>
      <c r="UFD247" s="17"/>
      <c r="UFE247" s="17"/>
      <c r="UFF247" s="17"/>
      <c r="UFG247" s="17"/>
      <c r="UFH247" s="17"/>
      <c r="UFI247" s="17"/>
      <c r="UFJ247" s="17"/>
      <c r="UFK247" s="17"/>
      <c r="UFL247" s="17"/>
      <c r="UFM247" s="17"/>
      <c r="UFN247" s="17"/>
      <c r="UFO247" s="17"/>
      <c r="UFP247" s="17"/>
      <c r="UFQ247" s="17"/>
      <c r="UFR247" s="17"/>
      <c r="UFS247" s="17"/>
      <c r="UFT247" s="17"/>
      <c r="UFU247" s="17"/>
      <c r="UFV247" s="17"/>
      <c r="UFW247" s="17"/>
      <c r="UFX247" s="17"/>
      <c r="UFY247" s="17"/>
      <c r="UFZ247" s="17"/>
      <c r="UGA247" s="17"/>
      <c r="UGB247" s="17"/>
      <c r="UGC247" s="17"/>
      <c r="UGD247" s="17"/>
      <c r="UGE247" s="17"/>
      <c r="UGF247" s="17"/>
      <c r="UGG247" s="17"/>
      <c r="UGH247" s="17"/>
      <c r="UGI247" s="17"/>
      <c r="UGJ247" s="17"/>
      <c r="UGK247" s="17"/>
      <c r="UGL247" s="17"/>
      <c r="UGM247" s="17"/>
      <c r="UGN247" s="17"/>
      <c r="UGO247" s="17"/>
      <c r="UGP247" s="17"/>
      <c r="UGQ247" s="17"/>
      <c r="UGR247" s="17"/>
      <c r="UGS247" s="17"/>
      <c r="UGT247" s="17"/>
      <c r="UGU247" s="17"/>
      <c r="UGV247" s="17"/>
      <c r="UGW247" s="17"/>
      <c r="UGX247" s="17"/>
      <c r="UGY247" s="17"/>
      <c r="UGZ247" s="17"/>
      <c r="UHA247" s="17"/>
      <c r="UHB247" s="17"/>
      <c r="UHC247" s="17"/>
      <c r="UHD247" s="17"/>
      <c r="UHE247" s="17"/>
      <c r="UHF247" s="17"/>
      <c r="UHG247" s="17"/>
      <c r="UHH247" s="17"/>
      <c r="UHI247" s="17"/>
      <c r="UHJ247" s="17"/>
      <c r="UHK247" s="17"/>
      <c r="UHL247" s="17"/>
      <c r="UHM247" s="17"/>
      <c r="UHN247" s="17"/>
      <c r="UHO247" s="17"/>
      <c r="UHP247" s="17"/>
      <c r="UHQ247" s="17"/>
      <c r="UHR247" s="17"/>
      <c r="UHS247" s="17"/>
      <c r="UHT247" s="17"/>
      <c r="UHU247" s="17"/>
      <c r="UHV247" s="17"/>
      <c r="UHW247" s="17"/>
      <c r="UHX247" s="17"/>
      <c r="UHY247" s="17"/>
      <c r="UHZ247" s="17"/>
      <c r="UIA247" s="17"/>
      <c r="UIB247" s="17"/>
      <c r="UIC247" s="17"/>
      <c r="UID247" s="17"/>
      <c r="UIE247" s="17"/>
      <c r="UIF247" s="17"/>
      <c r="UIG247" s="17"/>
      <c r="UIH247" s="17"/>
      <c r="UII247" s="17"/>
      <c r="UIJ247" s="17"/>
      <c r="UIK247" s="17"/>
      <c r="UIL247" s="17"/>
      <c r="UIM247" s="17"/>
      <c r="UIN247" s="17"/>
      <c r="UIO247" s="17"/>
      <c r="UIP247" s="17"/>
      <c r="UIQ247" s="17"/>
      <c r="UIR247" s="17"/>
      <c r="UIS247" s="17"/>
      <c r="UIT247" s="17"/>
      <c r="UIU247" s="17"/>
      <c r="UIV247" s="17"/>
      <c r="UIW247" s="17"/>
      <c r="UIX247" s="17"/>
      <c r="UIY247" s="17"/>
      <c r="UIZ247" s="17"/>
      <c r="UJA247" s="17"/>
      <c r="UJB247" s="17"/>
      <c r="UJC247" s="17"/>
      <c r="UJD247" s="17"/>
      <c r="UJE247" s="17"/>
      <c r="UJF247" s="17"/>
      <c r="UJG247" s="17"/>
      <c r="UJH247" s="17"/>
      <c r="UJI247" s="17"/>
      <c r="UJJ247" s="17"/>
      <c r="UJK247" s="17"/>
      <c r="UJL247" s="17"/>
      <c r="UJM247" s="17"/>
      <c r="UJN247" s="17"/>
      <c r="UJO247" s="17"/>
      <c r="UJP247" s="17"/>
      <c r="UJQ247" s="17"/>
      <c r="UJR247" s="17"/>
      <c r="UJS247" s="17"/>
      <c r="UJT247" s="17"/>
      <c r="UJU247" s="17"/>
      <c r="UJV247" s="17"/>
      <c r="UJW247" s="17"/>
      <c r="UJX247" s="17"/>
      <c r="UJY247" s="17"/>
      <c r="UJZ247" s="17"/>
      <c r="UKA247" s="17"/>
      <c r="UKB247" s="17"/>
      <c r="UKC247" s="17"/>
      <c r="UKD247" s="17"/>
      <c r="UKE247" s="17"/>
      <c r="UKF247" s="17"/>
      <c r="UKG247" s="17"/>
      <c r="UKH247" s="17"/>
      <c r="UKI247" s="17"/>
      <c r="UKJ247" s="17"/>
      <c r="UKK247" s="17"/>
      <c r="UKL247" s="17"/>
      <c r="UKM247" s="17"/>
      <c r="UKN247" s="17"/>
      <c r="UKO247" s="17"/>
      <c r="UKP247" s="17"/>
      <c r="UKQ247" s="17"/>
      <c r="UKR247" s="17"/>
      <c r="UKS247" s="17"/>
      <c r="UKT247" s="17"/>
      <c r="UKU247" s="17"/>
      <c r="UKV247" s="17"/>
      <c r="UKW247" s="17"/>
      <c r="UKX247" s="17"/>
      <c r="UKY247" s="17"/>
      <c r="UKZ247" s="17"/>
      <c r="ULA247" s="17"/>
      <c r="ULB247" s="17"/>
      <c r="ULC247" s="17"/>
      <c r="ULD247" s="17"/>
      <c r="ULE247" s="17"/>
      <c r="ULF247" s="17"/>
      <c r="ULG247" s="17"/>
      <c r="ULH247" s="17"/>
      <c r="ULI247" s="17"/>
      <c r="ULJ247" s="17"/>
      <c r="ULK247" s="17"/>
      <c r="ULL247" s="17"/>
      <c r="ULM247" s="17"/>
      <c r="ULN247" s="17"/>
      <c r="ULO247" s="17"/>
      <c r="ULP247" s="17"/>
      <c r="ULQ247" s="17"/>
      <c r="ULR247" s="17"/>
      <c r="ULS247" s="17"/>
      <c r="ULT247" s="17"/>
      <c r="ULU247" s="17"/>
      <c r="ULV247" s="17"/>
      <c r="ULW247" s="17"/>
      <c r="ULX247" s="17"/>
      <c r="ULY247" s="17"/>
      <c r="ULZ247" s="17"/>
      <c r="UMA247" s="17"/>
      <c r="UMB247" s="17"/>
      <c r="UMC247" s="17"/>
      <c r="UMD247" s="17"/>
      <c r="UME247" s="17"/>
      <c r="UMF247" s="17"/>
      <c r="UMG247" s="17"/>
      <c r="UMH247" s="17"/>
      <c r="UMI247" s="17"/>
      <c r="UMJ247" s="17"/>
      <c r="UMK247" s="17"/>
      <c r="UML247" s="17"/>
      <c r="UMM247" s="17"/>
      <c r="UMN247" s="17"/>
      <c r="UMO247" s="17"/>
      <c r="UMP247" s="17"/>
      <c r="UMQ247" s="17"/>
      <c r="UMR247" s="17"/>
      <c r="UMS247" s="17"/>
      <c r="UMT247" s="17"/>
      <c r="UMU247" s="17"/>
      <c r="UMV247" s="17"/>
      <c r="UMW247" s="17"/>
      <c r="UMX247" s="17"/>
      <c r="UMY247" s="17"/>
      <c r="UMZ247" s="17"/>
      <c r="UNA247" s="17"/>
      <c r="UNB247" s="17"/>
      <c r="UNC247" s="17"/>
      <c r="UND247" s="17"/>
      <c r="UNE247" s="17"/>
      <c r="UNF247" s="17"/>
      <c r="UNG247" s="17"/>
      <c r="UNH247" s="17"/>
      <c r="UNI247" s="17"/>
      <c r="UNJ247" s="17"/>
      <c r="UNK247" s="17"/>
      <c r="UNL247" s="17"/>
      <c r="UNM247" s="17"/>
      <c r="UNN247" s="17"/>
      <c r="UNO247" s="17"/>
      <c r="UNP247" s="17"/>
      <c r="UNQ247" s="17"/>
      <c r="UNR247" s="17"/>
      <c r="UNS247" s="17"/>
      <c r="UNT247" s="17"/>
      <c r="UNU247" s="17"/>
      <c r="UNV247" s="17"/>
      <c r="UNW247" s="17"/>
      <c r="UNX247" s="17"/>
      <c r="UNY247" s="17"/>
      <c r="UNZ247" s="17"/>
      <c r="UOA247" s="17"/>
      <c r="UOB247" s="17"/>
      <c r="UOC247" s="17"/>
      <c r="UOD247" s="17"/>
      <c r="UOE247" s="17"/>
      <c r="UOF247" s="17"/>
      <c r="UOG247" s="17"/>
      <c r="UOH247" s="17"/>
      <c r="UOI247" s="17"/>
      <c r="UOJ247" s="17"/>
      <c r="UOK247" s="17"/>
      <c r="UOL247" s="17"/>
      <c r="UOM247" s="17"/>
      <c r="UON247" s="17"/>
      <c r="UOO247" s="17"/>
      <c r="UOP247" s="17"/>
      <c r="UOQ247" s="17"/>
      <c r="UOR247" s="17"/>
      <c r="UOS247" s="17"/>
      <c r="UOT247" s="17"/>
      <c r="UOU247" s="17"/>
      <c r="UOV247" s="17"/>
      <c r="UOW247" s="17"/>
      <c r="UOX247" s="17"/>
      <c r="UOY247" s="17"/>
      <c r="UOZ247" s="17"/>
      <c r="UPA247" s="17"/>
      <c r="UPB247" s="17"/>
      <c r="UPC247" s="17"/>
      <c r="UPD247" s="17"/>
      <c r="UPE247" s="17"/>
      <c r="UPF247" s="17"/>
      <c r="UPG247" s="17"/>
      <c r="UPH247" s="17"/>
      <c r="UPI247" s="17"/>
      <c r="UPJ247" s="17"/>
      <c r="UPK247" s="17"/>
      <c r="UPL247" s="17"/>
      <c r="UPM247" s="17"/>
      <c r="UPN247" s="17"/>
      <c r="UPO247" s="17"/>
      <c r="UPP247" s="17"/>
      <c r="UPQ247" s="17"/>
      <c r="UPR247" s="17"/>
      <c r="UPS247" s="17"/>
      <c r="UPT247" s="17"/>
      <c r="UPU247" s="17"/>
      <c r="UPV247" s="17"/>
      <c r="UPW247" s="17"/>
      <c r="UPX247" s="17"/>
      <c r="UPY247" s="17"/>
      <c r="UPZ247" s="17"/>
      <c r="UQA247" s="17"/>
      <c r="UQB247" s="17"/>
      <c r="UQC247" s="17"/>
      <c r="UQD247" s="17"/>
      <c r="UQE247" s="17"/>
      <c r="UQF247" s="17"/>
      <c r="UQG247" s="17"/>
      <c r="UQH247" s="17"/>
      <c r="UQI247" s="17"/>
      <c r="UQJ247" s="17"/>
      <c r="UQK247" s="17"/>
      <c r="UQL247" s="17"/>
      <c r="UQM247" s="17"/>
      <c r="UQN247" s="17"/>
      <c r="UQO247" s="17"/>
      <c r="UQP247" s="17"/>
      <c r="UQQ247" s="17"/>
      <c r="UQR247" s="17"/>
      <c r="UQS247" s="17"/>
      <c r="UQT247" s="17"/>
      <c r="UQU247" s="17"/>
      <c r="UQV247" s="17"/>
      <c r="UQW247" s="17"/>
      <c r="UQX247" s="17"/>
      <c r="UQY247" s="17"/>
      <c r="UQZ247" s="17"/>
      <c r="URA247" s="17"/>
      <c r="URB247" s="17"/>
      <c r="URC247" s="17"/>
      <c r="URD247" s="17"/>
      <c r="URE247" s="17"/>
      <c r="URF247" s="17"/>
      <c r="URG247" s="17"/>
      <c r="URH247" s="17"/>
      <c r="URI247" s="17"/>
      <c r="URJ247" s="17"/>
      <c r="URK247" s="17"/>
      <c r="URL247" s="17"/>
      <c r="URM247" s="17"/>
      <c r="URN247" s="17"/>
      <c r="URO247" s="17"/>
      <c r="URP247" s="17"/>
      <c r="URQ247" s="17"/>
      <c r="URR247" s="17"/>
      <c r="URS247" s="17"/>
      <c r="URT247" s="17"/>
      <c r="URU247" s="17"/>
      <c r="URV247" s="17"/>
      <c r="URW247" s="17"/>
      <c r="URX247" s="17"/>
      <c r="URY247" s="17"/>
      <c r="URZ247" s="17"/>
      <c r="USA247" s="17"/>
      <c r="USB247" s="17"/>
      <c r="USC247" s="17"/>
      <c r="USD247" s="17"/>
      <c r="USE247" s="17"/>
      <c r="USF247" s="17"/>
      <c r="USG247" s="17"/>
      <c r="USH247" s="17"/>
      <c r="USI247" s="17"/>
      <c r="USJ247" s="17"/>
      <c r="USK247" s="17"/>
      <c r="USL247" s="17"/>
      <c r="USM247" s="17"/>
      <c r="USN247" s="17"/>
      <c r="USO247" s="17"/>
      <c r="USP247" s="17"/>
      <c r="USQ247" s="17"/>
      <c r="USR247" s="17"/>
      <c r="USS247" s="17"/>
      <c r="UST247" s="17"/>
      <c r="USU247" s="17"/>
      <c r="USV247" s="17"/>
      <c r="USW247" s="17"/>
      <c r="USX247" s="17"/>
      <c r="USY247" s="17"/>
      <c r="USZ247" s="17"/>
      <c r="UTA247" s="17"/>
      <c r="UTB247" s="17"/>
      <c r="UTC247" s="17"/>
      <c r="UTD247" s="17"/>
      <c r="UTE247" s="17"/>
      <c r="UTF247" s="17"/>
      <c r="UTG247" s="17"/>
      <c r="UTH247" s="17"/>
      <c r="UTI247" s="17"/>
      <c r="UTJ247" s="17"/>
      <c r="UTK247" s="17"/>
      <c r="UTL247" s="17"/>
      <c r="UTM247" s="17"/>
      <c r="UTN247" s="17"/>
      <c r="UTO247" s="17"/>
      <c r="UTP247" s="17"/>
      <c r="UTQ247" s="17"/>
      <c r="UTR247" s="17"/>
      <c r="UTS247" s="17"/>
      <c r="UTT247" s="17"/>
      <c r="UTU247" s="17"/>
      <c r="UTV247" s="17"/>
      <c r="UTW247" s="17"/>
      <c r="UTX247" s="17"/>
      <c r="UTY247" s="17"/>
      <c r="UTZ247" s="17"/>
      <c r="UUA247" s="17"/>
      <c r="UUB247" s="17"/>
      <c r="UUC247" s="17"/>
      <c r="UUD247" s="17"/>
      <c r="UUE247" s="17"/>
      <c r="UUF247" s="17"/>
      <c r="UUG247" s="17"/>
      <c r="UUH247" s="17"/>
      <c r="UUI247" s="17"/>
      <c r="UUJ247" s="17"/>
      <c r="UUK247" s="17"/>
      <c r="UUL247" s="17"/>
      <c r="UUM247" s="17"/>
      <c r="UUN247" s="17"/>
      <c r="UUO247" s="17"/>
      <c r="UUP247" s="17"/>
      <c r="UUQ247" s="17"/>
      <c r="UUR247" s="17"/>
      <c r="UUS247" s="17"/>
      <c r="UUT247" s="17"/>
      <c r="UUU247" s="17"/>
      <c r="UUV247" s="17"/>
      <c r="UUW247" s="17"/>
      <c r="UUX247" s="17"/>
      <c r="UUY247" s="17"/>
      <c r="UUZ247" s="17"/>
      <c r="UVA247" s="17"/>
      <c r="UVB247" s="17"/>
      <c r="UVC247" s="17"/>
      <c r="UVD247" s="17"/>
      <c r="UVE247" s="17"/>
      <c r="UVF247" s="17"/>
      <c r="UVG247" s="17"/>
      <c r="UVH247" s="17"/>
      <c r="UVI247" s="17"/>
      <c r="UVJ247" s="17"/>
      <c r="UVK247" s="17"/>
      <c r="UVL247" s="17"/>
      <c r="UVM247" s="17"/>
      <c r="UVN247" s="17"/>
      <c r="UVO247" s="17"/>
      <c r="UVP247" s="17"/>
      <c r="UVQ247" s="17"/>
      <c r="UVR247" s="17"/>
      <c r="UVS247" s="17"/>
      <c r="UVT247" s="17"/>
      <c r="UVU247" s="17"/>
      <c r="UVV247" s="17"/>
      <c r="UVW247" s="17"/>
      <c r="UVX247" s="17"/>
      <c r="UVY247" s="17"/>
      <c r="UVZ247" s="17"/>
      <c r="UWA247" s="17"/>
      <c r="UWB247" s="17"/>
      <c r="UWC247" s="17"/>
      <c r="UWD247" s="17"/>
      <c r="UWE247" s="17"/>
      <c r="UWF247" s="17"/>
      <c r="UWG247" s="17"/>
      <c r="UWH247" s="17"/>
      <c r="UWI247" s="17"/>
      <c r="UWJ247" s="17"/>
      <c r="UWK247" s="17"/>
      <c r="UWL247" s="17"/>
      <c r="UWM247" s="17"/>
      <c r="UWN247" s="17"/>
      <c r="UWO247" s="17"/>
      <c r="UWP247" s="17"/>
      <c r="UWQ247" s="17"/>
      <c r="UWR247" s="17"/>
      <c r="UWS247" s="17"/>
      <c r="UWT247" s="17"/>
      <c r="UWU247" s="17"/>
      <c r="UWV247" s="17"/>
      <c r="UWW247" s="17"/>
      <c r="UWX247" s="17"/>
      <c r="UWY247" s="17"/>
      <c r="UWZ247" s="17"/>
      <c r="UXA247" s="17"/>
      <c r="UXB247" s="17"/>
      <c r="UXC247" s="17"/>
      <c r="UXD247" s="17"/>
      <c r="UXE247" s="17"/>
      <c r="UXF247" s="17"/>
      <c r="UXG247" s="17"/>
      <c r="UXH247" s="17"/>
      <c r="UXI247" s="17"/>
      <c r="UXJ247" s="17"/>
      <c r="UXK247" s="17"/>
      <c r="UXL247" s="17"/>
      <c r="UXM247" s="17"/>
      <c r="UXN247" s="17"/>
      <c r="UXO247" s="17"/>
      <c r="UXP247" s="17"/>
      <c r="UXQ247" s="17"/>
      <c r="UXR247" s="17"/>
      <c r="UXS247" s="17"/>
      <c r="UXT247" s="17"/>
      <c r="UXU247" s="17"/>
      <c r="UXV247" s="17"/>
      <c r="UXW247" s="17"/>
      <c r="UXX247" s="17"/>
      <c r="UXY247" s="17"/>
      <c r="UXZ247" s="17"/>
      <c r="UYA247" s="17"/>
      <c r="UYB247" s="17"/>
      <c r="UYC247" s="17"/>
      <c r="UYD247" s="17"/>
      <c r="UYE247" s="17"/>
      <c r="UYF247" s="17"/>
      <c r="UYG247" s="17"/>
      <c r="UYH247" s="17"/>
      <c r="UYI247" s="17"/>
      <c r="UYJ247" s="17"/>
      <c r="UYK247" s="17"/>
      <c r="UYL247" s="17"/>
      <c r="UYM247" s="17"/>
      <c r="UYN247" s="17"/>
      <c r="UYO247" s="17"/>
      <c r="UYP247" s="17"/>
      <c r="UYQ247" s="17"/>
      <c r="UYR247" s="17"/>
      <c r="UYS247" s="17"/>
      <c r="UYT247" s="17"/>
      <c r="UYU247" s="17"/>
      <c r="UYV247" s="17"/>
      <c r="UYW247" s="17"/>
      <c r="UYX247" s="17"/>
      <c r="UYY247" s="17"/>
      <c r="UYZ247" s="17"/>
      <c r="UZA247" s="17"/>
      <c r="UZB247" s="17"/>
      <c r="UZC247" s="17"/>
      <c r="UZD247" s="17"/>
      <c r="UZE247" s="17"/>
      <c r="UZF247" s="17"/>
      <c r="UZG247" s="17"/>
      <c r="UZH247" s="17"/>
      <c r="UZI247" s="17"/>
      <c r="UZJ247" s="17"/>
      <c r="UZK247" s="17"/>
      <c r="UZL247" s="17"/>
      <c r="UZM247" s="17"/>
      <c r="UZN247" s="17"/>
      <c r="UZO247" s="17"/>
      <c r="UZP247" s="17"/>
      <c r="UZQ247" s="17"/>
      <c r="UZR247" s="17"/>
      <c r="UZS247" s="17"/>
      <c r="UZT247" s="17"/>
      <c r="UZU247" s="17"/>
      <c r="UZV247" s="17"/>
      <c r="UZW247" s="17"/>
      <c r="UZX247" s="17"/>
      <c r="UZY247" s="17"/>
      <c r="UZZ247" s="17"/>
      <c r="VAA247" s="17"/>
      <c r="VAB247" s="17"/>
      <c r="VAC247" s="17"/>
      <c r="VAD247" s="17"/>
      <c r="VAE247" s="17"/>
      <c r="VAF247" s="17"/>
      <c r="VAG247" s="17"/>
      <c r="VAH247" s="17"/>
      <c r="VAI247" s="17"/>
      <c r="VAJ247" s="17"/>
      <c r="VAK247" s="17"/>
      <c r="VAL247" s="17"/>
      <c r="VAM247" s="17"/>
      <c r="VAN247" s="17"/>
      <c r="VAO247" s="17"/>
      <c r="VAP247" s="17"/>
      <c r="VAQ247" s="17"/>
      <c r="VAR247" s="17"/>
      <c r="VAS247" s="17"/>
      <c r="VAT247" s="17"/>
      <c r="VAU247" s="17"/>
      <c r="VAV247" s="17"/>
      <c r="VAW247" s="17"/>
      <c r="VAX247" s="17"/>
      <c r="VAY247" s="17"/>
      <c r="VAZ247" s="17"/>
      <c r="VBA247" s="17"/>
      <c r="VBB247" s="17"/>
      <c r="VBC247" s="17"/>
      <c r="VBD247" s="17"/>
      <c r="VBE247" s="17"/>
      <c r="VBF247" s="17"/>
      <c r="VBG247" s="17"/>
      <c r="VBH247" s="17"/>
      <c r="VBI247" s="17"/>
      <c r="VBJ247" s="17"/>
      <c r="VBK247" s="17"/>
      <c r="VBL247" s="17"/>
      <c r="VBM247" s="17"/>
      <c r="VBN247" s="17"/>
      <c r="VBO247" s="17"/>
      <c r="VBP247" s="17"/>
      <c r="VBQ247" s="17"/>
      <c r="VBR247" s="17"/>
      <c r="VBS247" s="17"/>
      <c r="VBT247" s="17"/>
      <c r="VBU247" s="17"/>
      <c r="VBV247" s="17"/>
      <c r="VBW247" s="17"/>
      <c r="VBX247" s="17"/>
      <c r="VBY247" s="17"/>
      <c r="VBZ247" s="17"/>
      <c r="VCA247" s="17"/>
      <c r="VCB247" s="17"/>
      <c r="VCC247" s="17"/>
      <c r="VCD247" s="17"/>
      <c r="VCE247" s="17"/>
      <c r="VCF247" s="17"/>
      <c r="VCG247" s="17"/>
      <c r="VCH247" s="17"/>
      <c r="VCI247" s="17"/>
      <c r="VCJ247" s="17"/>
      <c r="VCK247" s="17"/>
      <c r="VCL247" s="17"/>
      <c r="VCM247" s="17"/>
      <c r="VCN247" s="17"/>
      <c r="VCO247" s="17"/>
      <c r="VCP247" s="17"/>
      <c r="VCQ247" s="17"/>
      <c r="VCR247" s="17"/>
      <c r="VCS247" s="17"/>
      <c r="VCT247" s="17"/>
      <c r="VCU247" s="17"/>
      <c r="VCV247" s="17"/>
      <c r="VCW247" s="17"/>
      <c r="VCX247" s="17"/>
      <c r="VCY247" s="17"/>
      <c r="VCZ247" s="17"/>
      <c r="VDA247" s="17"/>
      <c r="VDB247" s="17"/>
      <c r="VDC247" s="17"/>
      <c r="VDD247" s="17"/>
      <c r="VDE247" s="17"/>
      <c r="VDF247" s="17"/>
      <c r="VDG247" s="17"/>
      <c r="VDH247" s="17"/>
      <c r="VDI247" s="17"/>
      <c r="VDJ247" s="17"/>
      <c r="VDK247" s="17"/>
      <c r="VDL247" s="17"/>
      <c r="VDM247" s="17"/>
      <c r="VDN247" s="17"/>
      <c r="VDO247" s="17"/>
      <c r="VDP247" s="17"/>
      <c r="VDQ247" s="17"/>
      <c r="VDR247" s="17"/>
      <c r="VDS247" s="17"/>
      <c r="VDT247" s="17"/>
      <c r="VDU247" s="17"/>
      <c r="VDV247" s="17"/>
      <c r="VDW247" s="17"/>
      <c r="VDX247" s="17"/>
      <c r="VDY247" s="17"/>
      <c r="VDZ247" s="17"/>
      <c r="VEA247" s="17"/>
      <c r="VEB247" s="17"/>
      <c r="VEC247" s="17"/>
      <c r="VED247" s="17"/>
      <c r="VEE247" s="17"/>
      <c r="VEF247" s="17"/>
      <c r="VEG247" s="17"/>
      <c r="VEH247" s="17"/>
      <c r="VEI247" s="17"/>
      <c r="VEJ247" s="17"/>
      <c r="VEK247" s="17"/>
      <c r="VEL247" s="17"/>
      <c r="VEM247" s="17"/>
      <c r="VEN247" s="17"/>
      <c r="VEO247" s="17"/>
      <c r="VEP247" s="17"/>
      <c r="VEQ247" s="17"/>
      <c r="VER247" s="17"/>
      <c r="VES247" s="17"/>
      <c r="VET247" s="17"/>
      <c r="VEU247" s="17"/>
      <c r="VEV247" s="17"/>
      <c r="VEW247" s="17"/>
      <c r="VEX247" s="17"/>
      <c r="VEY247" s="17"/>
      <c r="VEZ247" s="17"/>
      <c r="VFA247" s="17"/>
      <c r="VFB247" s="17"/>
      <c r="VFC247" s="17"/>
      <c r="VFD247" s="17"/>
      <c r="VFE247" s="17"/>
      <c r="VFF247" s="17"/>
      <c r="VFG247" s="17"/>
      <c r="VFH247" s="17"/>
      <c r="VFI247" s="17"/>
      <c r="VFJ247" s="17"/>
      <c r="VFK247" s="17"/>
      <c r="VFL247" s="17"/>
      <c r="VFM247" s="17"/>
      <c r="VFN247" s="17"/>
      <c r="VFO247" s="17"/>
      <c r="VFP247" s="17"/>
      <c r="VFQ247" s="17"/>
      <c r="VFR247" s="17"/>
      <c r="VFS247" s="17"/>
      <c r="VFT247" s="17"/>
      <c r="VFU247" s="17"/>
      <c r="VFV247" s="17"/>
      <c r="VFW247" s="17"/>
      <c r="VFX247" s="17"/>
      <c r="VFY247" s="17"/>
      <c r="VFZ247" s="17"/>
      <c r="VGA247" s="17"/>
      <c r="VGB247" s="17"/>
      <c r="VGC247" s="17"/>
      <c r="VGD247" s="17"/>
      <c r="VGE247" s="17"/>
      <c r="VGF247" s="17"/>
      <c r="VGG247" s="17"/>
      <c r="VGH247" s="17"/>
      <c r="VGI247" s="17"/>
      <c r="VGJ247" s="17"/>
      <c r="VGK247" s="17"/>
      <c r="VGL247" s="17"/>
      <c r="VGM247" s="17"/>
      <c r="VGN247" s="17"/>
      <c r="VGO247" s="17"/>
      <c r="VGP247" s="17"/>
      <c r="VGQ247" s="17"/>
      <c r="VGR247" s="17"/>
      <c r="VGS247" s="17"/>
      <c r="VGT247" s="17"/>
      <c r="VGU247" s="17"/>
      <c r="VGV247" s="17"/>
      <c r="VGW247" s="17"/>
      <c r="VGX247" s="17"/>
      <c r="VGY247" s="17"/>
      <c r="VGZ247" s="17"/>
      <c r="VHA247" s="17"/>
      <c r="VHB247" s="17"/>
      <c r="VHC247" s="17"/>
      <c r="VHD247" s="17"/>
      <c r="VHE247" s="17"/>
      <c r="VHF247" s="17"/>
      <c r="VHG247" s="17"/>
      <c r="VHH247" s="17"/>
      <c r="VHI247" s="17"/>
      <c r="VHJ247" s="17"/>
      <c r="VHK247" s="17"/>
      <c r="VHL247" s="17"/>
      <c r="VHM247" s="17"/>
      <c r="VHN247" s="17"/>
      <c r="VHO247" s="17"/>
      <c r="VHP247" s="17"/>
      <c r="VHQ247" s="17"/>
      <c r="VHR247" s="17"/>
      <c r="VHS247" s="17"/>
      <c r="VHT247" s="17"/>
      <c r="VHU247" s="17"/>
      <c r="VHV247" s="17"/>
      <c r="VHW247" s="17"/>
      <c r="VHX247" s="17"/>
      <c r="VHY247" s="17"/>
      <c r="VHZ247" s="17"/>
      <c r="VIA247" s="17"/>
      <c r="VIB247" s="17"/>
      <c r="VIC247" s="17"/>
      <c r="VID247" s="17"/>
      <c r="VIE247" s="17"/>
      <c r="VIF247" s="17"/>
      <c r="VIG247" s="17"/>
      <c r="VIH247" s="17"/>
      <c r="VII247" s="17"/>
      <c r="VIJ247" s="17"/>
      <c r="VIK247" s="17"/>
      <c r="VIL247" s="17"/>
      <c r="VIM247" s="17"/>
      <c r="VIN247" s="17"/>
      <c r="VIO247" s="17"/>
      <c r="VIP247" s="17"/>
      <c r="VIQ247" s="17"/>
      <c r="VIR247" s="17"/>
      <c r="VIS247" s="17"/>
      <c r="VIT247" s="17"/>
      <c r="VIU247" s="17"/>
      <c r="VIV247" s="17"/>
      <c r="VIW247" s="17"/>
      <c r="VIX247" s="17"/>
      <c r="VIY247" s="17"/>
      <c r="VIZ247" s="17"/>
      <c r="VJA247" s="17"/>
      <c r="VJB247" s="17"/>
      <c r="VJC247" s="17"/>
      <c r="VJD247" s="17"/>
      <c r="VJE247" s="17"/>
      <c r="VJF247" s="17"/>
      <c r="VJG247" s="17"/>
      <c r="VJH247" s="17"/>
      <c r="VJI247" s="17"/>
      <c r="VJJ247" s="17"/>
      <c r="VJK247" s="17"/>
      <c r="VJL247" s="17"/>
      <c r="VJM247" s="17"/>
      <c r="VJN247" s="17"/>
      <c r="VJO247" s="17"/>
      <c r="VJP247" s="17"/>
      <c r="VJQ247" s="17"/>
      <c r="VJR247" s="17"/>
      <c r="VJS247" s="17"/>
      <c r="VJT247" s="17"/>
      <c r="VJU247" s="17"/>
      <c r="VJV247" s="17"/>
      <c r="VJW247" s="17"/>
      <c r="VJX247" s="17"/>
      <c r="VJY247" s="17"/>
      <c r="VJZ247" s="17"/>
      <c r="VKA247" s="17"/>
      <c r="VKB247" s="17"/>
      <c r="VKC247" s="17"/>
      <c r="VKD247" s="17"/>
      <c r="VKE247" s="17"/>
      <c r="VKF247" s="17"/>
      <c r="VKG247" s="17"/>
      <c r="VKH247" s="17"/>
      <c r="VKI247" s="17"/>
      <c r="VKJ247" s="17"/>
      <c r="VKK247" s="17"/>
      <c r="VKL247" s="17"/>
      <c r="VKM247" s="17"/>
      <c r="VKN247" s="17"/>
      <c r="VKO247" s="17"/>
      <c r="VKP247" s="17"/>
      <c r="VKQ247" s="17"/>
      <c r="VKR247" s="17"/>
      <c r="VKS247" s="17"/>
      <c r="VKT247" s="17"/>
      <c r="VKU247" s="17"/>
      <c r="VKV247" s="17"/>
      <c r="VKW247" s="17"/>
      <c r="VKX247" s="17"/>
      <c r="VKY247" s="17"/>
      <c r="VKZ247" s="17"/>
      <c r="VLA247" s="17"/>
      <c r="VLB247" s="17"/>
      <c r="VLC247" s="17"/>
      <c r="VLD247" s="17"/>
      <c r="VLE247" s="17"/>
      <c r="VLF247" s="17"/>
      <c r="VLG247" s="17"/>
      <c r="VLH247" s="17"/>
      <c r="VLI247" s="17"/>
      <c r="VLJ247" s="17"/>
      <c r="VLK247" s="17"/>
      <c r="VLL247" s="17"/>
      <c r="VLM247" s="17"/>
      <c r="VLN247" s="17"/>
      <c r="VLO247" s="17"/>
      <c r="VLP247" s="17"/>
      <c r="VLQ247" s="17"/>
      <c r="VLR247" s="17"/>
      <c r="VLS247" s="17"/>
      <c r="VLT247" s="17"/>
      <c r="VLU247" s="17"/>
      <c r="VLV247" s="17"/>
      <c r="VLW247" s="17"/>
      <c r="VLX247" s="17"/>
      <c r="VLY247" s="17"/>
      <c r="VLZ247" s="17"/>
      <c r="VMA247" s="17"/>
      <c r="VMB247" s="17"/>
      <c r="VMC247" s="17"/>
      <c r="VMD247" s="17"/>
      <c r="VME247" s="17"/>
      <c r="VMF247" s="17"/>
      <c r="VMG247" s="17"/>
      <c r="VMH247" s="17"/>
      <c r="VMI247" s="17"/>
      <c r="VMJ247" s="17"/>
      <c r="VMK247" s="17"/>
      <c r="VML247" s="17"/>
      <c r="VMM247" s="17"/>
      <c r="VMN247" s="17"/>
      <c r="VMO247" s="17"/>
      <c r="VMP247" s="17"/>
      <c r="VMQ247" s="17"/>
      <c r="VMR247" s="17"/>
      <c r="VMS247" s="17"/>
      <c r="VMT247" s="17"/>
      <c r="VMU247" s="17"/>
      <c r="VMV247" s="17"/>
      <c r="VMW247" s="17"/>
      <c r="VMX247" s="17"/>
      <c r="VMY247" s="17"/>
      <c r="VMZ247" s="17"/>
      <c r="VNA247" s="17"/>
      <c r="VNB247" s="17"/>
      <c r="VNC247" s="17"/>
      <c r="VND247" s="17"/>
      <c r="VNE247" s="17"/>
      <c r="VNF247" s="17"/>
      <c r="VNG247" s="17"/>
      <c r="VNH247" s="17"/>
      <c r="VNI247" s="17"/>
      <c r="VNJ247" s="17"/>
      <c r="VNK247" s="17"/>
      <c r="VNL247" s="17"/>
      <c r="VNM247" s="17"/>
      <c r="VNN247" s="17"/>
      <c r="VNO247" s="17"/>
      <c r="VNP247" s="17"/>
      <c r="VNQ247" s="17"/>
      <c r="VNR247" s="17"/>
      <c r="VNS247" s="17"/>
      <c r="VNT247" s="17"/>
      <c r="VNU247" s="17"/>
      <c r="VNV247" s="17"/>
      <c r="VNW247" s="17"/>
      <c r="VNX247" s="17"/>
      <c r="VNY247" s="17"/>
      <c r="VNZ247" s="17"/>
      <c r="VOA247" s="17"/>
      <c r="VOB247" s="17"/>
      <c r="VOC247" s="17"/>
      <c r="VOD247" s="17"/>
      <c r="VOE247" s="17"/>
      <c r="VOF247" s="17"/>
      <c r="VOG247" s="17"/>
      <c r="VOH247" s="17"/>
      <c r="VOI247" s="17"/>
      <c r="VOJ247" s="17"/>
      <c r="VOK247" s="17"/>
      <c r="VOL247" s="17"/>
      <c r="VOM247" s="17"/>
      <c r="VON247" s="17"/>
      <c r="VOO247" s="17"/>
      <c r="VOP247" s="17"/>
      <c r="VOQ247" s="17"/>
      <c r="VOR247" s="17"/>
      <c r="VOS247" s="17"/>
      <c r="VOT247" s="17"/>
      <c r="VOU247" s="17"/>
      <c r="VOV247" s="17"/>
      <c r="VOW247" s="17"/>
      <c r="VOX247" s="17"/>
      <c r="VOY247" s="17"/>
      <c r="VOZ247" s="17"/>
      <c r="VPA247" s="17"/>
      <c r="VPB247" s="17"/>
      <c r="VPC247" s="17"/>
      <c r="VPD247" s="17"/>
      <c r="VPE247" s="17"/>
      <c r="VPF247" s="17"/>
      <c r="VPG247" s="17"/>
      <c r="VPH247" s="17"/>
      <c r="VPI247" s="17"/>
      <c r="VPJ247" s="17"/>
      <c r="VPK247" s="17"/>
      <c r="VPL247" s="17"/>
      <c r="VPM247" s="17"/>
      <c r="VPN247" s="17"/>
      <c r="VPO247" s="17"/>
      <c r="VPP247" s="17"/>
      <c r="VPQ247" s="17"/>
      <c r="VPR247" s="17"/>
      <c r="VPS247" s="17"/>
      <c r="VPT247" s="17"/>
      <c r="VPU247" s="17"/>
      <c r="VPV247" s="17"/>
      <c r="VPW247" s="17"/>
      <c r="VPX247" s="17"/>
      <c r="VPY247" s="17"/>
      <c r="VPZ247" s="17"/>
      <c r="VQA247" s="17"/>
      <c r="VQB247" s="17"/>
      <c r="VQC247" s="17"/>
      <c r="VQD247" s="17"/>
      <c r="VQE247" s="17"/>
      <c r="VQF247" s="17"/>
      <c r="VQG247" s="17"/>
      <c r="VQH247" s="17"/>
      <c r="VQI247" s="17"/>
      <c r="VQJ247" s="17"/>
      <c r="VQK247" s="17"/>
      <c r="VQL247" s="17"/>
      <c r="VQM247" s="17"/>
      <c r="VQN247" s="17"/>
      <c r="VQO247" s="17"/>
      <c r="VQP247" s="17"/>
      <c r="VQQ247" s="17"/>
      <c r="VQR247" s="17"/>
      <c r="VQS247" s="17"/>
      <c r="VQT247" s="17"/>
      <c r="VQU247" s="17"/>
      <c r="VQV247" s="17"/>
      <c r="VQW247" s="17"/>
      <c r="VQX247" s="17"/>
      <c r="VQY247" s="17"/>
      <c r="VQZ247" s="17"/>
      <c r="VRA247" s="17"/>
      <c r="VRB247" s="17"/>
      <c r="VRC247" s="17"/>
      <c r="VRD247" s="17"/>
      <c r="VRE247" s="17"/>
      <c r="VRF247" s="17"/>
      <c r="VRG247" s="17"/>
      <c r="VRH247" s="17"/>
      <c r="VRI247" s="17"/>
      <c r="VRJ247" s="17"/>
      <c r="VRK247" s="17"/>
      <c r="VRL247" s="17"/>
      <c r="VRM247" s="17"/>
      <c r="VRN247" s="17"/>
      <c r="VRO247" s="17"/>
      <c r="VRP247" s="17"/>
      <c r="VRQ247" s="17"/>
      <c r="VRR247" s="17"/>
      <c r="VRS247" s="17"/>
      <c r="VRT247" s="17"/>
      <c r="VRU247" s="17"/>
      <c r="VRV247" s="17"/>
      <c r="VRW247" s="17"/>
      <c r="VRX247" s="17"/>
      <c r="VRY247" s="17"/>
      <c r="VRZ247" s="17"/>
      <c r="VSA247" s="17"/>
      <c r="VSB247" s="17"/>
      <c r="VSC247" s="17"/>
      <c r="VSD247" s="17"/>
      <c r="VSE247" s="17"/>
      <c r="VSF247" s="17"/>
      <c r="VSG247" s="17"/>
      <c r="VSH247" s="17"/>
      <c r="VSI247" s="17"/>
      <c r="VSJ247" s="17"/>
      <c r="VSK247" s="17"/>
      <c r="VSL247" s="17"/>
      <c r="VSM247" s="17"/>
      <c r="VSN247" s="17"/>
      <c r="VSO247" s="17"/>
      <c r="VSP247" s="17"/>
      <c r="VSQ247" s="17"/>
      <c r="VSR247" s="17"/>
      <c r="VSS247" s="17"/>
      <c r="VST247" s="17"/>
      <c r="VSU247" s="17"/>
      <c r="VSV247" s="17"/>
      <c r="VSW247" s="17"/>
      <c r="VSX247" s="17"/>
      <c r="VSY247" s="17"/>
      <c r="VSZ247" s="17"/>
      <c r="VTA247" s="17"/>
      <c r="VTB247" s="17"/>
      <c r="VTC247" s="17"/>
      <c r="VTD247" s="17"/>
      <c r="VTE247" s="17"/>
      <c r="VTF247" s="17"/>
      <c r="VTG247" s="17"/>
      <c r="VTH247" s="17"/>
      <c r="VTI247" s="17"/>
      <c r="VTJ247" s="17"/>
      <c r="VTK247" s="17"/>
      <c r="VTL247" s="17"/>
      <c r="VTM247" s="17"/>
      <c r="VTN247" s="17"/>
      <c r="VTO247" s="17"/>
      <c r="VTP247" s="17"/>
      <c r="VTQ247" s="17"/>
      <c r="VTR247" s="17"/>
      <c r="VTS247" s="17"/>
      <c r="VTT247" s="17"/>
      <c r="VTU247" s="17"/>
      <c r="VTV247" s="17"/>
      <c r="VTW247" s="17"/>
      <c r="VTX247" s="17"/>
      <c r="VTY247" s="17"/>
      <c r="VTZ247" s="17"/>
      <c r="VUA247" s="17"/>
      <c r="VUB247" s="17"/>
      <c r="VUC247" s="17"/>
      <c r="VUD247" s="17"/>
      <c r="VUE247" s="17"/>
      <c r="VUF247" s="17"/>
      <c r="VUG247" s="17"/>
      <c r="VUH247" s="17"/>
      <c r="VUI247" s="17"/>
      <c r="VUJ247" s="17"/>
      <c r="VUK247" s="17"/>
      <c r="VUL247" s="17"/>
      <c r="VUM247" s="17"/>
      <c r="VUN247" s="17"/>
      <c r="VUO247" s="17"/>
      <c r="VUP247" s="17"/>
      <c r="VUQ247" s="17"/>
      <c r="VUR247" s="17"/>
      <c r="VUS247" s="17"/>
      <c r="VUT247" s="17"/>
      <c r="VUU247" s="17"/>
      <c r="VUV247" s="17"/>
      <c r="VUW247" s="17"/>
      <c r="VUX247" s="17"/>
      <c r="VUY247" s="17"/>
      <c r="VUZ247" s="17"/>
      <c r="VVA247" s="17"/>
      <c r="VVB247" s="17"/>
      <c r="VVC247" s="17"/>
      <c r="VVD247" s="17"/>
      <c r="VVE247" s="17"/>
      <c r="VVF247" s="17"/>
      <c r="VVG247" s="17"/>
      <c r="VVH247" s="17"/>
      <c r="VVI247" s="17"/>
      <c r="VVJ247" s="17"/>
      <c r="VVK247" s="17"/>
      <c r="VVL247" s="17"/>
      <c r="VVM247" s="17"/>
      <c r="VVN247" s="17"/>
      <c r="VVO247" s="17"/>
      <c r="VVP247" s="17"/>
      <c r="VVQ247" s="17"/>
      <c r="VVR247" s="17"/>
      <c r="VVS247" s="17"/>
      <c r="VVT247" s="17"/>
      <c r="VVU247" s="17"/>
      <c r="VVV247" s="17"/>
      <c r="VVW247" s="17"/>
      <c r="VVX247" s="17"/>
      <c r="VVY247" s="17"/>
      <c r="VVZ247" s="17"/>
      <c r="VWA247" s="17"/>
      <c r="VWB247" s="17"/>
      <c r="VWC247" s="17"/>
      <c r="VWD247" s="17"/>
      <c r="VWE247" s="17"/>
      <c r="VWF247" s="17"/>
      <c r="VWG247" s="17"/>
      <c r="VWH247" s="17"/>
      <c r="VWI247" s="17"/>
      <c r="VWJ247" s="17"/>
      <c r="VWK247" s="17"/>
      <c r="VWL247" s="17"/>
      <c r="VWM247" s="17"/>
      <c r="VWN247" s="17"/>
      <c r="VWO247" s="17"/>
      <c r="VWP247" s="17"/>
      <c r="VWQ247" s="17"/>
      <c r="VWR247" s="17"/>
      <c r="VWS247" s="17"/>
      <c r="VWT247" s="17"/>
      <c r="VWU247" s="17"/>
      <c r="VWV247" s="17"/>
      <c r="VWW247" s="17"/>
      <c r="VWX247" s="17"/>
      <c r="VWY247" s="17"/>
      <c r="VWZ247" s="17"/>
      <c r="VXA247" s="17"/>
      <c r="VXB247" s="17"/>
      <c r="VXC247" s="17"/>
      <c r="VXD247" s="17"/>
      <c r="VXE247" s="17"/>
      <c r="VXF247" s="17"/>
      <c r="VXG247" s="17"/>
      <c r="VXH247" s="17"/>
      <c r="VXI247" s="17"/>
      <c r="VXJ247" s="17"/>
      <c r="VXK247" s="17"/>
      <c r="VXL247" s="17"/>
      <c r="VXM247" s="17"/>
      <c r="VXN247" s="17"/>
      <c r="VXO247" s="17"/>
      <c r="VXP247" s="17"/>
      <c r="VXQ247" s="17"/>
      <c r="VXR247" s="17"/>
      <c r="VXS247" s="17"/>
      <c r="VXT247" s="17"/>
      <c r="VXU247" s="17"/>
      <c r="VXV247" s="17"/>
      <c r="VXW247" s="17"/>
      <c r="VXX247" s="17"/>
      <c r="VXY247" s="17"/>
      <c r="VXZ247" s="17"/>
      <c r="VYA247" s="17"/>
      <c r="VYB247" s="17"/>
      <c r="VYC247" s="17"/>
      <c r="VYD247" s="17"/>
      <c r="VYE247" s="17"/>
      <c r="VYF247" s="17"/>
      <c r="VYG247" s="17"/>
      <c r="VYH247" s="17"/>
      <c r="VYI247" s="17"/>
      <c r="VYJ247" s="17"/>
      <c r="VYK247" s="17"/>
      <c r="VYL247" s="17"/>
      <c r="VYM247" s="17"/>
      <c r="VYN247" s="17"/>
      <c r="VYO247" s="17"/>
      <c r="VYP247" s="17"/>
      <c r="VYQ247" s="17"/>
      <c r="VYR247" s="17"/>
      <c r="VYS247" s="17"/>
      <c r="VYT247" s="17"/>
      <c r="VYU247" s="17"/>
      <c r="VYV247" s="17"/>
      <c r="VYW247" s="17"/>
      <c r="VYX247" s="17"/>
      <c r="VYY247" s="17"/>
      <c r="VYZ247" s="17"/>
      <c r="VZA247" s="17"/>
      <c r="VZB247" s="17"/>
      <c r="VZC247" s="17"/>
      <c r="VZD247" s="17"/>
      <c r="VZE247" s="17"/>
      <c r="VZF247" s="17"/>
      <c r="VZG247" s="17"/>
      <c r="VZH247" s="17"/>
      <c r="VZI247" s="17"/>
      <c r="VZJ247" s="17"/>
      <c r="VZK247" s="17"/>
      <c r="VZL247" s="17"/>
      <c r="VZM247" s="17"/>
      <c r="VZN247" s="17"/>
      <c r="VZO247" s="17"/>
      <c r="VZP247" s="17"/>
      <c r="VZQ247" s="17"/>
      <c r="VZR247" s="17"/>
      <c r="VZS247" s="17"/>
      <c r="VZT247" s="17"/>
      <c r="VZU247" s="17"/>
      <c r="VZV247" s="17"/>
      <c r="VZW247" s="17"/>
      <c r="VZX247" s="17"/>
      <c r="VZY247" s="17"/>
      <c r="VZZ247" s="17"/>
      <c r="WAA247" s="17"/>
      <c r="WAB247" s="17"/>
      <c r="WAC247" s="17"/>
      <c r="WAD247" s="17"/>
      <c r="WAE247" s="17"/>
      <c r="WAF247" s="17"/>
      <c r="WAG247" s="17"/>
      <c r="WAH247" s="17"/>
      <c r="WAI247" s="17"/>
      <c r="WAJ247" s="17"/>
      <c r="WAK247" s="17"/>
      <c r="WAL247" s="17"/>
      <c r="WAM247" s="17"/>
      <c r="WAN247" s="17"/>
      <c r="WAO247" s="17"/>
      <c r="WAP247" s="17"/>
      <c r="WAQ247" s="17"/>
      <c r="WAR247" s="17"/>
      <c r="WAS247" s="17"/>
      <c r="WAT247" s="17"/>
      <c r="WAU247" s="17"/>
      <c r="WAV247" s="17"/>
      <c r="WAW247" s="17"/>
      <c r="WAX247" s="17"/>
      <c r="WAY247" s="17"/>
      <c r="WAZ247" s="17"/>
      <c r="WBA247" s="17"/>
      <c r="WBB247" s="17"/>
      <c r="WBC247" s="17"/>
      <c r="WBD247" s="17"/>
      <c r="WBE247" s="17"/>
      <c r="WBF247" s="17"/>
      <c r="WBG247" s="17"/>
      <c r="WBH247" s="17"/>
      <c r="WBI247" s="17"/>
      <c r="WBJ247" s="17"/>
      <c r="WBK247" s="17"/>
      <c r="WBL247" s="17"/>
      <c r="WBM247" s="17"/>
      <c r="WBN247" s="17"/>
      <c r="WBO247" s="17"/>
      <c r="WBP247" s="17"/>
      <c r="WBQ247" s="17"/>
      <c r="WBR247" s="17"/>
      <c r="WBS247" s="17"/>
      <c r="WBT247" s="17"/>
      <c r="WBU247" s="17"/>
      <c r="WBV247" s="17"/>
      <c r="WBW247" s="17"/>
      <c r="WBX247" s="17"/>
      <c r="WBY247" s="17"/>
      <c r="WBZ247" s="17"/>
      <c r="WCA247" s="17"/>
      <c r="WCB247" s="17"/>
      <c r="WCC247" s="17"/>
      <c r="WCD247" s="17"/>
      <c r="WCE247" s="17"/>
      <c r="WCF247" s="17"/>
      <c r="WCG247" s="17"/>
      <c r="WCH247" s="17"/>
      <c r="WCI247" s="17"/>
      <c r="WCJ247" s="17"/>
      <c r="WCK247" s="17"/>
      <c r="WCL247" s="17"/>
      <c r="WCM247" s="17"/>
      <c r="WCN247" s="17"/>
      <c r="WCO247" s="17"/>
      <c r="WCP247" s="17"/>
      <c r="WCQ247" s="17"/>
      <c r="WCR247" s="17"/>
      <c r="WCS247" s="17"/>
      <c r="WCT247" s="17"/>
      <c r="WCU247" s="17"/>
      <c r="WCV247" s="17"/>
      <c r="WCW247" s="17"/>
      <c r="WCX247" s="17"/>
      <c r="WCY247" s="17"/>
      <c r="WCZ247" s="17"/>
      <c r="WDA247" s="17"/>
      <c r="WDB247" s="17"/>
      <c r="WDC247" s="17"/>
      <c r="WDD247" s="17"/>
      <c r="WDE247" s="17"/>
      <c r="WDF247" s="17"/>
      <c r="WDG247" s="17"/>
      <c r="WDH247" s="17"/>
      <c r="WDI247" s="17"/>
      <c r="WDJ247" s="17"/>
      <c r="WDK247" s="17"/>
      <c r="WDL247" s="17"/>
      <c r="WDM247" s="17"/>
      <c r="WDN247" s="17"/>
      <c r="WDO247" s="17"/>
      <c r="WDP247" s="17"/>
      <c r="WDQ247" s="17"/>
      <c r="WDR247" s="17"/>
      <c r="WDS247" s="17"/>
      <c r="WDT247" s="17"/>
      <c r="WDU247" s="17"/>
      <c r="WDV247" s="17"/>
      <c r="WDW247" s="17"/>
      <c r="WDX247" s="17"/>
      <c r="WDY247" s="17"/>
      <c r="WDZ247" s="17"/>
      <c r="WEA247" s="17"/>
      <c r="WEB247" s="17"/>
      <c r="WEC247" s="17"/>
      <c r="WED247" s="17"/>
      <c r="WEE247" s="17"/>
      <c r="WEF247" s="17"/>
      <c r="WEG247" s="17"/>
      <c r="WEH247" s="17"/>
      <c r="WEI247" s="17"/>
      <c r="WEJ247" s="17"/>
      <c r="WEK247" s="17"/>
      <c r="WEL247" s="17"/>
      <c r="WEM247" s="17"/>
      <c r="WEN247" s="17"/>
      <c r="WEO247" s="17"/>
      <c r="WEP247" s="17"/>
      <c r="WEQ247" s="17"/>
      <c r="WER247" s="17"/>
      <c r="WES247" s="17"/>
      <c r="WET247" s="17"/>
      <c r="WEU247" s="17"/>
      <c r="WEV247" s="17"/>
      <c r="WEW247" s="17"/>
      <c r="WEX247" s="17"/>
      <c r="WEY247" s="17"/>
      <c r="WEZ247" s="17"/>
      <c r="WFA247" s="17"/>
      <c r="WFB247" s="17"/>
      <c r="WFC247" s="17"/>
      <c r="WFD247" s="17"/>
      <c r="WFE247" s="17"/>
      <c r="WFF247" s="17"/>
      <c r="WFG247" s="17"/>
      <c r="WFH247" s="17"/>
      <c r="WFI247" s="17"/>
      <c r="WFJ247" s="17"/>
      <c r="WFK247" s="17"/>
      <c r="WFL247" s="17"/>
      <c r="WFM247" s="17"/>
      <c r="WFN247" s="17"/>
      <c r="WFO247" s="17"/>
      <c r="WFP247" s="17"/>
      <c r="WFQ247" s="17"/>
      <c r="WFR247" s="17"/>
      <c r="WFS247" s="17"/>
      <c r="WFT247" s="17"/>
      <c r="WFU247" s="17"/>
      <c r="WFV247" s="17"/>
      <c r="WFW247" s="17"/>
      <c r="WFX247" s="17"/>
      <c r="WFY247" s="17"/>
      <c r="WFZ247" s="17"/>
      <c r="WGA247" s="17"/>
      <c r="WGB247" s="17"/>
      <c r="WGC247" s="17"/>
      <c r="WGD247" s="17"/>
      <c r="WGE247" s="17"/>
      <c r="WGF247" s="17"/>
      <c r="WGG247" s="17"/>
      <c r="WGH247" s="17"/>
      <c r="WGI247" s="17"/>
      <c r="WGJ247" s="17"/>
      <c r="WGK247" s="17"/>
      <c r="WGL247" s="17"/>
      <c r="WGM247" s="17"/>
      <c r="WGN247" s="17"/>
      <c r="WGO247" s="17"/>
      <c r="WGP247" s="17"/>
      <c r="WGQ247" s="17"/>
      <c r="WGR247" s="17"/>
      <c r="WGS247" s="17"/>
      <c r="WGT247" s="17"/>
      <c r="WGU247" s="17"/>
      <c r="WGV247" s="17"/>
      <c r="WGW247" s="17"/>
      <c r="WGX247" s="17"/>
      <c r="WGY247" s="17"/>
      <c r="WGZ247" s="17"/>
      <c r="WHA247" s="17"/>
      <c r="WHB247" s="17"/>
      <c r="WHC247" s="17"/>
      <c r="WHD247" s="17"/>
      <c r="WHE247" s="17"/>
      <c r="WHF247" s="17"/>
      <c r="WHG247" s="17"/>
      <c r="WHH247" s="17"/>
      <c r="WHI247" s="17"/>
      <c r="WHJ247" s="17"/>
      <c r="WHK247" s="17"/>
      <c r="WHL247" s="17"/>
      <c r="WHM247" s="17"/>
      <c r="WHN247" s="17"/>
      <c r="WHO247" s="17"/>
      <c r="WHP247" s="17"/>
      <c r="WHQ247" s="17"/>
      <c r="WHR247" s="17"/>
      <c r="WHS247" s="17"/>
      <c r="WHT247" s="17"/>
      <c r="WHU247" s="17"/>
      <c r="WHV247" s="17"/>
      <c r="WHW247" s="17"/>
      <c r="WHX247" s="17"/>
      <c r="WHY247" s="17"/>
      <c r="WHZ247" s="17"/>
      <c r="WIA247" s="17"/>
      <c r="WIB247" s="17"/>
      <c r="WIC247" s="17"/>
      <c r="WID247" s="17"/>
      <c r="WIE247" s="17"/>
      <c r="WIF247" s="17"/>
      <c r="WIG247" s="17"/>
      <c r="WIH247" s="17"/>
      <c r="WII247" s="17"/>
      <c r="WIJ247" s="17"/>
      <c r="WIK247" s="17"/>
      <c r="WIL247" s="17"/>
      <c r="WIM247" s="17"/>
      <c r="WIN247" s="17"/>
      <c r="WIO247" s="17"/>
      <c r="WIP247" s="17"/>
      <c r="WIQ247" s="17"/>
      <c r="WIR247" s="17"/>
      <c r="WIS247" s="17"/>
      <c r="WIT247" s="17"/>
      <c r="WIU247" s="17"/>
      <c r="WIV247" s="17"/>
      <c r="WIW247" s="17"/>
      <c r="WIX247" s="17"/>
      <c r="WIY247" s="17"/>
      <c r="WIZ247" s="17"/>
      <c r="WJA247" s="17"/>
      <c r="WJB247" s="17"/>
      <c r="WJC247" s="17"/>
      <c r="WJD247" s="17"/>
      <c r="WJE247" s="17"/>
      <c r="WJF247" s="17"/>
      <c r="WJG247" s="17"/>
      <c r="WJH247" s="17"/>
      <c r="WJI247" s="17"/>
      <c r="WJJ247" s="17"/>
      <c r="WJK247" s="17"/>
      <c r="WJL247" s="17"/>
      <c r="WJM247" s="17"/>
      <c r="WJN247" s="17"/>
      <c r="WJO247" s="17"/>
      <c r="WJP247" s="17"/>
      <c r="WJQ247" s="17"/>
      <c r="WJR247" s="17"/>
      <c r="WJS247" s="17"/>
      <c r="WJT247" s="17"/>
      <c r="WJU247" s="17"/>
      <c r="WJV247" s="17"/>
      <c r="WJW247" s="17"/>
      <c r="WJX247" s="17"/>
      <c r="WJY247" s="17"/>
      <c r="WJZ247" s="17"/>
      <c r="WKA247" s="17"/>
      <c r="WKB247" s="17"/>
      <c r="WKC247" s="17"/>
      <c r="WKD247" s="17"/>
      <c r="WKE247" s="17"/>
      <c r="WKF247" s="17"/>
      <c r="WKG247" s="17"/>
      <c r="WKH247" s="17"/>
      <c r="WKI247" s="17"/>
      <c r="WKJ247" s="17"/>
      <c r="WKK247" s="17"/>
      <c r="WKL247" s="17"/>
      <c r="WKM247" s="17"/>
      <c r="WKN247" s="17"/>
      <c r="WKO247" s="17"/>
      <c r="WKP247" s="17"/>
      <c r="WKQ247" s="17"/>
      <c r="WKR247" s="17"/>
      <c r="WKS247" s="17"/>
      <c r="WKT247" s="17"/>
      <c r="WKU247" s="17"/>
      <c r="WKV247" s="17"/>
      <c r="WKW247" s="17"/>
      <c r="WKX247" s="17"/>
      <c r="WKY247" s="17"/>
      <c r="WKZ247" s="17"/>
      <c r="WLA247" s="17"/>
      <c r="WLB247" s="17"/>
      <c r="WLC247" s="17"/>
      <c r="WLD247" s="17"/>
      <c r="WLE247" s="17"/>
      <c r="WLF247" s="17"/>
      <c r="WLG247" s="17"/>
      <c r="WLH247" s="17"/>
      <c r="WLI247" s="17"/>
      <c r="WLJ247" s="17"/>
      <c r="WLK247" s="17"/>
      <c r="WLL247" s="17"/>
      <c r="WLM247" s="17"/>
      <c r="WLN247" s="17"/>
      <c r="WLO247" s="17"/>
      <c r="WLP247" s="17"/>
      <c r="WLQ247" s="17"/>
      <c r="WLR247" s="17"/>
      <c r="WLS247" s="17"/>
      <c r="WLT247" s="17"/>
      <c r="WLU247" s="17"/>
      <c r="WLV247" s="17"/>
      <c r="WLW247" s="17"/>
      <c r="WLX247" s="17"/>
      <c r="WLY247" s="17"/>
      <c r="WLZ247" s="17"/>
      <c r="WMA247" s="17"/>
      <c r="WMB247" s="17"/>
      <c r="WMC247" s="17"/>
      <c r="WMD247" s="17"/>
      <c r="WME247" s="17"/>
      <c r="WMF247" s="17"/>
      <c r="WMG247" s="17"/>
      <c r="WMH247" s="17"/>
      <c r="WMI247" s="17"/>
      <c r="WMJ247" s="17"/>
      <c r="WMK247" s="17"/>
      <c r="WML247" s="17"/>
      <c r="WMM247" s="17"/>
      <c r="WMN247" s="17"/>
      <c r="WMO247" s="17"/>
      <c r="WMP247" s="17"/>
      <c r="WMQ247" s="17"/>
      <c r="WMR247" s="17"/>
      <c r="WMS247" s="17"/>
      <c r="WMT247" s="17"/>
      <c r="WMU247" s="17"/>
      <c r="WMV247" s="17"/>
      <c r="WMW247" s="17"/>
      <c r="WMX247" s="17"/>
      <c r="WMY247" s="17"/>
      <c r="WMZ247" s="17"/>
      <c r="WNA247" s="17"/>
      <c r="WNB247" s="17"/>
      <c r="WNC247" s="17"/>
      <c r="WND247" s="17"/>
      <c r="WNE247" s="17"/>
      <c r="WNF247" s="17"/>
      <c r="WNG247" s="17"/>
      <c r="WNH247" s="17"/>
      <c r="WNI247" s="17"/>
      <c r="WNJ247" s="17"/>
      <c r="WNK247" s="17"/>
      <c r="WNL247" s="17"/>
      <c r="WNM247" s="17"/>
      <c r="WNN247" s="17"/>
      <c r="WNO247" s="17"/>
      <c r="WNP247" s="17"/>
      <c r="WNQ247" s="17"/>
      <c r="WNR247" s="17"/>
      <c r="WNS247" s="17"/>
      <c r="WNT247" s="17"/>
      <c r="WNU247" s="17"/>
      <c r="WNV247" s="17"/>
      <c r="WNW247" s="17"/>
      <c r="WNX247" s="17"/>
      <c r="WNY247" s="17"/>
      <c r="WNZ247" s="17"/>
      <c r="WOA247" s="17"/>
      <c r="WOB247" s="17"/>
      <c r="WOC247" s="17"/>
      <c r="WOD247" s="17"/>
      <c r="WOE247" s="17"/>
      <c r="WOF247" s="17"/>
      <c r="WOG247" s="17"/>
      <c r="WOH247" s="17"/>
      <c r="WOI247" s="17"/>
      <c r="WOJ247" s="17"/>
      <c r="WOK247" s="17"/>
      <c r="WOL247" s="17"/>
      <c r="WOM247" s="17"/>
      <c r="WON247" s="17"/>
      <c r="WOO247" s="17"/>
      <c r="WOP247" s="17"/>
      <c r="WOQ247" s="17"/>
      <c r="WOR247" s="17"/>
      <c r="WOS247" s="17"/>
      <c r="WOT247" s="17"/>
      <c r="WOU247" s="17"/>
      <c r="WOV247" s="17"/>
      <c r="WOW247" s="17"/>
      <c r="WOX247" s="17"/>
      <c r="WOY247" s="17"/>
      <c r="WOZ247" s="17"/>
      <c r="WPA247" s="17"/>
      <c r="WPB247" s="17"/>
      <c r="WPC247" s="17"/>
      <c r="WPD247" s="17"/>
      <c r="WPE247" s="17"/>
      <c r="WPF247" s="17"/>
      <c r="WPG247" s="17"/>
      <c r="WPH247" s="17"/>
      <c r="WPI247" s="17"/>
      <c r="WPJ247" s="17"/>
      <c r="WPK247" s="17"/>
      <c r="WPL247" s="17"/>
      <c r="WPM247" s="17"/>
      <c r="WPN247" s="17"/>
      <c r="WPO247" s="17"/>
      <c r="WPP247" s="17"/>
      <c r="WPQ247" s="17"/>
      <c r="WPR247" s="17"/>
      <c r="WPS247" s="17"/>
      <c r="WPT247" s="17"/>
      <c r="WPU247" s="17"/>
      <c r="WPV247" s="17"/>
      <c r="WPW247" s="17"/>
      <c r="WPX247" s="17"/>
      <c r="WPY247" s="17"/>
      <c r="WPZ247" s="17"/>
      <c r="WQA247" s="17"/>
      <c r="WQB247" s="17"/>
      <c r="WQC247" s="17"/>
      <c r="WQD247" s="17"/>
      <c r="WQE247" s="17"/>
      <c r="WQF247" s="17"/>
      <c r="WQG247" s="17"/>
      <c r="WQH247" s="17"/>
      <c r="WQI247" s="17"/>
      <c r="WQJ247" s="17"/>
      <c r="WQK247" s="17"/>
      <c r="WQL247" s="17"/>
      <c r="WQM247" s="17"/>
      <c r="WQN247" s="17"/>
      <c r="WQO247" s="17"/>
      <c r="WQP247" s="17"/>
      <c r="WQQ247" s="17"/>
      <c r="WQR247" s="17"/>
      <c r="WQS247" s="17"/>
      <c r="WQT247" s="17"/>
      <c r="WQU247" s="17"/>
      <c r="WQV247" s="17"/>
      <c r="WQW247" s="17"/>
      <c r="WQX247" s="17"/>
      <c r="WQY247" s="17"/>
      <c r="WQZ247" s="17"/>
      <c r="WRA247" s="17"/>
      <c r="WRB247" s="17"/>
      <c r="WRC247" s="17"/>
      <c r="WRD247" s="17"/>
      <c r="WRE247" s="17"/>
      <c r="WRF247" s="17"/>
      <c r="WRG247" s="17"/>
      <c r="WRH247" s="17"/>
      <c r="WRI247" s="17"/>
      <c r="WRJ247" s="17"/>
      <c r="WRK247" s="17"/>
      <c r="WRL247" s="17"/>
      <c r="WRM247" s="17"/>
      <c r="WRN247" s="17"/>
      <c r="WRO247" s="17"/>
      <c r="WRP247" s="17"/>
      <c r="WRQ247" s="17"/>
      <c r="WRR247" s="17"/>
      <c r="WRS247" s="17"/>
      <c r="WRT247" s="17"/>
      <c r="WRU247" s="17"/>
      <c r="WRV247" s="17"/>
      <c r="WRW247" s="17"/>
      <c r="WRX247" s="17"/>
      <c r="WRY247" s="17"/>
      <c r="WRZ247" s="17"/>
      <c r="WSA247" s="17"/>
      <c r="WSB247" s="17"/>
      <c r="WSC247" s="17"/>
      <c r="WSD247" s="17"/>
      <c r="WSE247" s="17"/>
      <c r="WSF247" s="17"/>
      <c r="WSG247" s="17"/>
      <c r="WSH247" s="17"/>
      <c r="WSI247" s="17"/>
      <c r="WSJ247" s="17"/>
      <c r="WSK247" s="17"/>
      <c r="WSL247" s="17"/>
      <c r="WSM247" s="17"/>
      <c r="WSN247" s="17"/>
      <c r="WSO247" s="17"/>
      <c r="WSP247" s="17"/>
      <c r="WSQ247" s="17"/>
      <c r="WSR247" s="17"/>
      <c r="WSS247" s="17"/>
      <c r="WST247" s="17"/>
      <c r="WSU247" s="17"/>
      <c r="WSV247" s="17"/>
      <c r="WSW247" s="17"/>
      <c r="WSX247" s="17"/>
      <c r="WSY247" s="17"/>
      <c r="WSZ247" s="17"/>
      <c r="WTA247" s="17"/>
      <c r="WTB247" s="17"/>
      <c r="WTC247" s="17"/>
      <c r="WTD247" s="17"/>
      <c r="WTE247" s="17"/>
      <c r="WTF247" s="17"/>
      <c r="WTG247" s="17"/>
      <c r="WTH247" s="17"/>
      <c r="WTI247" s="17"/>
      <c r="WTJ247" s="17"/>
      <c r="WTK247" s="17"/>
      <c r="WTL247" s="17"/>
      <c r="WTM247" s="17"/>
      <c r="WTN247" s="17"/>
      <c r="WTO247" s="17"/>
      <c r="WTP247" s="17"/>
      <c r="WTQ247" s="17"/>
      <c r="WTR247" s="17"/>
      <c r="WTS247" s="17"/>
      <c r="WTT247" s="17"/>
      <c r="WTU247" s="17"/>
      <c r="WTV247" s="17"/>
      <c r="WTW247" s="17"/>
      <c r="WTX247" s="17"/>
      <c r="WTY247" s="17"/>
      <c r="WTZ247" s="17"/>
      <c r="WUA247" s="17"/>
      <c r="WUB247" s="17"/>
      <c r="WUC247" s="17"/>
      <c r="WUD247" s="17"/>
      <c r="WUE247" s="17"/>
      <c r="WUF247" s="17"/>
      <c r="WUG247" s="17"/>
      <c r="WUH247" s="17"/>
      <c r="WUI247" s="17"/>
      <c r="WUJ247" s="17"/>
      <c r="WUK247" s="17"/>
      <c r="WUL247" s="17"/>
      <c r="WUM247" s="17"/>
      <c r="WUN247" s="17"/>
      <c r="WUO247" s="17"/>
      <c r="WUP247" s="17"/>
      <c r="WUQ247" s="17"/>
      <c r="WUR247" s="17"/>
      <c r="WUS247" s="17"/>
      <c r="WUT247" s="17"/>
      <c r="WUU247" s="17"/>
      <c r="WUV247" s="17"/>
      <c r="WUW247" s="17"/>
      <c r="WUX247" s="17"/>
      <c r="WUY247" s="17"/>
      <c r="WUZ247" s="17"/>
      <c r="WVA247" s="17"/>
      <c r="WVB247" s="17"/>
      <c r="WVC247" s="17"/>
      <c r="WVD247" s="17"/>
      <c r="WVE247" s="17"/>
      <c r="WVF247" s="17"/>
      <c r="WVG247" s="17"/>
      <c r="WVH247" s="17"/>
      <c r="WVI247" s="17"/>
      <c r="WVJ247" s="17"/>
      <c r="WVK247" s="17"/>
      <c r="WVL247" s="17"/>
      <c r="WVM247" s="17"/>
      <c r="WVN247" s="17"/>
      <c r="WVO247" s="17"/>
      <c r="WVP247" s="17"/>
      <c r="WVQ247" s="17"/>
    </row>
    <row r="248" spans="2:16137" s="30" customFormat="1" ht="10.5" customHeight="1" x14ac:dyDescent="0.2">
      <c r="B248" s="19"/>
      <c r="C248" s="19"/>
      <c r="D248" s="20"/>
      <c r="E248" s="21"/>
      <c r="F248" s="21"/>
      <c r="G248" s="21"/>
      <c r="H248" s="21"/>
      <c r="I248" s="21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  <c r="IL248" s="17"/>
      <c r="IM248" s="17"/>
      <c r="IN248" s="17"/>
      <c r="IO248" s="17"/>
      <c r="IP248" s="17"/>
      <c r="IQ248" s="17"/>
      <c r="IR248" s="17"/>
      <c r="IS248" s="17"/>
      <c r="IT248" s="17"/>
      <c r="IU248" s="17"/>
      <c r="IV248" s="17"/>
      <c r="IW248" s="17"/>
      <c r="IX248" s="17"/>
      <c r="IY248" s="17"/>
      <c r="IZ248" s="17"/>
      <c r="JA248" s="17"/>
      <c r="JB248" s="17"/>
      <c r="JC248" s="17"/>
      <c r="JD248" s="17"/>
      <c r="JE248" s="17"/>
      <c r="JF248" s="17"/>
      <c r="JG248" s="17"/>
      <c r="JH248" s="17"/>
      <c r="JI248" s="17"/>
      <c r="JJ248" s="17"/>
      <c r="JK248" s="17"/>
      <c r="JL248" s="17"/>
      <c r="JM248" s="17"/>
      <c r="JN248" s="17"/>
      <c r="JO248" s="17"/>
      <c r="JP248" s="17"/>
      <c r="JQ248" s="17"/>
      <c r="JR248" s="17"/>
      <c r="JS248" s="17"/>
      <c r="JT248" s="17"/>
      <c r="JU248" s="17"/>
      <c r="JV248" s="17"/>
      <c r="JW248" s="17"/>
      <c r="JX248" s="17"/>
      <c r="JY248" s="17"/>
      <c r="JZ248" s="17"/>
      <c r="KA248" s="17"/>
      <c r="KB248" s="17"/>
      <c r="KC248" s="17"/>
      <c r="KD248" s="17"/>
      <c r="KE248" s="17"/>
      <c r="KF248" s="17"/>
      <c r="KG248" s="17"/>
      <c r="KH248" s="17"/>
      <c r="KI248" s="17"/>
      <c r="KJ248" s="17"/>
      <c r="KK248" s="17"/>
      <c r="KL248" s="17"/>
      <c r="KM248" s="17"/>
      <c r="KN248" s="17"/>
      <c r="KO248" s="17"/>
      <c r="KP248" s="17"/>
      <c r="KQ248" s="17"/>
      <c r="KR248" s="17"/>
      <c r="KS248" s="17"/>
      <c r="KT248" s="17"/>
      <c r="KU248" s="17"/>
      <c r="KV248" s="17"/>
      <c r="KW248" s="17"/>
      <c r="KX248" s="17"/>
      <c r="KY248" s="17"/>
      <c r="KZ248" s="17"/>
      <c r="LA248" s="17"/>
      <c r="LB248" s="17"/>
      <c r="LC248" s="17"/>
      <c r="LD248" s="17"/>
      <c r="LE248" s="17"/>
      <c r="LF248" s="17"/>
      <c r="LG248" s="17"/>
      <c r="LH248" s="17"/>
      <c r="LI248" s="17"/>
      <c r="LJ248" s="17"/>
      <c r="LK248" s="17"/>
      <c r="LL248" s="17"/>
      <c r="LM248" s="17"/>
      <c r="LN248" s="17"/>
      <c r="LO248" s="17"/>
      <c r="LP248" s="17"/>
      <c r="LQ248" s="17"/>
      <c r="LR248" s="17"/>
      <c r="LS248" s="17"/>
      <c r="LT248" s="17"/>
      <c r="LU248" s="17"/>
      <c r="LV248" s="17"/>
      <c r="LW248" s="17"/>
      <c r="LX248" s="17"/>
      <c r="LY248" s="17"/>
      <c r="LZ248" s="17"/>
      <c r="MA248" s="17"/>
      <c r="MB248" s="17"/>
      <c r="MC248" s="17"/>
      <c r="MD248" s="17"/>
      <c r="ME248" s="17"/>
      <c r="MF248" s="17"/>
      <c r="MG248" s="17"/>
      <c r="MH248" s="17"/>
      <c r="MI248" s="17"/>
      <c r="MJ248" s="17"/>
      <c r="MK248" s="17"/>
      <c r="ML248" s="17"/>
      <c r="MM248" s="17"/>
      <c r="MN248" s="17"/>
      <c r="MO248" s="17"/>
      <c r="MP248" s="17"/>
      <c r="MQ248" s="17"/>
      <c r="MR248" s="17"/>
      <c r="MS248" s="17"/>
      <c r="MT248" s="17"/>
      <c r="MU248" s="17"/>
      <c r="MV248" s="17"/>
      <c r="MW248" s="17"/>
      <c r="MX248" s="17"/>
      <c r="MY248" s="17"/>
      <c r="MZ248" s="17"/>
      <c r="NA248" s="17"/>
      <c r="NB248" s="17"/>
      <c r="NC248" s="17"/>
      <c r="ND248" s="17"/>
      <c r="NE248" s="17"/>
      <c r="NF248" s="17"/>
      <c r="NG248" s="17"/>
      <c r="NH248" s="17"/>
      <c r="NI248" s="17"/>
      <c r="NJ248" s="17"/>
      <c r="NK248" s="17"/>
      <c r="NL248" s="17"/>
      <c r="NM248" s="17"/>
      <c r="NN248" s="17"/>
      <c r="NO248" s="17"/>
      <c r="NP248" s="17"/>
      <c r="NQ248" s="17"/>
      <c r="NR248" s="17"/>
      <c r="NS248" s="17"/>
      <c r="NT248" s="17"/>
      <c r="NU248" s="17"/>
      <c r="NV248" s="17"/>
      <c r="NW248" s="17"/>
      <c r="NX248" s="17"/>
      <c r="NY248" s="17"/>
      <c r="NZ248" s="17"/>
      <c r="OA248" s="17"/>
      <c r="OB248" s="17"/>
      <c r="OC248" s="17"/>
      <c r="OD248" s="17"/>
      <c r="OE248" s="17"/>
      <c r="OF248" s="17"/>
      <c r="OG248" s="17"/>
      <c r="OH248" s="17"/>
      <c r="OI248" s="17"/>
      <c r="OJ248" s="17"/>
      <c r="OK248" s="17"/>
      <c r="OL248" s="17"/>
      <c r="OM248" s="17"/>
      <c r="ON248" s="17"/>
      <c r="OO248" s="17"/>
      <c r="OP248" s="17"/>
      <c r="OQ248" s="17"/>
      <c r="OR248" s="17"/>
      <c r="OS248" s="17"/>
      <c r="OT248" s="17"/>
      <c r="OU248" s="17"/>
      <c r="OV248" s="17"/>
      <c r="OW248" s="17"/>
      <c r="OX248" s="17"/>
      <c r="OY248" s="17"/>
      <c r="OZ248" s="17"/>
      <c r="PA248" s="17"/>
      <c r="PB248" s="17"/>
      <c r="PC248" s="17"/>
      <c r="PD248" s="17"/>
      <c r="PE248" s="17"/>
      <c r="PF248" s="17"/>
      <c r="PG248" s="17"/>
      <c r="PH248" s="17"/>
      <c r="PI248" s="17"/>
      <c r="PJ248" s="17"/>
      <c r="PK248" s="17"/>
      <c r="PL248" s="17"/>
      <c r="PM248" s="17"/>
      <c r="PN248" s="17"/>
      <c r="PO248" s="17"/>
      <c r="PP248" s="17"/>
      <c r="PQ248" s="17"/>
      <c r="PR248" s="17"/>
      <c r="PS248" s="17"/>
      <c r="PT248" s="17"/>
      <c r="PU248" s="17"/>
      <c r="PV248" s="17"/>
      <c r="PW248" s="17"/>
      <c r="PX248" s="17"/>
      <c r="PY248" s="17"/>
      <c r="PZ248" s="17"/>
      <c r="QA248" s="17"/>
      <c r="QB248" s="17"/>
      <c r="QC248" s="17"/>
      <c r="QD248" s="17"/>
      <c r="QE248" s="17"/>
      <c r="QF248" s="17"/>
      <c r="QG248" s="17"/>
      <c r="QH248" s="17"/>
      <c r="QI248" s="17"/>
      <c r="QJ248" s="17"/>
      <c r="QK248" s="17"/>
      <c r="QL248" s="17"/>
      <c r="QM248" s="17"/>
      <c r="QN248" s="17"/>
      <c r="QO248" s="17"/>
      <c r="QP248" s="17"/>
      <c r="QQ248" s="17"/>
      <c r="QR248" s="17"/>
      <c r="QS248" s="17"/>
      <c r="QT248" s="17"/>
      <c r="QU248" s="17"/>
      <c r="QV248" s="17"/>
      <c r="QW248" s="17"/>
      <c r="QX248" s="17"/>
      <c r="QY248" s="17"/>
      <c r="QZ248" s="17"/>
      <c r="RA248" s="17"/>
      <c r="RB248" s="17"/>
      <c r="RC248" s="17"/>
      <c r="RD248" s="17"/>
      <c r="RE248" s="17"/>
      <c r="RF248" s="17"/>
      <c r="RG248" s="17"/>
      <c r="RH248" s="17"/>
      <c r="RI248" s="17"/>
      <c r="RJ248" s="17"/>
      <c r="RK248" s="17"/>
      <c r="RL248" s="17"/>
      <c r="RM248" s="17"/>
      <c r="RN248" s="17"/>
      <c r="RO248" s="17"/>
      <c r="RP248" s="17"/>
      <c r="RQ248" s="17"/>
      <c r="RR248" s="17"/>
      <c r="RS248" s="17"/>
      <c r="RT248" s="17"/>
      <c r="RU248" s="17"/>
      <c r="RV248" s="17"/>
      <c r="RW248" s="17"/>
      <c r="RX248" s="17"/>
      <c r="RY248" s="17"/>
      <c r="RZ248" s="17"/>
      <c r="SA248" s="17"/>
      <c r="SB248" s="17"/>
      <c r="SC248" s="17"/>
      <c r="SD248" s="17"/>
      <c r="SE248" s="17"/>
      <c r="SF248" s="17"/>
      <c r="SG248" s="17"/>
      <c r="SH248" s="17"/>
      <c r="SI248" s="17"/>
      <c r="SJ248" s="17"/>
      <c r="SK248" s="17"/>
      <c r="SL248" s="17"/>
      <c r="SM248" s="17"/>
      <c r="SN248" s="17"/>
      <c r="SO248" s="17"/>
      <c r="SP248" s="17"/>
      <c r="SQ248" s="17"/>
      <c r="SR248" s="17"/>
      <c r="SS248" s="17"/>
      <c r="ST248" s="17"/>
      <c r="SU248" s="17"/>
      <c r="SV248" s="17"/>
      <c r="SW248" s="17"/>
      <c r="SX248" s="17"/>
      <c r="SY248" s="17"/>
      <c r="SZ248" s="17"/>
      <c r="TA248" s="17"/>
      <c r="TB248" s="17"/>
      <c r="TC248" s="17"/>
      <c r="TD248" s="17"/>
      <c r="TE248" s="17"/>
      <c r="TF248" s="17"/>
      <c r="TG248" s="17"/>
      <c r="TH248" s="17"/>
      <c r="TI248" s="17"/>
      <c r="TJ248" s="17"/>
      <c r="TK248" s="17"/>
      <c r="TL248" s="17"/>
      <c r="TM248" s="17"/>
      <c r="TN248" s="17"/>
      <c r="TO248" s="17"/>
      <c r="TP248" s="17"/>
      <c r="TQ248" s="17"/>
      <c r="TR248" s="17"/>
      <c r="TS248" s="17"/>
      <c r="TT248" s="17"/>
      <c r="TU248" s="17"/>
      <c r="TV248" s="17"/>
      <c r="TW248" s="17"/>
      <c r="TX248" s="17"/>
      <c r="TY248" s="17"/>
      <c r="TZ248" s="17"/>
      <c r="UA248" s="17"/>
      <c r="UB248" s="17"/>
      <c r="UC248" s="17"/>
      <c r="UD248" s="17"/>
      <c r="UE248" s="17"/>
      <c r="UF248" s="17"/>
      <c r="UG248" s="17"/>
      <c r="UH248" s="17"/>
      <c r="UI248" s="17"/>
      <c r="UJ248" s="17"/>
      <c r="UK248" s="17"/>
      <c r="UL248" s="17"/>
      <c r="UM248" s="17"/>
      <c r="UN248" s="17"/>
      <c r="UO248" s="17"/>
      <c r="UP248" s="17"/>
      <c r="UQ248" s="17"/>
      <c r="UR248" s="17"/>
      <c r="US248" s="17"/>
      <c r="UT248" s="17"/>
      <c r="UU248" s="17"/>
      <c r="UV248" s="17"/>
      <c r="UW248" s="17"/>
      <c r="UX248" s="17"/>
      <c r="UY248" s="17"/>
      <c r="UZ248" s="17"/>
      <c r="VA248" s="17"/>
      <c r="VB248" s="17"/>
      <c r="VC248" s="17"/>
      <c r="VD248" s="17"/>
      <c r="VE248" s="17"/>
      <c r="VF248" s="17"/>
      <c r="VG248" s="17"/>
      <c r="VH248" s="17"/>
      <c r="VI248" s="17"/>
      <c r="VJ248" s="17"/>
      <c r="VK248" s="17"/>
      <c r="VL248" s="17"/>
      <c r="VM248" s="17"/>
      <c r="VN248" s="17"/>
      <c r="VO248" s="17"/>
      <c r="VP248" s="17"/>
      <c r="VQ248" s="17"/>
      <c r="VR248" s="17"/>
      <c r="VS248" s="17"/>
      <c r="VT248" s="17"/>
      <c r="VU248" s="17"/>
      <c r="VV248" s="17"/>
      <c r="VW248" s="17"/>
      <c r="VX248" s="17"/>
      <c r="VY248" s="17"/>
      <c r="VZ248" s="17"/>
      <c r="WA248" s="17"/>
      <c r="WB248" s="17"/>
      <c r="WC248" s="17"/>
      <c r="WD248" s="17"/>
      <c r="WE248" s="17"/>
      <c r="WF248" s="17"/>
      <c r="WG248" s="17"/>
      <c r="WH248" s="17"/>
      <c r="WI248" s="17"/>
      <c r="WJ248" s="17"/>
      <c r="WK248" s="17"/>
      <c r="WL248" s="17"/>
      <c r="WM248" s="17"/>
      <c r="WN248" s="17"/>
      <c r="WO248" s="17"/>
      <c r="WP248" s="17"/>
      <c r="WQ248" s="17"/>
      <c r="WR248" s="17"/>
      <c r="WS248" s="17"/>
      <c r="WT248" s="17"/>
      <c r="WU248" s="17"/>
      <c r="WV248" s="17"/>
      <c r="WW248" s="17"/>
      <c r="WX248" s="17"/>
      <c r="WY248" s="17"/>
      <c r="WZ248" s="17"/>
      <c r="XA248" s="17"/>
      <c r="XB248" s="17"/>
      <c r="XC248" s="17"/>
      <c r="XD248" s="17"/>
      <c r="XE248" s="17"/>
      <c r="XF248" s="17"/>
      <c r="XG248" s="17"/>
      <c r="XH248" s="17"/>
      <c r="XI248" s="17"/>
      <c r="XJ248" s="17"/>
      <c r="XK248" s="17"/>
      <c r="XL248" s="17"/>
      <c r="XM248" s="17"/>
      <c r="XN248" s="17"/>
      <c r="XO248" s="17"/>
      <c r="XP248" s="17"/>
      <c r="XQ248" s="17"/>
      <c r="XR248" s="17"/>
      <c r="XS248" s="17"/>
      <c r="XT248" s="17"/>
      <c r="XU248" s="17"/>
      <c r="XV248" s="17"/>
      <c r="XW248" s="17"/>
      <c r="XX248" s="17"/>
      <c r="XY248" s="17"/>
      <c r="XZ248" s="17"/>
      <c r="YA248" s="17"/>
      <c r="YB248" s="17"/>
      <c r="YC248" s="17"/>
      <c r="YD248" s="17"/>
      <c r="YE248" s="17"/>
      <c r="YF248" s="17"/>
      <c r="YG248" s="17"/>
      <c r="YH248" s="17"/>
      <c r="YI248" s="17"/>
      <c r="YJ248" s="17"/>
      <c r="YK248" s="17"/>
      <c r="YL248" s="17"/>
      <c r="YM248" s="17"/>
      <c r="YN248" s="17"/>
      <c r="YO248" s="17"/>
      <c r="YP248" s="17"/>
      <c r="YQ248" s="17"/>
      <c r="YR248" s="17"/>
      <c r="YS248" s="17"/>
      <c r="YT248" s="17"/>
      <c r="YU248" s="17"/>
      <c r="YV248" s="17"/>
      <c r="YW248" s="17"/>
      <c r="YX248" s="17"/>
      <c r="YY248" s="17"/>
      <c r="YZ248" s="17"/>
      <c r="ZA248" s="17"/>
      <c r="ZB248" s="17"/>
      <c r="ZC248" s="17"/>
      <c r="ZD248" s="17"/>
      <c r="ZE248" s="17"/>
      <c r="ZF248" s="17"/>
      <c r="ZG248" s="17"/>
      <c r="ZH248" s="17"/>
      <c r="ZI248" s="17"/>
      <c r="ZJ248" s="17"/>
      <c r="ZK248" s="17"/>
      <c r="ZL248" s="17"/>
      <c r="ZM248" s="17"/>
      <c r="ZN248" s="17"/>
      <c r="ZO248" s="17"/>
      <c r="ZP248" s="17"/>
      <c r="ZQ248" s="17"/>
      <c r="ZR248" s="17"/>
      <c r="ZS248" s="17"/>
      <c r="ZT248" s="17"/>
      <c r="ZU248" s="17"/>
      <c r="ZV248" s="17"/>
      <c r="ZW248" s="17"/>
      <c r="ZX248" s="17"/>
      <c r="ZY248" s="17"/>
      <c r="ZZ248" s="17"/>
      <c r="AAA248" s="17"/>
      <c r="AAB248" s="17"/>
      <c r="AAC248" s="17"/>
      <c r="AAD248" s="17"/>
      <c r="AAE248" s="17"/>
      <c r="AAF248" s="17"/>
      <c r="AAG248" s="17"/>
      <c r="AAH248" s="17"/>
      <c r="AAI248" s="17"/>
      <c r="AAJ248" s="17"/>
      <c r="AAK248" s="17"/>
      <c r="AAL248" s="17"/>
      <c r="AAM248" s="17"/>
      <c r="AAN248" s="17"/>
      <c r="AAO248" s="17"/>
      <c r="AAP248" s="17"/>
      <c r="AAQ248" s="17"/>
      <c r="AAR248" s="17"/>
      <c r="AAS248" s="17"/>
      <c r="AAT248" s="17"/>
      <c r="AAU248" s="17"/>
      <c r="AAV248" s="17"/>
      <c r="AAW248" s="17"/>
      <c r="AAX248" s="17"/>
      <c r="AAY248" s="17"/>
      <c r="AAZ248" s="17"/>
      <c r="ABA248" s="17"/>
      <c r="ABB248" s="17"/>
      <c r="ABC248" s="17"/>
      <c r="ABD248" s="17"/>
      <c r="ABE248" s="17"/>
      <c r="ABF248" s="17"/>
      <c r="ABG248" s="17"/>
      <c r="ABH248" s="17"/>
      <c r="ABI248" s="17"/>
      <c r="ABJ248" s="17"/>
      <c r="ABK248" s="17"/>
      <c r="ABL248" s="17"/>
      <c r="ABM248" s="17"/>
      <c r="ABN248" s="17"/>
      <c r="ABO248" s="17"/>
      <c r="ABP248" s="17"/>
      <c r="ABQ248" s="17"/>
      <c r="ABR248" s="17"/>
      <c r="ABS248" s="17"/>
      <c r="ABT248" s="17"/>
      <c r="ABU248" s="17"/>
      <c r="ABV248" s="17"/>
      <c r="ABW248" s="17"/>
      <c r="ABX248" s="17"/>
      <c r="ABY248" s="17"/>
      <c r="ABZ248" s="17"/>
      <c r="ACA248" s="17"/>
      <c r="ACB248" s="17"/>
      <c r="ACC248" s="17"/>
      <c r="ACD248" s="17"/>
      <c r="ACE248" s="17"/>
      <c r="ACF248" s="17"/>
      <c r="ACG248" s="17"/>
      <c r="ACH248" s="17"/>
      <c r="ACI248" s="17"/>
      <c r="ACJ248" s="17"/>
      <c r="ACK248" s="17"/>
      <c r="ACL248" s="17"/>
      <c r="ACM248" s="17"/>
      <c r="ACN248" s="17"/>
      <c r="ACO248" s="17"/>
      <c r="ACP248" s="17"/>
      <c r="ACQ248" s="17"/>
      <c r="ACR248" s="17"/>
      <c r="ACS248" s="17"/>
      <c r="ACT248" s="17"/>
      <c r="ACU248" s="17"/>
      <c r="ACV248" s="17"/>
      <c r="ACW248" s="17"/>
      <c r="ACX248" s="17"/>
      <c r="ACY248" s="17"/>
      <c r="ACZ248" s="17"/>
      <c r="ADA248" s="17"/>
      <c r="ADB248" s="17"/>
      <c r="ADC248" s="17"/>
      <c r="ADD248" s="17"/>
      <c r="ADE248" s="17"/>
      <c r="ADF248" s="17"/>
      <c r="ADG248" s="17"/>
      <c r="ADH248" s="17"/>
      <c r="ADI248" s="17"/>
      <c r="ADJ248" s="17"/>
      <c r="ADK248" s="17"/>
      <c r="ADL248" s="17"/>
      <c r="ADM248" s="17"/>
      <c r="ADN248" s="17"/>
      <c r="ADO248" s="17"/>
      <c r="ADP248" s="17"/>
      <c r="ADQ248" s="17"/>
      <c r="ADR248" s="17"/>
      <c r="ADS248" s="17"/>
      <c r="ADT248" s="17"/>
      <c r="ADU248" s="17"/>
      <c r="ADV248" s="17"/>
      <c r="ADW248" s="17"/>
      <c r="ADX248" s="17"/>
      <c r="ADY248" s="17"/>
      <c r="ADZ248" s="17"/>
      <c r="AEA248" s="17"/>
      <c r="AEB248" s="17"/>
      <c r="AEC248" s="17"/>
      <c r="AED248" s="17"/>
      <c r="AEE248" s="17"/>
      <c r="AEF248" s="17"/>
      <c r="AEG248" s="17"/>
      <c r="AEH248" s="17"/>
      <c r="AEI248" s="17"/>
      <c r="AEJ248" s="17"/>
      <c r="AEK248" s="17"/>
      <c r="AEL248" s="17"/>
      <c r="AEM248" s="17"/>
      <c r="AEN248" s="17"/>
      <c r="AEO248" s="17"/>
      <c r="AEP248" s="17"/>
      <c r="AEQ248" s="17"/>
      <c r="AER248" s="17"/>
      <c r="AES248" s="17"/>
      <c r="AET248" s="17"/>
      <c r="AEU248" s="17"/>
      <c r="AEV248" s="17"/>
      <c r="AEW248" s="17"/>
      <c r="AEX248" s="17"/>
      <c r="AEY248" s="17"/>
      <c r="AEZ248" s="17"/>
      <c r="AFA248" s="17"/>
      <c r="AFB248" s="17"/>
      <c r="AFC248" s="17"/>
      <c r="AFD248" s="17"/>
      <c r="AFE248" s="17"/>
      <c r="AFF248" s="17"/>
      <c r="AFG248" s="17"/>
      <c r="AFH248" s="17"/>
      <c r="AFI248" s="17"/>
      <c r="AFJ248" s="17"/>
      <c r="AFK248" s="17"/>
      <c r="AFL248" s="17"/>
      <c r="AFM248" s="17"/>
      <c r="AFN248" s="17"/>
      <c r="AFO248" s="17"/>
      <c r="AFP248" s="17"/>
      <c r="AFQ248" s="17"/>
      <c r="AFR248" s="17"/>
      <c r="AFS248" s="17"/>
      <c r="AFT248" s="17"/>
      <c r="AFU248" s="17"/>
      <c r="AFV248" s="17"/>
      <c r="AFW248" s="17"/>
      <c r="AFX248" s="17"/>
      <c r="AFY248" s="17"/>
      <c r="AFZ248" s="17"/>
      <c r="AGA248" s="17"/>
      <c r="AGB248" s="17"/>
      <c r="AGC248" s="17"/>
      <c r="AGD248" s="17"/>
      <c r="AGE248" s="17"/>
      <c r="AGF248" s="17"/>
      <c r="AGG248" s="17"/>
      <c r="AGH248" s="17"/>
      <c r="AGI248" s="17"/>
      <c r="AGJ248" s="17"/>
      <c r="AGK248" s="17"/>
      <c r="AGL248" s="17"/>
      <c r="AGM248" s="17"/>
      <c r="AGN248" s="17"/>
      <c r="AGO248" s="17"/>
      <c r="AGP248" s="17"/>
      <c r="AGQ248" s="17"/>
      <c r="AGR248" s="17"/>
      <c r="AGS248" s="17"/>
      <c r="AGT248" s="17"/>
      <c r="AGU248" s="17"/>
      <c r="AGV248" s="17"/>
      <c r="AGW248" s="17"/>
      <c r="AGX248" s="17"/>
      <c r="AGY248" s="17"/>
      <c r="AGZ248" s="17"/>
      <c r="AHA248" s="17"/>
      <c r="AHB248" s="17"/>
      <c r="AHC248" s="17"/>
      <c r="AHD248" s="17"/>
      <c r="AHE248" s="17"/>
      <c r="AHF248" s="17"/>
      <c r="AHG248" s="17"/>
      <c r="AHH248" s="17"/>
      <c r="AHI248" s="17"/>
      <c r="AHJ248" s="17"/>
      <c r="AHK248" s="17"/>
      <c r="AHL248" s="17"/>
      <c r="AHM248" s="17"/>
      <c r="AHN248" s="17"/>
      <c r="AHO248" s="17"/>
      <c r="AHP248" s="17"/>
      <c r="AHQ248" s="17"/>
      <c r="AHR248" s="17"/>
      <c r="AHS248" s="17"/>
      <c r="AHT248" s="17"/>
      <c r="AHU248" s="17"/>
      <c r="AHV248" s="17"/>
      <c r="AHW248" s="17"/>
      <c r="AHX248" s="17"/>
      <c r="AHY248" s="17"/>
      <c r="AHZ248" s="17"/>
      <c r="AIA248" s="17"/>
      <c r="AIB248" s="17"/>
      <c r="AIC248" s="17"/>
      <c r="AID248" s="17"/>
      <c r="AIE248" s="17"/>
      <c r="AIF248" s="17"/>
      <c r="AIG248" s="17"/>
      <c r="AIH248" s="17"/>
      <c r="AII248" s="17"/>
      <c r="AIJ248" s="17"/>
      <c r="AIK248" s="17"/>
      <c r="AIL248" s="17"/>
      <c r="AIM248" s="17"/>
      <c r="AIN248" s="17"/>
      <c r="AIO248" s="17"/>
      <c r="AIP248" s="17"/>
      <c r="AIQ248" s="17"/>
      <c r="AIR248" s="17"/>
      <c r="AIS248" s="17"/>
      <c r="AIT248" s="17"/>
      <c r="AIU248" s="17"/>
      <c r="AIV248" s="17"/>
      <c r="AIW248" s="17"/>
      <c r="AIX248" s="17"/>
      <c r="AIY248" s="17"/>
      <c r="AIZ248" s="17"/>
      <c r="AJA248" s="17"/>
      <c r="AJB248" s="17"/>
      <c r="AJC248" s="17"/>
      <c r="AJD248" s="17"/>
      <c r="AJE248" s="17"/>
      <c r="AJF248" s="17"/>
      <c r="AJG248" s="17"/>
      <c r="AJH248" s="17"/>
      <c r="AJI248" s="17"/>
      <c r="AJJ248" s="17"/>
      <c r="AJK248" s="17"/>
      <c r="AJL248" s="17"/>
      <c r="AJM248" s="17"/>
      <c r="AJN248" s="17"/>
      <c r="AJO248" s="17"/>
      <c r="AJP248" s="17"/>
      <c r="AJQ248" s="17"/>
      <c r="AJR248" s="17"/>
      <c r="AJS248" s="17"/>
      <c r="AJT248" s="17"/>
      <c r="AJU248" s="17"/>
      <c r="AJV248" s="17"/>
      <c r="AJW248" s="17"/>
      <c r="AJX248" s="17"/>
      <c r="AJY248" s="17"/>
      <c r="AJZ248" s="17"/>
      <c r="AKA248" s="17"/>
      <c r="AKB248" s="17"/>
      <c r="AKC248" s="17"/>
      <c r="AKD248" s="17"/>
      <c r="AKE248" s="17"/>
      <c r="AKF248" s="17"/>
      <c r="AKG248" s="17"/>
      <c r="AKH248" s="17"/>
      <c r="AKI248" s="17"/>
      <c r="AKJ248" s="17"/>
      <c r="AKK248" s="17"/>
      <c r="AKL248" s="17"/>
      <c r="AKM248" s="17"/>
      <c r="AKN248" s="17"/>
      <c r="AKO248" s="17"/>
      <c r="AKP248" s="17"/>
      <c r="AKQ248" s="17"/>
      <c r="AKR248" s="17"/>
      <c r="AKS248" s="17"/>
      <c r="AKT248" s="17"/>
      <c r="AKU248" s="17"/>
      <c r="AKV248" s="17"/>
      <c r="AKW248" s="17"/>
      <c r="AKX248" s="17"/>
      <c r="AKY248" s="17"/>
      <c r="AKZ248" s="17"/>
      <c r="ALA248" s="17"/>
      <c r="ALB248" s="17"/>
      <c r="ALC248" s="17"/>
      <c r="ALD248" s="17"/>
      <c r="ALE248" s="17"/>
      <c r="ALF248" s="17"/>
      <c r="ALG248" s="17"/>
      <c r="ALH248" s="17"/>
      <c r="ALI248" s="17"/>
      <c r="ALJ248" s="17"/>
      <c r="ALK248" s="17"/>
      <c r="ALL248" s="17"/>
      <c r="ALM248" s="17"/>
      <c r="ALN248" s="17"/>
      <c r="ALO248" s="17"/>
      <c r="ALP248" s="17"/>
      <c r="ALQ248" s="17"/>
      <c r="ALR248" s="17"/>
      <c r="ALS248" s="17"/>
      <c r="ALT248" s="17"/>
      <c r="ALU248" s="17"/>
      <c r="ALV248" s="17"/>
      <c r="ALW248" s="17"/>
      <c r="ALX248" s="17"/>
      <c r="ALY248" s="17"/>
      <c r="ALZ248" s="17"/>
      <c r="AMA248" s="17"/>
      <c r="AMB248" s="17"/>
      <c r="AMC248" s="17"/>
      <c r="AMD248" s="17"/>
      <c r="AME248" s="17"/>
      <c r="AMF248" s="17"/>
      <c r="AMG248" s="17"/>
      <c r="AMH248" s="17"/>
      <c r="AMI248" s="17"/>
      <c r="AMJ248" s="17"/>
      <c r="AMK248" s="17"/>
      <c r="AML248" s="17"/>
      <c r="AMM248" s="17"/>
      <c r="AMN248" s="17"/>
      <c r="AMO248" s="17"/>
      <c r="AMP248" s="17"/>
      <c r="AMQ248" s="17"/>
      <c r="AMR248" s="17"/>
      <c r="AMS248" s="17"/>
      <c r="AMT248" s="17"/>
      <c r="AMU248" s="17"/>
      <c r="AMV248" s="17"/>
      <c r="AMW248" s="17"/>
      <c r="AMX248" s="17"/>
      <c r="AMY248" s="17"/>
      <c r="AMZ248" s="17"/>
      <c r="ANA248" s="17"/>
      <c r="ANB248" s="17"/>
      <c r="ANC248" s="17"/>
      <c r="AND248" s="17"/>
      <c r="ANE248" s="17"/>
      <c r="ANF248" s="17"/>
      <c r="ANG248" s="17"/>
      <c r="ANH248" s="17"/>
      <c r="ANI248" s="17"/>
      <c r="ANJ248" s="17"/>
      <c r="ANK248" s="17"/>
      <c r="ANL248" s="17"/>
      <c r="ANM248" s="17"/>
      <c r="ANN248" s="17"/>
      <c r="ANO248" s="17"/>
      <c r="ANP248" s="17"/>
      <c r="ANQ248" s="17"/>
      <c r="ANR248" s="17"/>
      <c r="ANS248" s="17"/>
      <c r="ANT248" s="17"/>
      <c r="ANU248" s="17"/>
      <c r="ANV248" s="17"/>
      <c r="ANW248" s="17"/>
      <c r="ANX248" s="17"/>
      <c r="ANY248" s="17"/>
      <c r="ANZ248" s="17"/>
      <c r="AOA248" s="17"/>
      <c r="AOB248" s="17"/>
      <c r="AOC248" s="17"/>
      <c r="AOD248" s="17"/>
      <c r="AOE248" s="17"/>
      <c r="AOF248" s="17"/>
      <c r="AOG248" s="17"/>
      <c r="AOH248" s="17"/>
      <c r="AOI248" s="17"/>
      <c r="AOJ248" s="17"/>
      <c r="AOK248" s="17"/>
      <c r="AOL248" s="17"/>
      <c r="AOM248" s="17"/>
      <c r="AON248" s="17"/>
      <c r="AOO248" s="17"/>
      <c r="AOP248" s="17"/>
      <c r="AOQ248" s="17"/>
      <c r="AOR248" s="17"/>
      <c r="AOS248" s="17"/>
      <c r="AOT248" s="17"/>
      <c r="AOU248" s="17"/>
      <c r="AOV248" s="17"/>
      <c r="AOW248" s="17"/>
      <c r="AOX248" s="17"/>
      <c r="AOY248" s="17"/>
      <c r="AOZ248" s="17"/>
      <c r="APA248" s="17"/>
      <c r="APB248" s="17"/>
      <c r="APC248" s="17"/>
      <c r="APD248" s="17"/>
      <c r="APE248" s="17"/>
      <c r="APF248" s="17"/>
      <c r="APG248" s="17"/>
      <c r="APH248" s="17"/>
      <c r="API248" s="17"/>
      <c r="APJ248" s="17"/>
      <c r="APK248" s="17"/>
      <c r="APL248" s="17"/>
      <c r="APM248" s="17"/>
      <c r="APN248" s="17"/>
      <c r="APO248" s="17"/>
      <c r="APP248" s="17"/>
      <c r="APQ248" s="17"/>
      <c r="APR248" s="17"/>
      <c r="APS248" s="17"/>
      <c r="APT248" s="17"/>
      <c r="APU248" s="17"/>
      <c r="APV248" s="17"/>
      <c r="APW248" s="17"/>
      <c r="APX248" s="17"/>
      <c r="APY248" s="17"/>
      <c r="APZ248" s="17"/>
      <c r="AQA248" s="17"/>
      <c r="AQB248" s="17"/>
      <c r="AQC248" s="17"/>
      <c r="AQD248" s="17"/>
      <c r="AQE248" s="17"/>
      <c r="AQF248" s="17"/>
      <c r="AQG248" s="17"/>
      <c r="AQH248" s="17"/>
      <c r="AQI248" s="17"/>
      <c r="AQJ248" s="17"/>
      <c r="AQK248" s="17"/>
      <c r="AQL248" s="17"/>
      <c r="AQM248" s="17"/>
      <c r="AQN248" s="17"/>
      <c r="AQO248" s="17"/>
      <c r="AQP248" s="17"/>
      <c r="AQQ248" s="17"/>
      <c r="AQR248" s="17"/>
      <c r="AQS248" s="17"/>
      <c r="AQT248" s="17"/>
      <c r="AQU248" s="17"/>
      <c r="AQV248" s="17"/>
      <c r="AQW248" s="17"/>
      <c r="AQX248" s="17"/>
      <c r="AQY248" s="17"/>
      <c r="AQZ248" s="17"/>
      <c r="ARA248" s="17"/>
      <c r="ARB248" s="17"/>
      <c r="ARC248" s="17"/>
      <c r="ARD248" s="17"/>
      <c r="ARE248" s="17"/>
      <c r="ARF248" s="17"/>
      <c r="ARG248" s="17"/>
      <c r="ARH248" s="17"/>
      <c r="ARI248" s="17"/>
      <c r="ARJ248" s="17"/>
      <c r="ARK248" s="17"/>
      <c r="ARL248" s="17"/>
      <c r="ARM248" s="17"/>
      <c r="ARN248" s="17"/>
      <c r="ARO248" s="17"/>
      <c r="ARP248" s="17"/>
      <c r="ARQ248" s="17"/>
      <c r="ARR248" s="17"/>
      <c r="ARS248" s="17"/>
      <c r="ART248" s="17"/>
      <c r="ARU248" s="17"/>
      <c r="ARV248" s="17"/>
      <c r="ARW248" s="17"/>
      <c r="ARX248" s="17"/>
      <c r="ARY248" s="17"/>
      <c r="ARZ248" s="17"/>
      <c r="ASA248" s="17"/>
      <c r="ASB248" s="17"/>
      <c r="ASC248" s="17"/>
      <c r="ASD248" s="17"/>
      <c r="ASE248" s="17"/>
      <c r="ASF248" s="17"/>
      <c r="ASG248" s="17"/>
      <c r="ASH248" s="17"/>
      <c r="ASI248" s="17"/>
      <c r="ASJ248" s="17"/>
      <c r="ASK248" s="17"/>
      <c r="ASL248" s="17"/>
      <c r="ASM248" s="17"/>
      <c r="ASN248" s="17"/>
      <c r="ASO248" s="17"/>
      <c r="ASP248" s="17"/>
      <c r="ASQ248" s="17"/>
      <c r="ASR248" s="17"/>
      <c r="ASS248" s="17"/>
      <c r="AST248" s="17"/>
      <c r="ASU248" s="17"/>
      <c r="ASV248" s="17"/>
      <c r="ASW248" s="17"/>
      <c r="ASX248" s="17"/>
      <c r="ASY248" s="17"/>
      <c r="ASZ248" s="17"/>
      <c r="ATA248" s="17"/>
      <c r="ATB248" s="17"/>
      <c r="ATC248" s="17"/>
      <c r="ATD248" s="17"/>
      <c r="ATE248" s="17"/>
      <c r="ATF248" s="17"/>
      <c r="ATG248" s="17"/>
      <c r="ATH248" s="17"/>
      <c r="ATI248" s="17"/>
      <c r="ATJ248" s="17"/>
      <c r="ATK248" s="17"/>
      <c r="ATL248" s="17"/>
      <c r="ATM248" s="17"/>
      <c r="ATN248" s="17"/>
      <c r="ATO248" s="17"/>
      <c r="ATP248" s="17"/>
      <c r="ATQ248" s="17"/>
      <c r="ATR248" s="17"/>
      <c r="ATS248" s="17"/>
      <c r="ATT248" s="17"/>
      <c r="ATU248" s="17"/>
      <c r="ATV248" s="17"/>
      <c r="ATW248" s="17"/>
      <c r="ATX248" s="17"/>
      <c r="ATY248" s="17"/>
      <c r="ATZ248" s="17"/>
      <c r="AUA248" s="17"/>
      <c r="AUB248" s="17"/>
      <c r="AUC248" s="17"/>
      <c r="AUD248" s="17"/>
      <c r="AUE248" s="17"/>
      <c r="AUF248" s="17"/>
      <c r="AUG248" s="17"/>
      <c r="AUH248" s="17"/>
      <c r="AUI248" s="17"/>
      <c r="AUJ248" s="17"/>
      <c r="AUK248" s="17"/>
      <c r="AUL248" s="17"/>
      <c r="AUM248" s="17"/>
      <c r="AUN248" s="17"/>
      <c r="AUO248" s="17"/>
      <c r="AUP248" s="17"/>
      <c r="AUQ248" s="17"/>
      <c r="AUR248" s="17"/>
      <c r="AUS248" s="17"/>
      <c r="AUT248" s="17"/>
      <c r="AUU248" s="17"/>
      <c r="AUV248" s="17"/>
      <c r="AUW248" s="17"/>
      <c r="AUX248" s="17"/>
      <c r="AUY248" s="17"/>
      <c r="AUZ248" s="17"/>
      <c r="AVA248" s="17"/>
      <c r="AVB248" s="17"/>
      <c r="AVC248" s="17"/>
      <c r="AVD248" s="17"/>
      <c r="AVE248" s="17"/>
      <c r="AVF248" s="17"/>
      <c r="AVG248" s="17"/>
      <c r="AVH248" s="17"/>
      <c r="AVI248" s="17"/>
      <c r="AVJ248" s="17"/>
      <c r="AVK248" s="17"/>
      <c r="AVL248" s="17"/>
      <c r="AVM248" s="17"/>
      <c r="AVN248" s="17"/>
      <c r="AVO248" s="17"/>
      <c r="AVP248" s="17"/>
      <c r="AVQ248" s="17"/>
      <c r="AVR248" s="17"/>
      <c r="AVS248" s="17"/>
      <c r="AVT248" s="17"/>
      <c r="AVU248" s="17"/>
      <c r="AVV248" s="17"/>
      <c r="AVW248" s="17"/>
      <c r="AVX248" s="17"/>
      <c r="AVY248" s="17"/>
      <c r="AVZ248" s="17"/>
      <c r="AWA248" s="17"/>
      <c r="AWB248" s="17"/>
      <c r="AWC248" s="17"/>
      <c r="AWD248" s="17"/>
      <c r="AWE248" s="17"/>
      <c r="AWF248" s="17"/>
      <c r="AWG248" s="17"/>
      <c r="AWH248" s="17"/>
      <c r="AWI248" s="17"/>
      <c r="AWJ248" s="17"/>
      <c r="AWK248" s="17"/>
      <c r="AWL248" s="17"/>
      <c r="AWM248" s="17"/>
      <c r="AWN248" s="17"/>
      <c r="AWO248" s="17"/>
      <c r="AWP248" s="17"/>
      <c r="AWQ248" s="17"/>
      <c r="AWR248" s="17"/>
      <c r="AWS248" s="17"/>
      <c r="AWT248" s="17"/>
      <c r="AWU248" s="17"/>
      <c r="AWV248" s="17"/>
      <c r="AWW248" s="17"/>
      <c r="AWX248" s="17"/>
      <c r="AWY248" s="17"/>
      <c r="AWZ248" s="17"/>
      <c r="AXA248" s="17"/>
      <c r="AXB248" s="17"/>
      <c r="AXC248" s="17"/>
      <c r="AXD248" s="17"/>
      <c r="AXE248" s="17"/>
      <c r="AXF248" s="17"/>
      <c r="AXG248" s="17"/>
      <c r="AXH248" s="17"/>
      <c r="AXI248" s="17"/>
      <c r="AXJ248" s="17"/>
      <c r="AXK248" s="17"/>
      <c r="AXL248" s="17"/>
      <c r="AXM248" s="17"/>
      <c r="AXN248" s="17"/>
      <c r="AXO248" s="17"/>
      <c r="AXP248" s="17"/>
      <c r="AXQ248" s="17"/>
      <c r="AXR248" s="17"/>
      <c r="AXS248" s="17"/>
      <c r="AXT248" s="17"/>
      <c r="AXU248" s="17"/>
      <c r="AXV248" s="17"/>
      <c r="AXW248" s="17"/>
      <c r="AXX248" s="17"/>
      <c r="AXY248" s="17"/>
      <c r="AXZ248" s="17"/>
      <c r="AYA248" s="17"/>
      <c r="AYB248" s="17"/>
      <c r="AYC248" s="17"/>
      <c r="AYD248" s="17"/>
      <c r="AYE248" s="17"/>
      <c r="AYF248" s="17"/>
      <c r="AYG248" s="17"/>
      <c r="AYH248" s="17"/>
      <c r="AYI248" s="17"/>
      <c r="AYJ248" s="17"/>
      <c r="AYK248" s="17"/>
      <c r="AYL248" s="17"/>
      <c r="AYM248" s="17"/>
      <c r="AYN248" s="17"/>
      <c r="AYO248" s="17"/>
      <c r="AYP248" s="17"/>
      <c r="AYQ248" s="17"/>
      <c r="AYR248" s="17"/>
      <c r="AYS248" s="17"/>
      <c r="AYT248" s="17"/>
      <c r="AYU248" s="17"/>
      <c r="AYV248" s="17"/>
      <c r="AYW248" s="17"/>
      <c r="AYX248" s="17"/>
      <c r="AYY248" s="17"/>
      <c r="AYZ248" s="17"/>
      <c r="AZA248" s="17"/>
      <c r="AZB248" s="17"/>
      <c r="AZC248" s="17"/>
      <c r="AZD248" s="17"/>
      <c r="AZE248" s="17"/>
      <c r="AZF248" s="17"/>
      <c r="AZG248" s="17"/>
      <c r="AZH248" s="17"/>
      <c r="AZI248" s="17"/>
      <c r="AZJ248" s="17"/>
      <c r="AZK248" s="17"/>
      <c r="AZL248" s="17"/>
      <c r="AZM248" s="17"/>
      <c r="AZN248" s="17"/>
      <c r="AZO248" s="17"/>
      <c r="AZP248" s="17"/>
      <c r="AZQ248" s="17"/>
      <c r="AZR248" s="17"/>
      <c r="AZS248" s="17"/>
      <c r="AZT248" s="17"/>
      <c r="AZU248" s="17"/>
      <c r="AZV248" s="17"/>
      <c r="AZW248" s="17"/>
      <c r="AZX248" s="17"/>
      <c r="AZY248" s="17"/>
      <c r="AZZ248" s="17"/>
      <c r="BAA248" s="17"/>
      <c r="BAB248" s="17"/>
      <c r="BAC248" s="17"/>
      <c r="BAD248" s="17"/>
      <c r="BAE248" s="17"/>
      <c r="BAF248" s="17"/>
      <c r="BAG248" s="17"/>
      <c r="BAH248" s="17"/>
      <c r="BAI248" s="17"/>
      <c r="BAJ248" s="17"/>
      <c r="BAK248" s="17"/>
      <c r="BAL248" s="17"/>
      <c r="BAM248" s="17"/>
      <c r="BAN248" s="17"/>
      <c r="BAO248" s="17"/>
      <c r="BAP248" s="17"/>
      <c r="BAQ248" s="17"/>
      <c r="BAR248" s="17"/>
      <c r="BAS248" s="17"/>
      <c r="BAT248" s="17"/>
      <c r="BAU248" s="17"/>
      <c r="BAV248" s="17"/>
      <c r="BAW248" s="17"/>
      <c r="BAX248" s="17"/>
      <c r="BAY248" s="17"/>
      <c r="BAZ248" s="17"/>
      <c r="BBA248" s="17"/>
      <c r="BBB248" s="17"/>
      <c r="BBC248" s="17"/>
      <c r="BBD248" s="17"/>
      <c r="BBE248" s="17"/>
      <c r="BBF248" s="17"/>
      <c r="BBG248" s="17"/>
      <c r="BBH248" s="17"/>
      <c r="BBI248" s="17"/>
      <c r="BBJ248" s="17"/>
      <c r="BBK248" s="17"/>
      <c r="BBL248" s="17"/>
      <c r="BBM248" s="17"/>
      <c r="BBN248" s="17"/>
      <c r="BBO248" s="17"/>
      <c r="BBP248" s="17"/>
      <c r="BBQ248" s="17"/>
      <c r="BBR248" s="17"/>
      <c r="BBS248" s="17"/>
      <c r="BBT248" s="17"/>
      <c r="BBU248" s="17"/>
      <c r="BBV248" s="17"/>
      <c r="BBW248" s="17"/>
      <c r="BBX248" s="17"/>
      <c r="BBY248" s="17"/>
      <c r="BBZ248" s="17"/>
      <c r="BCA248" s="17"/>
      <c r="BCB248" s="17"/>
      <c r="BCC248" s="17"/>
      <c r="BCD248" s="17"/>
      <c r="BCE248" s="17"/>
      <c r="BCF248" s="17"/>
      <c r="BCG248" s="17"/>
      <c r="BCH248" s="17"/>
      <c r="BCI248" s="17"/>
      <c r="BCJ248" s="17"/>
      <c r="BCK248" s="17"/>
      <c r="BCL248" s="17"/>
      <c r="BCM248" s="17"/>
      <c r="BCN248" s="17"/>
      <c r="BCO248" s="17"/>
      <c r="BCP248" s="17"/>
      <c r="BCQ248" s="17"/>
      <c r="BCR248" s="17"/>
      <c r="BCS248" s="17"/>
      <c r="BCT248" s="17"/>
      <c r="BCU248" s="17"/>
      <c r="BCV248" s="17"/>
      <c r="BCW248" s="17"/>
      <c r="BCX248" s="17"/>
      <c r="BCY248" s="17"/>
      <c r="BCZ248" s="17"/>
      <c r="BDA248" s="17"/>
      <c r="BDB248" s="17"/>
      <c r="BDC248" s="17"/>
      <c r="BDD248" s="17"/>
      <c r="BDE248" s="17"/>
      <c r="BDF248" s="17"/>
      <c r="BDG248" s="17"/>
      <c r="BDH248" s="17"/>
      <c r="BDI248" s="17"/>
      <c r="BDJ248" s="17"/>
      <c r="BDK248" s="17"/>
      <c r="BDL248" s="17"/>
      <c r="BDM248" s="17"/>
      <c r="BDN248" s="17"/>
      <c r="BDO248" s="17"/>
      <c r="BDP248" s="17"/>
      <c r="BDQ248" s="17"/>
      <c r="BDR248" s="17"/>
      <c r="BDS248" s="17"/>
      <c r="BDT248" s="17"/>
      <c r="BDU248" s="17"/>
      <c r="BDV248" s="17"/>
      <c r="BDW248" s="17"/>
      <c r="BDX248" s="17"/>
      <c r="BDY248" s="17"/>
      <c r="BDZ248" s="17"/>
      <c r="BEA248" s="17"/>
      <c r="BEB248" s="17"/>
      <c r="BEC248" s="17"/>
      <c r="BED248" s="17"/>
      <c r="BEE248" s="17"/>
      <c r="BEF248" s="17"/>
      <c r="BEG248" s="17"/>
      <c r="BEH248" s="17"/>
      <c r="BEI248" s="17"/>
      <c r="BEJ248" s="17"/>
      <c r="BEK248" s="17"/>
      <c r="BEL248" s="17"/>
      <c r="BEM248" s="17"/>
      <c r="BEN248" s="17"/>
      <c r="BEO248" s="17"/>
      <c r="BEP248" s="17"/>
      <c r="BEQ248" s="17"/>
      <c r="BER248" s="17"/>
      <c r="BES248" s="17"/>
      <c r="BET248" s="17"/>
      <c r="BEU248" s="17"/>
      <c r="BEV248" s="17"/>
      <c r="BEW248" s="17"/>
      <c r="BEX248" s="17"/>
      <c r="BEY248" s="17"/>
      <c r="BEZ248" s="17"/>
      <c r="BFA248" s="17"/>
      <c r="BFB248" s="17"/>
      <c r="BFC248" s="17"/>
      <c r="BFD248" s="17"/>
      <c r="BFE248" s="17"/>
      <c r="BFF248" s="17"/>
      <c r="BFG248" s="17"/>
      <c r="BFH248" s="17"/>
      <c r="BFI248" s="17"/>
      <c r="BFJ248" s="17"/>
      <c r="BFK248" s="17"/>
      <c r="BFL248" s="17"/>
      <c r="BFM248" s="17"/>
      <c r="BFN248" s="17"/>
      <c r="BFO248" s="17"/>
      <c r="BFP248" s="17"/>
      <c r="BFQ248" s="17"/>
      <c r="BFR248" s="17"/>
      <c r="BFS248" s="17"/>
      <c r="BFT248" s="17"/>
      <c r="BFU248" s="17"/>
      <c r="BFV248" s="17"/>
      <c r="BFW248" s="17"/>
      <c r="BFX248" s="17"/>
      <c r="BFY248" s="17"/>
      <c r="BFZ248" s="17"/>
      <c r="BGA248" s="17"/>
      <c r="BGB248" s="17"/>
      <c r="BGC248" s="17"/>
      <c r="BGD248" s="17"/>
      <c r="BGE248" s="17"/>
      <c r="BGF248" s="17"/>
      <c r="BGG248" s="17"/>
      <c r="BGH248" s="17"/>
      <c r="BGI248" s="17"/>
      <c r="BGJ248" s="17"/>
      <c r="BGK248" s="17"/>
      <c r="BGL248" s="17"/>
      <c r="BGM248" s="17"/>
      <c r="BGN248" s="17"/>
      <c r="BGO248" s="17"/>
      <c r="BGP248" s="17"/>
      <c r="BGQ248" s="17"/>
      <c r="BGR248" s="17"/>
      <c r="BGS248" s="17"/>
      <c r="BGT248" s="17"/>
      <c r="BGU248" s="17"/>
      <c r="BGV248" s="17"/>
      <c r="BGW248" s="17"/>
      <c r="BGX248" s="17"/>
      <c r="BGY248" s="17"/>
      <c r="BGZ248" s="17"/>
      <c r="BHA248" s="17"/>
      <c r="BHB248" s="17"/>
      <c r="BHC248" s="17"/>
      <c r="BHD248" s="17"/>
      <c r="BHE248" s="17"/>
      <c r="BHF248" s="17"/>
      <c r="BHG248" s="17"/>
      <c r="BHH248" s="17"/>
      <c r="BHI248" s="17"/>
      <c r="BHJ248" s="17"/>
      <c r="BHK248" s="17"/>
      <c r="BHL248" s="17"/>
      <c r="BHM248" s="17"/>
      <c r="BHN248" s="17"/>
      <c r="BHO248" s="17"/>
      <c r="BHP248" s="17"/>
      <c r="BHQ248" s="17"/>
      <c r="BHR248" s="17"/>
      <c r="BHS248" s="17"/>
      <c r="BHT248" s="17"/>
      <c r="BHU248" s="17"/>
      <c r="BHV248" s="17"/>
      <c r="BHW248" s="17"/>
      <c r="BHX248" s="17"/>
      <c r="BHY248" s="17"/>
      <c r="BHZ248" s="17"/>
      <c r="BIA248" s="17"/>
      <c r="BIB248" s="17"/>
      <c r="BIC248" s="17"/>
      <c r="BID248" s="17"/>
      <c r="BIE248" s="17"/>
      <c r="BIF248" s="17"/>
      <c r="BIG248" s="17"/>
      <c r="BIH248" s="17"/>
      <c r="BII248" s="17"/>
      <c r="BIJ248" s="17"/>
      <c r="BIK248" s="17"/>
      <c r="BIL248" s="17"/>
      <c r="BIM248" s="17"/>
      <c r="BIN248" s="17"/>
      <c r="BIO248" s="17"/>
      <c r="BIP248" s="17"/>
      <c r="BIQ248" s="17"/>
      <c r="BIR248" s="17"/>
      <c r="BIS248" s="17"/>
      <c r="BIT248" s="17"/>
      <c r="BIU248" s="17"/>
      <c r="BIV248" s="17"/>
      <c r="BIW248" s="17"/>
      <c r="BIX248" s="17"/>
      <c r="BIY248" s="17"/>
      <c r="BIZ248" s="17"/>
      <c r="BJA248" s="17"/>
      <c r="BJB248" s="17"/>
      <c r="BJC248" s="17"/>
      <c r="BJD248" s="17"/>
      <c r="BJE248" s="17"/>
      <c r="BJF248" s="17"/>
      <c r="BJG248" s="17"/>
      <c r="BJH248" s="17"/>
      <c r="BJI248" s="17"/>
      <c r="BJJ248" s="17"/>
      <c r="BJK248" s="17"/>
      <c r="BJL248" s="17"/>
      <c r="BJM248" s="17"/>
      <c r="BJN248" s="17"/>
      <c r="BJO248" s="17"/>
      <c r="BJP248" s="17"/>
      <c r="BJQ248" s="17"/>
      <c r="BJR248" s="17"/>
      <c r="BJS248" s="17"/>
      <c r="BJT248" s="17"/>
      <c r="BJU248" s="17"/>
      <c r="BJV248" s="17"/>
      <c r="BJW248" s="17"/>
      <c r="BJX248" s="17"/>
      <c r="BJY248" s="17"/>
      <c r="BJZ248" s="17"/>
      <c r="BKA248" s="17"/>
      <c r="BKB248" s="17"/>
      <c r="BKC248" s="17"/>
      <c r="BKD248" s="17"/>
      <c r="BKE248" s="17"/>
      <c r="BKF248" s="17"/>
      <c r="BKG248" s="17"/>
      <c r="BKH248" s="17"/>
      <c r="BKI248" s="17"/>
      <c r="BKJ248" s="17"/>
      <c r="BKK248" s="17"/>
      <c r="BKL248" s="17"/>
      <c r="BKM248" s="17"/>
      <c r="BKN248" s="17"/>
      <c r="BKO248" s="17"/>
      <c r="BKP248" s="17"/>
      <c r="BKQ248" s="17"/>
      <c r="BKR248" s="17"/>
      <c r="BKS248" s="17"/>
      <c r="BKT248" s="17"/>
      <c r="BKU248" s="17"/>
      <c r="BKV248" s="17"/>
      <c r="BKW248" s="17"/>
      <c r="BKX248" s="17"/>
      <c r="BKY248" s="17"/>
      <c r="BKZ248" s="17"/>
      <c r="BLA248" s="17"/>
      <c r="BLB248" s="17"/>
      <c r="BLC248" s="17"/>
      <c r="BLD248" s="17"/>
      <c r="BLE248" s="17"/>
      <c r="BLF248" s="17"/>
      <c r="BLG248" s="17"/>
      <c r="BLH248" s="17"/>
      <c r="BLI248" s="17"/>
      <c r="BLJ248" s="17"/>
      <c r="BLK248" s="17"/>
      <c r="BLL248" s="17"/>
      <c r="BLM248" s="17"/>
      <c r="BLN248" s="17"/>
      <c r="BLO248" s="17"/>
      <c r="BLP248" s="17"/>
      <c r="BLQ248" s="17"/>
      <c r="BLR248" s="17"/>
      <c r="BLS248" s="17"/>
      <c r="BLT248" s="17"/>
      <c r="BLU248" s="17"/>
      <c r="BLV248" s="17"/>
      <c r="BLW248" s="17"/>
      <c r="BLX248" s="17"/>
      <c r="BLY248" s="17"/>
      <c r="BLZ248" s="17"/>
      <c r="BMA248" s="17"/>
      <c r="BMB248" s="17"/>
      <c r="BMC248" s="17"/>
      <c r="BMD248" s="17"/>
      <c r="BME248" s="17"/>
      <c r="BMF248" s="17"/>
      <c r="BMG248" s="17"/>
      <c r="BMH248" s="17"/>
      <c r="BMI248" s="17"/>
      <c r="BMJ248" s="17"/>
      <c r="BMK248" s="17"/>
      <c r="BML248" s="17"/>
      <c r="BMM248" s="17"/>
      <c r="BMN248" s="17"/>
      <c r="BMO248" s="17"/>
      <c r="BMP248" s="17"/>
      <c r="BMQ248" s="17"/>
      <c r="BMR248" s="17"/>
      <c r="BMS248" s="17"/>
      <c r="BMT248" s="17"/>
      <c r="BMU248" s="17"/>
      <c r="BMV248" s="17"/>
      <c r="BMW248" s="17"/>
      <c r="BMX248" s="17"/>
      <c r="BMY248" s="17"/>
      <c r="BMZ248" s="17"/>
      <c r="BNA248" s="17"/>
      <c r="BNB248" s="17"/>
      <c r="BNC248" s="17"/>
      <c r="BND248" s="17"/>
      <c r="BNE248" s="17"/>
      <c r="BNF248" s="17"/>
      <c r="BNG248" s="17"/>
      <c r="BNH248" s="17"/>
      <c r="BNI248" s="17"/>
      <c r="BNJ248" s="17"/>
      <c r="BNK248" s="17"/>
      <c r="BNL248" s="17"/>
      <c r="BNM248" s="17"/>
      <c r="BNN248" s="17"/>
      <c r="BNO248" s="17"/>
      <c r="BNP248" s="17"/>
      <c r="BNQ248" s="17"/>
      <c r="BNR248" s="17"/>
      <c r="BNS248" s="17"/>
      <c r="BNT248" s="17"/>
      <c r="BNU248" s="17"/>
      <c r="BNV248" s="17"/>
      <c r="BNW248" s="17"/>
      <c r="BNX248" s="17"/>
      <c r="BNY248" s="17"/>
      <c r="BNZ248" s="17"/>
      <c r="BOA248" s="17"/>
      <c r="BOB248" s="17"/>
      <c r="BOC248" s="17"/>
      <c r="BOD248" s="17"/>
      <c r="BOE248" s="17"/>
      <c r="BOF248" s="17"/>
      <c r="BOG248" s="17"/>
      <c r="BOH248" s="17"/>
      <c r="BOI248" s="17"/>
      <c r="BOJ248" s="17"/>
      <c r="BOK248" s="17"/>
      <c r="BOL248" s="17"/>
      <c r="BOM248" s="17"/>
      <c r="BON248" s="17"/>
      <c r="BOO248" s="17"/>
      <c r="BOP248" s="17"/>
      <c r="BOQ248" s="17"/>
      <c r="BOR248" s="17"/>
      <c r="BOS248" s="17"/>
      <c r="BOT248" s="17"/>
      <c r="BOU248" s="17"/>
      <c r="BOV248" s="17"/>
      <c r="BOW248" s="17"/>
      <c r="BOX248" s="17"/>
      <c r="BOY248" s="17"/>
      <c r="BOZ248" s="17"/>
      <c r="BPA248" s="17"/>
      <c r="BPB248" s="17"/>
      <c r="BPC248" s="17"/>
      <c r="BPD248" s="17"/>
      <c r="BPE248" s="17"/>
      <c r="BPF248" s="17"/>
      <c r="BPG248" s="17"/>
      <c r="BPH248" s="17"/>
      <c r="BPI248" s="17"/>
      <c r="BPJ248" s="17"/>
      <c r="BPK248" s="17"/>
      <c r="BPL248" s="17"/>
      <c r="BPM248" s="17"/>
      <c r="BPN248" s="17"/>
      <c r="BPO248" s="17"/>
      <c r="BPP248" s="17"/>
      <c r="BPQ248" s="17"/>
      <c r="BPR248" s="17"/>
      <c r="BPS248" s="17"/>
      <c r="BPT248" s="17"/>
      <c r="BPU248" s="17"/>
      <c r="BPV248" s="17"/>
      <c r="BPW248" s="17"/>
      <c r="BPX248" s="17"/>
      <c r="BPY248" s="17"/>
      <c r="BPZ248" s="17"/>
      <c r="BQA248" s="17"/>
      <c r="BQB248" s="17"/>
      <c r="BQC248" s="17"/>
      <c r="BQD248" s="17"/>
      <c r="BQE248" s="17"/>
      <c r="BQF248" s="17"/>
      <c r="BQG248" s="17"/>
      <c r="BQH248" s="17"/>
      <c r="BQI248" s="17"/>
      <c r="BQJ248" s="17"/>
      <c r="BQK248" s="17"/>
      <c r="BQL248" s="17"/>
      <c r="BQM248" s="17"/>
      <c r="BQN248" s="17"/>
      <c r="BQO248" s="17"/>
      <c r="BQP248" s="17"/>
      <c r="BQQ248" s="17"/>
      <c r="BQR248" s="17"/>
      <c r="BQS248" s="17"/>
      <c r="BQT248" s="17"/>
      <c r="BQU248" s="17"/>
      <c r="BQV248" s="17"/>
      <c r="BQW248" s="17"/>
      <c r="BQX248" s="17"/>
      <c r="BQY248" s="17"/>
      <c r="BQZ248" s="17"/>
      <c r="BRA248" s="17"/>
      <c r="BRB248" s="17"/>
      <c r="BRC248" s="17"/>
      <c r="BRD248" s="17"/>
      <c r="BRE248" s="17"/>
      <c r="BRF248" s="17"/>
      <c r="BRG248" s="17"/>
      <c r="BRH248" s="17"/>
      <c r="BRI248" s="17"/>
      <c r="BRJ248" s="17"/>
      <c r="BRK248" s="17"/>
      <c r="BRL248" s="17"/>
      <c r="BRM248" s="17"/>
      <c r="BRN248" s="17"/>
      <c r="BRO248" s="17"/>
      <c r="BRP248" s="17"/>
      <c r="BRQ248" s="17"/>
      <c r="BRR248" s="17"/>
      <c r="BRS248" s="17"/>
      <c r="BRT248" s="17"/>
      <c r="BRU248" s="17"/>
      <c r="BRV248" s="17"/>
      <c r="BRW248" s="17"/>
      <c r="BRX248" s="17"/>
      <c r="BRY248" s="17"/>
      <c r="BRZ248" s="17"/>
      <c r="BSA248" s="17"/>
      <c r="BSB248" s="17"/>
      <c r="BSC248" s="17"/>
      <c r="BSD248" s="17"/>
      <c r="BSE248" s="17"/>
      <c r="BSF248" s="17"/>
      <c r="BSG248" s="17"/>
      <c r="BSH248" s="17"/>
      <c r="BSI248" s="17"/>
      <c r="BSJ248" s="17"/>
      <c r="BSK248" s="17"/>
      <c r="BSL248" s="17"/>
      <c r="BSM248" s="17"/>
      <c r="BSN248" s="17"/>
      <c r="BSO248" s="17"/>
      <c r="BSP248" s="17"/>
      <c r="BSQ248" s="17"/>
      <c r="BSR248" s="17"/>
      <c r="BSS248" s="17"/>
      <c r="BST248" s="17"/>
      <c r="BSU248" s="17"/>
      <c r="BSV248" s="17"/>
      <c r="BSW248" s="17"/>
      <c r="BSX248" s="17"/>
      <c r="BSY248" s="17"/>
      <c r="BSZ248" s="17"/>
      <c r="BTA248" s="17"/>
      <c r="BTB248" s="17"/>
      <c r="BTC248" s="17"/>
      <c r="BTD248" s="17"/>
      <c r="BTE248" s="17"/>
      <c r="BTF248" s="17"/>
      <c r="BTG248" s="17"/>
      <c r="BTH248" s="17"/>
      <c r="BTI248" s="17"/>
      <c r="BTJ248" s="17"/>
      <c r="BTK248" s="17"/>
      <c r="BTL248" s="17"/>
      <c r="BTM248" s="17"/>
      <c r="BTN248" s="17"/>
      <c r="BTO248" s="17"/>
      <c r="BTP248" s="17"/>
      <c r="BTQ248" s="17"/>
      <c r="BTR248" s="17"/>
      <c r="BTS248" s="17"/>
      <c r="BTT248" s="17"/>
      <c r="BTU248" s="17"/>
      <c r="BTV248" s="17"/>
      <c r="BTW248" s="17"/>
      <c r="BTX248" s="17"/>
      <c r="BTY248" s="17"/>
      <c r="BTZ248" s="17"/>
      <c r="BUA248" s="17"/>
      <c r="BUB248" s="17"/>
      <c r="BUC248" s="17"/>
      <c r="BUD248" s="17"/>
      <c r="BUE248" s="17"/>
      <c r="BUF248" s="17"/>
      <c r="BUG248" s="17"/>
      <c r="BUH248" s="17"/>
      <c r="BUI248" s="17"/>
      <c r="BUJ248" s="17"/>
      <c r="BUK248" s="17"/>
      <c r="BUL248" s="17"/>
      <c r="BUM248" s="17"/>
      <c r="BUN248" s="17"/>
      <c r="BUO248" s="17"/>
      <c r="BUP248" s="17"/>
      <c r="BUQ248" s="17"/>
      <c r="BUR248" s="17"/>
      <c r="BUS248" s="17"/>
      <c r="BUT248" s="17"/>
      <c r="BUU248" s="17"/>
      <c r="BUV248" s="17"/>
      <c r="BUW248" s="17"/>
      <c r="BUX248" s="17"/>
      <c r="BUY248" s="17"/>
      <c r="BUZ248" s="17"/>
      <c r="BVA248" s="17"/>
      <c r="BVB248" s="17"/>
      <c r="BVC248" s="17"/>
      <c r="BVD248" s="17"/>
      <c r="BVE248" s="17"/>
      <c r="BVF248" s="17"/>
      <c r="BVG248" s="17"/>
      <c r="BVH248" s="17"/>
      <c r="BVI248" s="17"/>
      <c r="BVJ248" s="17"/>
      <c r="BVK248" s="17"/>
      <c r="BVL248" s="17"/>
      <c r="BVM248" s="17"/>
      <c r="BVN248" s="17"/>
      <c r="BVO248" s="17"/>
      <c r="BVP248" s="17"/>
      <c r="BVQ248" s="17"/>
      <c r="BVR248" s="17"/>
      <c r="BVS248" s="17"/>
      <c r="BVT248" s="17"/>
      <c r="BVU248" s="17"/>
      <c r="BVV248" s="17"/>
      <c r="BVW248" s="17"/>
      <c r="BVX248" s="17"/>
      <c r="BVY248" s="17"/>
      <c r="BVZ248" s="17"/>
      <c r="BWA248" s="17"/>
      <c r="BWB248" s="17"/>
      <c r="BWC248" s="17"/>
      <c r="BWD248" s="17"/>
      <c r="BWE248" s="17"/>
      <c r="BWF248" s="17"/>
      <c r="BWG248" s="17"/>
      <c r="BWH248" s="17"/>
      <c r="BWI248" s="17"/>
      <c r="BWJ248" s="17"/>
      <c r="BWK248" s="17"/>
      <c r="BWL248" s="17"/>
      <c r="BWM248" s="17"/>
      <c r="BWN248" s="17"/>
      <c r="BWO248" s="17"/>
      <c r="BWP248" s="17"/>
      <c r="BWQ248" s="17"/>
      <c r="BWR248" s="17"/>
      <c r="BWS248" s="17"/>
      <c r="BWT248" s="17"/>
      <c r="BWU248" s="17"/>
      <c r="BWV248" s="17"/>
      <c r="BWW248" s="17"/>
      <c r="BWX248" s="17"/>
      <c r="BWY248" s="17"/>
      <c r="BWZ248" s="17"/>
      <c r="BXA248" s="17"/>
      <c r="BXB248" s="17"/>
      <c r="BXC248" s="17"/>
      <c r="BXD248" s="17"/>
      <c r="BXE248" s="17"/>
      <c r="BXF248" s="17"/>
      <c r="BXG248" s="17"/>
      <c r="BXH248" s="17"/>
      <c r="BXI248" s="17"/>
      <c r="BXJ248" s="17"/>
      <c r="BXK248" s="17"/>
      <c r="BXL248" s="17"/>
      <c r="BXM248" s="17"/>
      <c r="BXN248" s="17"/>
      <c r="BXO248" s="17"/>
      <c r="BXP248" s="17"/>
      <c r="BXQ248" s="17"/>
      <c r="BXR248" s="17"/>
      <c r="BXS248" s="17"/>
      <c r="BXT248" s="17"/>
      <c r="BXU248" s="17"/>
      <c r="BXV248" s="17"/>
      <c r="BXW248" s="17"/>
      <c r="BXX248" s="17"/>
      <c r="BXY248" s="17"/>
      <c r="BXZ248" s="17"/>
      <c r="BYA248" s="17"/>
      <c r="BYB248" s="17"/>
      <c r="BYC248" s="17"/>
      <c r="BYD248" s="17"/>
      <c r="BYE248" s="17"/>
      <c r="BYF248" s="17"/>
      <c r="BYG248" s="17"/>
      <c r="BYH248" s="17"/>
      <c r="BYI248" s="17"/>
      <c r="BYJ248" s="17"/>
      <c r="BYK248" s="17"/>
      <c r="BYL248" s="17"/>
      <c r="BYM248" s="17"/>
      <c r="BYN248" s="17"/>
      <c r="BYO248" s="17"/>
      <c r="BYP248" s="17"/>
      <c r="BYQ248" s="17"/>
      <c r="BYR248" s="17"/>
      <c r="BYS248" s="17"/>
      <c r="BYT248" s="17"/>
      <c r="BYU248" s="17"/>
      <c r="BYV248" s="17"/>
      <c r="BYW248" s="17"/>
      <c r="BYX248" s="17"/>
      <c r="BYY248" s="17"/>
      <c r="BYZ248" s="17"/>
      <c r="BZA248" s="17"/>
      <c r="BZB248" s="17"/>
      <c r="BZC248" s="17"/>
      <c r="BZD248" s="17"/>
      <c r="BZE248" s="17"/>
      <c r="BZF248" s="17"/>
      <c r="BZG248" s="17"/>
      <c r="BZH248" s="17"/>
      <c r="BZI248" s="17"/>
      <c r="BZJ248" s="17"/>
      <c r="BZK248" s="17"/>
      <c r="BZL248" s="17"/>
      <c r="BZM248" s="17"/>
      <c r="BZN248" s="17"/>
      <c r="BZO248" s="17"/>
      <c r="BZP248" s="17"/>
      <c r="BZQ248" s="17"/>
      <c r="BZR248" s="17"/>
      <c r="BZS248" s="17"/>
      <c r="BZT248" s="17"/>
      <c r="BZU248" s="17"/>
      <c r="BZV248" s="17"/>
      <c r="BZW248" s="17"/>
      <c r="BZX248" s="17"/>
      <c r="BZY248" s="17"/>
      <c r="BZZ248" s="17"/>
      <c r="CAA248" s="17"/>
      <c r="CAB248" s="17"/>
      <c r="CAC248" s="17"/>
      <c r="CAD248" s="17"/>
      <c r="CAE248" s="17"/>
      <c r="CAF248" s="17"/>
      <c r="CAG248" s="17"/>
      <c r="CAH248" s="17"/>
      <c r="CAI248" s="17"/>
      <c r="CAJ248" s="17"/>
      <c r="CAK248" s="17"/>
      <c r="CAL248" s="17"/>
      <c r="CAM248" s="17"/>
      <c r="CAN248" s="17"/>
      <c r="CAO248" s="17"/>
      <c r="CAP248" s="17"/>
      <c r="CAQ248" s="17"/>
      <c r="CAR248" s="17"/>
      <c r="CAS248" s="17"/>
      <c r="CAT248" s="17"/>
      <c r="CAU248" s="17"/>
      <c r="CAV248" s="17"/>
      <c r="CAW248" s="17"/>
      <c r="CAX248" s="17"/>
      <c r="CAY248" s="17"/>
      <c r="CAZ248" s="17"/>
      <c r="CBA248" s="17"/>
      <c r="CBB248" s="17"/>
      <c r="CBC248" s="17"/>
      <c r="CBD248" s="17"/>
      <c r="CBE248" s="17"/>
      <c r="CBF248" s="17"/>
      <c r="CBG248" s="17"/>
      <c r="CBH248" s="17"/>
      <c r="CBI248" s="17"/>
      <c r="CBJ248" s="17"/>
      <c r="CBK248" s="17"/>
      <c r="CBL248" s="17"/>
      <c r="CBM248" s="17"/>
      <c r="CBN248" s="17"/>
      <c r="CBO248" s="17"/>
      <c r="CBP248" s="17"/>
      <c r="CBQ248" s="17"/>
      <c r="CBR248" s="17"/>
      <c r="CBS248" s="17"/>
      <c r="CBT248" s="17"/>
      <c r="CBU248" s="17"/>
      <c r="CBV248" s="17"/>
      <c r="CBW248" s="17"/>
      <c r="CBX248" s="17"/>
      <c r="CBY248" s="17"/>
      <c r="CBZ248" s="17"/>
      <c r="CCA248" s="17"/>
      <c r="CCB248" s="17"/>
      <c r="CCC248" s="17"/>
      <c r="CCD248" s="17"/>
      <c r="CCE248" s="17"/>
      <c r="CCF248" s="17"/>
      <c r="CCG248" s="17"/>
      <c r="CCH248" s="17"/>
      <c r="CCI248" s="17"/>
      <c r="CCJ248" s="17"/>
      <c r="CCK248" s="17"/>
      <c r="CCL248" s="17"/>
      <c r="CCM248" s="17"/>
      <c r="CCN248" s="17"/>
      <c r="CCO248" s="17"/>
      <c r="CCP248" s="17"/>
      <c r="CCQ248" s="17"/>
      <c r="CCR248" s="17"/>
      <c r="CCS248" s="17"/>
      <c r="CCT248" s="17"/>
      <c r="CCU248" s="17"/>
      <c r="CCV248" s="17"/>
      <c r="CCW248" s="17"/>
      <c r="CCX248" s="17"/>
      <c r="CCY248" s="17"/>
      <c r="CCZ248" s="17"/>
      <c r="CDA248" s="17"/>
      <c r="CDB248" s="17"/>
      <c r="CDC248" s="17"/>
      <c r="CDD248" s="17"/>
      <c r="CDE248" s="17"/>
      <c r="CDF248" s="17"/>
      <c r="CDG248" s="17"/>
      <c r="CDH248" s="17"/>
      <c r="CDI248" s="17"/>
      <c r="CDJ248" s="17"/>
      <c r="CDK248" s="17"/>
      <c r="CDL248" s="17"/>
      <c r="CDM248" s="17"/>
      <c r="CDN248" s="17"/>
      <c r="CDO248" s="17"/>
      <c r="CDP248" s="17"/>
      <c r="CDQ248" s="17"/>
      <c r="CDR248" s="17"/>
      <c r="CDS248" s="17"/>
      <c r="CDT248" s="17"/>
      <c r="CDU248" s="17"/>
      <c r="CDV248" s="17"/>
      <c r="CDW248" s="17"/>
      <c r="CDX248" s="17"/>
      <c r="CDY248" s="17"/>
      <c r="CDZ248" s="17"/>
      <c r="CEA248" s="17"/>
      <c r="CEB248" s="17"/>
      <c r="CEC248" s="17"/>
      <c r="CED248" s="17"/>
      <c r="CEE248" s="17"/>
      <c r="CEF248" s="17"/>
      <c r="CEG248" s="17"/>
      <c r="CEH248" s="17"/>
      <c r="CEI248" s="17"/>
      <c r="CEJ248" s="17"/>
      <c r="CEK248" s="17"/>
      <c r="CEL248" s="17"/>
      <c r="CEM248" s="17"/>
      <c r="CEN248" s="17"/>
      <c r="CEO248" s="17"/>
      <c r="CEP248" s="17"/>
      <c r="CEQ248" s="17"/>
      <c r="CER248" s="17"/>
      <c r="CES248" s="17"/>
      <c r="CET248" s="17"/>
      <c r="CEU248" s="17"/>
      <c r="CEV248" s="17"/>
      <c r="CEW248" s="17"/>
      <c r="CEX248" s="17"/>
      <c r="CEY248" s="17"/>
      <c r="CEZ248" s="17"/>
      <c r="CFA248" s="17"/>
      <c r="CFB248" s="17"/>
      <c r="CFC248" s="17"/>
      <c r="CFD248" s="17"/>
      <c r="CFE248" s="17"/>
      <c r="CFF248" s="17"/>
      <c r="CFG248" s="17"/>
      <c r="CFH248" s="17"/>
      <c r="CFI248" s="17"/>
      <c r="CFJ248" s="17"/>
      <c r="CFK248" s="17"/>
      <c r="CFL248" s="17"/>
      <c r="CFM248" s="17"/>
      <c r="CFN248" s="17"/>
      <c r="CFO248" s="17"/>
      <c r="CFP248" s="17"/>
      <c r="CFQ248" s="17"/>
      <c r="CFR248" s="17"/>
      <c r="CFS248" s="17"/>
      <c r="CFT248" s="17"/>
      <c r="CFU248" s="17"/>
      <c r="CFV248" s="17"/>
      <c r="CFW248" s="17"/>
      <c r="CFX248" s="17"/>
      <c r="CFY248" s="17"/>
      <c r="CFZ248" s="17"/>
      <c r="CGA248" s="17"/>
      <c r="CGB248" s="17"/>
      <c r="CGC248" s="17"/>
      <c r="CGD248" s="17"/>
      <c r="CGE248" s="17"/>
      <c r="CGF248" s="17"/>
      <c r="CGG248" s="17"/>
      <c r="CGH248" s="17"/>
      <c r="CGI248" s="17"/>
      <c r="CGJ248" s="17"/>
      <c r="CGK248" s="17"/>
      <c r="CGL248" s="17"/>
      <c r="CGM248" s="17"/>
      <c r="CGN248" s="17"/>
      <c r="CGO248" s="17"/>
      <c r="CGP248" s="17"/>
      <c r="CGQ248" s="17"/>
      <c r="CGR248" s="17"/>
      <c r="CGS248" s="17"/>
      <c r="CGT248" s="17"/>
      <c r="CGU248" s="17"/>
      <c r="CGV248" s="17"/>
      <c r="CGW248" s="17"/>
      <c r="CGX248" s="17"/>
      <c r="CGY248" s="17"/>
      <c r="CGZ248" s="17"/>
      <c r="CHA248" s="17"/>
      <c r="CHB248" s="17"/>
      <c r="CHC248" s="17"/>
      <c r="CHD248" s="17"/>
      <c r="CHE248" s="17"/>
      <c r="CHF248" s="17"/>
      <c r="CHG248" s="17"/>
      <c r="CHH248" s="17"/>
      <c r="CHI248" s="17"/>
      <c r="CHJ248" s="17"/>
      <c r="CHK248" s="17"/>
      <c r="CHL248" s="17"/>
      <c r="CHM248" s="17"/>
      <c r="CHN248" s="17"/>
      <c r="CHO248" s="17"/>
      <c r="CHP248" s="17"/>
      <c r="CHQ248" s="17"/>
      <c r="CHR248" s="17"/>
      <c r="CHS248" s="17"/>
      <c r="CHT248" s="17"/>
      <c r="CHU248" s="17"/>
      <c r="CHV248" s="17"/>
      <c r="CHW248" s="17"/>
      <c r="CHX248" s="17"/>
      <c r="CHY248" s="17"/>
      <c r="CHZ248" s="17"/>
      <c r="CIA248" s="17"/>
      <c r="CIB248" s="17"/>
      <c r="CIC248" s="17"/>
      <c r="CID248" s="17"/>
      <c r="CIE248" s="17"/>
      <c r="CIF248" s="17"/>
      <c r="CIG248" s="17"/>
      <c r="CIH248" s="17"/>
      <c r="CII248" s="17"/>
      <c r="CIJ248" s="17"/>
      <c r="CIK248" s="17"/>
      <c r="CIL248" s="17"/>
      <c r="CIM248" s="17"/>
      <c r="CIN248" s="17"/>
      <c r="CIO248" s="17"/>
      <c r="CIP248" s="17"/>
      <c r="CIQ248" s="17"/>
      <c r="CIR248" s="17"/>
      <c r="CIS248" s="17"/>
      <c r="CIT248" s="17"/>
      <c r="CIU248" s="17"/>
      <c r="CIV248" s="17"/>
      <c r="CIW248" s="17"/>
      <c r="CIX248" s="17"/>
      <c r="CIY248" s="17"/>
      <c r="CIZ248" s="17"/>
      <c r="CJA248" s="17"/>
      <c r="CJB248" s="17"/>
      <c r="CJC248" s="17"/>
      <c r="CJD248" s="17"/>
      <c r="CJE248" s="17"/>
      <c r="CJF248" s="17"/>
      <c r="CJG248" s="17"/>
      <c r="CJH248" s="17"/>
      <c r="CJI248" s="17"/>
      <c r="CJJ248" s="17"/>
      <c r="CJK248" s="17"/>
      <c r="CJL248" s="17"/>
      <c r="CJM248" s="17"/>
      <c r="CJN248" s="17"/>
      <c r="CJO248" s="17"/>
      <c r="CJP248" s="17"/>
      <c r="CJQ248" s="17"/>
      <c r="CJR248" s="17"/>
      <c r="CJS248" s="17"/>
      <c r="CJT248" s="17"/>
      <c r="CJU248" s="17"/>
      <c r="CJV248" s="17"/>
      <c r="CJW248" s="17"/>
      <c r="CJX248" s="17"/>
      <c r="CJY248" s="17"/>
      <c r="CJZ248" s="17"/>
      <c r="CKA248" s="17"/>
      <c r="CKB248" s="17"/>
      <c r="CKC248" s="17"/>
      <c r="CKD248" s="17"/>
      <c r="CKE248" s="17"/>
      <c r="CKF248" s="17"/>
      <c r="CKG248" s="17"/>
      <c r="CKH248" s="17"/>
      <c r="CKI248" s="17"/>
      <c r="CKJ248" s="17"/>
      <c r="CKK248" s="17"/>
      <c r="CKL248" s="17"/>
      <c r="CKM248" s="17"/>
      <c r="CKN248" s="17"/>
      <c r="CKO248" s="17"/>
      <c r="CKP248" s="17"/>
      <c r="CKQ248" s="17"/>
      <c r="CKR248" s="17"/>
      <c r="CKS248" s="17"/>
      <c r="CKT248" s="17"/>
      <c r="CKU248" s="17"/>
      <c r="CKV248" s="17"/>
      <c r="CKW248" s="17"/>
      <c r="CKX248" s="17"/>
      <c r="CKY248" s="17"/>
      <c r="CKZ248" s="17"/>
      <c r="CLA248" s="17"/>
      <c r="CLB248" s="17"/>
      <c r="CLC248" s="17"/>
      <c r="CLD248" s="17"/>
      <c r="CLE248" s="17"/>
      <c r="CLF248" s="17"/>
      <c r="CLG248" s="17"/>
      <c r="CLH248" s="17"/>
      <c r="CLI248" s="17"/>
      <c r="CLJ248" s="17"/>
      <c r="CLK248" s="17"/>
      <c r="CLL248" s="17"/>
      <c r="CLM248" s="17"/>
      <c r="CLN248" s="17"/>
      <c r="CLO248" s="17"/>
      <c r="CLP248" s="17"/>
      <c r="CLQ248" s="17"/>
      <c r="CLR248" s="17"/>
      <c r="CLS248" s="17"/>
      <c r="CLT248" s="17"/>
      <c r="CLU248" s="17"/>
      <c r="CLV248" s="17"/>
      <c r="CLW248" s="17"/>
      <c r="CLX248" s="17"/>
      <c r="CLY248" s="17"/>
      <c r="CLZ248" s="17"/>
      <c r="CMA248" s="17"/>
      <c r="CMB248" s="17"/>
      <c r="CMC248" s="17"/>
      <c r="CMD248" s="17"/>
      <c r="CME248" s="17"/>
      <c r="CMF248" s="17"/>
      <c r="CMG248" s="17"/>
      <c r="CMH248" s="17"/>
      <c r="CMI248" s="17"/>
      <c r="CMJ248" s="17"/>
      <c r="CMK248" s="17"/>
      <c r="CML248" s="17"/>
      <c r="CMM248" s="17"/>
      <c r="CMN248" s="17"/>
      <c r="CMO248" s="17"/>
      <c r="CMP248" s="17"/>
      <c r="CMQ248" s="17"/>
      <c r="CMR248" s="17"/>
      <c r="CMS248" s="17"/>
      <c r="CMT248" s="17"/>
      <c r="CMU248" s="17"/>
      <c r="CMV248" s="17"/>
      <c r="CMW248" s="17"/>
      <c r="CMX248" s="17"/>
      <c r="CMY248" s="17"/>
      <c r="CMZ248" s="17"/>
      <c r="CNA248" s="17"/>
      <c r="CNB248" s="17"/>
      <c r="CNC248" s="17"/>
      <c r="CND248" s="17"/>
      <c r="CNE248" s="17"/>
      <c r="CNF248" s="17"/>
      <c r="CNG248" s="17"/>
      <c r="CNH248" s="17"/>
      <c r="CNI248" s="17"/>
      <c r="CNJ248" s="17"/>
      <c r="CNK248" s="17"/>
      <c r="CNL248" s="17"/>
      <c r="CNM248" s="17"/>
      <c r="CNN248" s="17"/>
      <c r="CNO248" s="17"/>
      <c r="CNP248" s="17"/>
      <c r="CNQ248" s="17"/>
      <c r="CNR248" s="17"/>
      <c r="CNS248" s="17"/>
      <c r="CNT248" s="17"/>
      <c r="CNU248" s="17"/>
      <c r="CNV248" s="17"/>
      <c r="CNW248" s="17"/>
      <c r="CNX248" s="17"/>
      <c r="CNY248" s="17"/>
      <c r="CNZ248" s="17"/>
      <c r="COA248" s="17"/>
      <c r="COB248" s="17"/>
      <c r="COC248" s="17"/>
      <c r="COD248" s="17"/>
      <c r="COE248" s="17"/>
      <c r="COF248" s="17"/>
      <c r="COG248" s="17"/>
      <c r="COH248" s="17"/>
      <c r="COI248" s="17"/>
      <c r="COJ248" s="17"/>
      <c r="COK248" s="17"/>
      <c r="COL248" s="17"/>
      <c r="COM248" s="17"/>
      <c r="CON248" s="17"/>
      <c r="COO248" s="17"/>
      <c r="COP248" s="17"/>
      <c r="COQ248" s="17"/>
      <c r="COR248" s="17"/>
      <c r="COS248" s="17"/>
      <c r="COT248" s="17"/>
      <c r="COU248" s="17"/>
      <c r="COV248" s="17"/>
      <c r="COW248" s="17"/>
      <c r="COX248" s="17"/>
      <c r="COY248" s="17"/>
      <c r="COZ248" s="17"/>
      <c r="CPA248" s="17"/>
      <c r="CPB248" s="17"/>
      <c r="CPC248" s="17"/>
      <c r="CPD248" s="17"/>
      <c r="CPE248" s="17"/>
      <c r="CPF248" s="17"/>
      <c r="CPG248" s="17"/>
      <c r="CPH248" s="17"/>
      <c r="CPI248" s="17"/>
      <c r="CPJ248" s="17"/>
      <c r="CPK248" s="17"/>
      <c r="CPL248" s="17"/>
      <c r="CPM248" s="17"/>
      <c r="CPN248" s="17"/>
      <c r="CPO248" s="17"/>
      <c r="CPP248" s="17"/>
      <c r="CPQ248" s="17"/>
      <c r="CPR248" s="17"/>
      <c r="CPS248" s="17"/>
      <c r="CPT248" s="17"/>
      <c r="CPU248" s="17"/>
      <c r="CPV248" s="17"/>
      <c r="CPW248" s="17"/>
      <c r="CPX248" s="17"/>
      <c r="CPY248" s="17"/>
      <c r="CPZ248" s="17"/>
      <c r="CQA248" s="17"/>
      <c r="CQB248" s="17"/>
      <c r="CQC248" s="17"/>
      <c r="CQD248" s="17"/>
      <c r="CQE248" s="17"/>
      <c r="CQF248" s="17"/>
      <c r="CQG248" s="17"/>
      <c r="CQH248" s="17"/>
      <c r="CQI248" s="17"/>
      <c r="CQJ248" s="17"/>
      <c r="CQK248" s="17"/>
      <c r="CQL248" s="17"/>
      <c r="CQM248" s="17"/>
      <c r="CQN248" s="17"/>
      <c r="CQO248" s="17"/>
      <c r="CQP248" s="17"/>
      <c r="CQQ248" s="17"/>
      <c r="CQR248" s="17"/>
      <c r="CQS248" s="17"/>
      <c r="CQT248" s="17"/>
      <c r="CQU248" s="17"/>
      <c r="CQV248" s="17"/>
      <c r="CQW248" s="17"/>
      <c r="CQX248" s="17"/>
      <c r="CQY248" s="17"/>
      <c r="CQZ248" s="17"/>
      <c r="CRA248" s="17"/>
      <c r="CRB248" s="17"/>
      <c r="CRC248" s="17"/>
      <c r="CRD248" s="17"/>
      <c r="CRE248" s="17"/>
      <c r="CRF248" s="17"/>
      <c r="CRG248" s="17"/>
      <c r="CRH248" s="17"/>
      <c r="CRI248" s="17"/>
      <c r="CRJ248" s="17"/>
      <c r="CRK248" s="17"/>
      <c r="CRL248" s="17"/>
      <c r="CRM248" s="17"/>
      <c r="CRN248" s="17"/>
      <c r="CRO248" s="17"/>
      <c r="CRP248" s="17"/>
      <c r="CRQ248" s="17"/>
      <c r="CRR248" s="17"/>
      <c r="CRS248" s="17"/>
      <c r="CRT248" s="17"/>
      <c r="CRU248" s="17"/>
      <c r="CRV248" s="17"/>
      <c r="CRW248" s="17"/>
      <c r="CRX248" s="17"/>
      <c r="CRY248" s="17"/>
      <c r="CRZ248" s="17"/>
      <c r="CSA248" s="17"/>
      <c r="CSB248" s="17"/>
      <c r="CSC248" s="17"/>
      <c r="CSD248" s="17"/>
      <c r="CSE248" s="17"/>
      <c r="CSF248" s="17"/>
      <c r="CSG248" s="17"/>
      <c r="CSH248" s="17"/>
      <c r="CSI248" s="17"/>
      <c r="CSJ248" s="17"/>
      <c r="CSK248" s="17"/>
      <c r="CSL248" s="17"/>
      <c r="CSM248" s="17"/>
      <c r="CSN248" s="17"/>
      <c r="CSO248" s="17"/>
      <c r="CSP248" s="17"/>
      <c r="CSQ248" s="17"/>
      <c r="CSR248" s="17"/>
      <c r="CSS248" s="17"/>
      <c r="CST248" s="17"/>
      <c r="CSU248" s="17"/>
      <c r="CSV248" s="17"/>
      <c r="CSW248" s="17"/>
      <c r="CSX248" s="17"/>
      <c r="CSY248" s="17"/>
      <c r="CSZ248" s="17"/>
      <c r="CTA248" s="17"/>
      <c r="CTB248" s="17"/>
      <c r="CTC248" s="17"/>
      <c r="CTD248" s="17"/>
      <c r="CTE248" s="17"/>
      <c r="CTF248" s="17"/>
      <c r="CTG248" s="17"/>
      <c r="CTH248" s="17"/>
      <c r="CTI248" s="17"/>
      <c r="CTJ248" s="17"/>
      <c r="CTK248" s="17"/>
      <c r="CTL248" s="17"/>
      <c r="CTM248" s="17"/>
      <c r="CTN248" s="17"/>
      <c r="CTO248" s="17"/>
      <c r="CTP248" s="17"/>
      <c r="CTQ248" s="17"/>
      <c r="CTR248" s="17"/>
      <c r="CTS248" s="17"/>
      <c r="CTT248" s="17"/>
      <c r="CTU248" s="17"/>
      <c r="CTV248" s="17"/>
      <c r="CTW248" s="17"/>
      <c r="CTX248" s="17"/>
      <c r="CTY248" s="17"/>
      <c r="CTZ248" s="17"/>
      <c r="CUA248" s="17"/>
      <c r="CUB248" s="17"/>
      <c r="CUC248" s="17"/>
      <c r="CUD248" s="17"/>
      <c r="CUE248" s="17"/>
      <c r="CUF248" s="17"/>
      <c r="CUG248" s="17"/>
      <c r="CUH248" s="17"/>
      <c r="CUI248" s="17"/>
      <c r="CUJ248" s="17"/>
      <c r="CUK248" s="17"/>
      <c r="CUL248" s="17"/>
      <c r="CUM248" s="17"/>
      <c r="CUN248" s="17"/>
      <c r="CUO248" s="17"/>
      <c r="CUP248" s="17"/>
      <c r="CUQ248" s="17"/>
      <c r="CUR248" s="17"/>
      <c r="CUS248" s="17"/>
      <c r="CUT248" s="17"/>
      <c r="CUU248" s="17"/>
      <c r="CUV248" s="17"/>
      <c r="CUW248" s="17"/>
      <c r="CUX248" s="17"/>
      <c r="CUY248" s="17"/>
      <c r="CUZ248" s="17"/>
      <c r="CVA248" s="17"/>
      <c r="CVB248" s="17"/>
      <c r="CVC248" s="17"/>
      <c r="CVD248" s="17"/>
      <c r="CVE248" s="17"/>
      <c r="CVF248" s="17"/>
      <c r="CVG248" s="17"/>
      <c r="CVH248" s="17"/>
      <c r="CVI248" s="17"/>
      <c r="CVJ248" s="17"/>
      <c r="CVK248" s="17"/>
      <c r="CVL248" s="17"/>
      <c r="CVM248" s="17"/>
      <c r="CVN248" s="17"/>
      <c r="CVO248" s="17"/>
      <c r="CVP248" s="17"/>
      <c r="CVQ248" s="17"/>
      <c r="CVR248" s="17"/>
      <c r="CVS248" s="17"/>
      <c r="CVT248" s="17"/>
      <c r="CVU248" s="17"/>
      <c r="CVV248" s="17"/>
      <c r="CVW248" s="17"/>
      <c r="CVX248" s="17"/>
      <c r="CVY248" s="17"/>
      <c r="CVZ248" s="17"/>
      <c r="CWA248" s="17"/>
      <c r="CWB248" s="17"/>
      <c r="CWC248" s="17"/>
      <c r="CWD248" s="17"/>
      <c r="CWE248" s="17"/>
      <c r="CWF248" s="17"/>
      <c r="CWG248" s="17"/>
      <c r="CWH248" s="17"/>
      <c r="CWI248" s="17"/>
      <c r="CWJ248" s="17"/>
      <c r="CWK248" s="17"/>
      <c r="CWL248" s="17"/>
      <c r="CWM248" s="17"/>
      <c r="CWN248" s="17"/>
      <c r="CWO248" s="17"/>
      <c r="CWP248" s="17"/>
      <c r="CWQ248" s="17"/>
      <c r="CWR248" s="17"/>
      <c r="CWS248" s="17"/>
      <c r="CWT248" s="17"/>
      <c r="CWU248" s="17"/>
      <c r="CWV248" s="17"/>
      <c r="CWW248" s="17"/>
      <c r="CWX248" s="17"/>
      <c r="CWY248" s="17"/>
      <c r="CWZ248" s="17"/>
      <c r="CXA248" s="17"/>
      <c r="CXB248" s="17"/>
      <c r="CXC248" s="17"/>
      <c r="CXD248" s="17"/>
      <c r="CXE248" s="17"/>
      <c r="CXF248" s="17"/>
      <c r="CXG248" s="17"/>
      <c r="CXH248" s="17"/>
      <c r="CXI248" s="17"/>
      <c r="CXJ248" s="17"/>
      <c r="CXK248" s="17"/>
      <c r="CXL248" s="17"/>
      <c r="CXM248" s="17"/>
      <c r="CXN248" s="17"/>
      <c r="CXO248" s="17"/>
      <c r="CXP248" s="17"/>
      <c r="CXQ248" s="17"/>
      <c r="CXR248" s="17"/>
      <c r="CXS248" s="17"/>
      <c r="CXT248" s="17"/>
      <c r="CXU248" s="17"/>
      <c r="CXV248" s="17"/>
      <c r="CXW248" s="17"/>
      <c r="CXX248" s="17"/>
      <c r="CXY248" s="17"/>
      <c r="CXZ248" s="17"/>
      <c r="CYA248" s="17"/>
      <c r="CYB248" s="17"/>
      <c r="CYC248" s="17"/>
      <c r="CYD248" s="17"/>
      <c r="CYE248" s="17"/>
      <c r="CYF248" s="17"/>
      <c r="CYG248" s="17"/>
      <c r="CYH248" s="17"/>
      <c r="CYI248" s="17"/>
      <c r="CYJ248" s="17"/>
      <c r="CYK248" s="17"/>
      <c r="CYL248" s="17"/>
      <c r="CYM248" s="17"/>
      <c r="CYN248" s="17"/>
      <c r="CYO248" s="17"/>
      <c r="CYP248" s="17"/>
      <c r="CYQ248" s="17"/>
      <c r="CYR248" s="17"/>
      <c r="CYS248" s="17"/>
      <c r="CYT248" s="17"/>
      <c r="CYU248" s="17"/>
      <c r="CYV248" s="17"/>
      <c r="CYW248" s="17"/>
      <c r="CYX248" s="17"/>
      <c r="CYY248" s="17"/>
      <c r="CYZ248" s="17"/>
      <c r="CZA248" s="17"/>
      <c r="CZB248" s="17"/>
      <c r="CZC248" s="17"/>
      <c r="CZD248" s="17"/>
      <c r="CZE248" s="17"/>
      <c r="CZF248" s="17"/>
      <c r="CZG248" s="17"/>
      <c r="CZH248" s="17"/>
      <c r="CZI248" s="17"/>
      <c r="CZJ248" s="17"/>
      <c r="CZK248" s="17"/>
      <c r="CZL248" s="17"/>
      <c r="CZM248" s="17"/>
      <c r="CZN248" s="17"/>
      <c r="CZO248" s="17"/>
      <c r="CZP248" s="17"/>
      <c r="CZQ248" s="17"/>
      <c r="CZR248" s="17"/>
      <c r="CZS248" s="17"/>
      <c r="CZT248" s="17"/>
      <c r="CZU248" s="17"/>
      <c r="CZV248" s="17"/>
      <c r="CZW248" s="17"/>
      <c r="CZX248" s="17"/>
      <c r="CZY248" s="17"/>
      <c r="CZZ248" s="17"/>
      <c r="DAA248" s="17"/>
      <c r="DAB248" s="17"/>
      <c r="DAC248" s="17"/>
      <c r="DAD248" s="17"/>
      <c r="DAE248" s="17"/>
      <c r="DAF248" s="17"/>
      <c r="DAG248" s="17"/>
      <c r="DAH248" s="17"/>
      <c r="DAI248" s="17"/>
      <c r="DAJ248" s="17"/>
      <c r="DAK248" s="17"/>
      <c r="DAL248" s="17"/>
      <c r="DAM248" s="17"/>
      <c r="DAN248" s="17"/>
      <c r="DAO248" s="17"/>
      <c r="DAP248" s="17"/>
      <c r="DAQ248" s="17"/>
      <c r="DAR248" s="17"/>
      <c r="DAS248" s="17"/>
      <c r="DAT248" s="17"/>
      <c r="DAU248" s="17"/>
      <c r="DAV248" s="17"/>
      <c r="DAW248" s="17"/>
      <c r="DAX248" s="17"/>
      <c r="DAY248" s="17"/>
      <c r="DAZ248" s="17"/>
      <c r="DBA248" s="17"/>
      <c r="DBB248" s="17"/>
      <c r="DBC248" s="17"/>
      <c r="DBD248" s="17"/>
      <c r="DBE248" s="17"/>
      <c r="DBF248" s="17"/>
      <c r="DBG248" s="17"/>
      <c r="DBH248" s="17"/>
      <c r="DBI248" s="17"/>
      <c r="DBJ248" s="17"/>
      <c r="DBK248" s="17"/>
      <c r="DBL248" s="17"/>
      <c r="DBM248" s="17"/>
      <c r="DBN248" s="17"/>
      <c r="DBO248" s="17"/>
      <c r="DBP248" s="17"/>
      <c r="DBQ248" s="17"/>
      <c r="DBR248" s="17"/>
      <c r="DBS248" s="17"/>
      <c r="DBT248" s="17"/>
      <c r="DBU248" s="17"/>
      <c r="DBV248" s="17"/>
      <c r="DBW248" s="17"/>
      <c r="DBX248" s="17"/>
      <c r="DBY248" s="17"/>
      <c r="DBZ248" s="17"/>
      <c r="DCA248" s="17"/>
      <c r="DCB248" s="17"/>
      <c r="DCC248" s="17"/>
      <c r="DCD248" s="17"/>
      <c r="DCE248" s="17"/>
      <c r="DCF248" s="17"/>
      <c r="DCG248" s="17"/>
      <c r="DCH248" s="17"/>
      <c r="DCI248" s="17"/>
      <c r="DCJ248" s="17"/>
      <c r="DCK248" s="17"/>
      <c r="DCL248" s="17"/>
      <c r="DCM248" s="17"/>
      <c r="DCN248" s="17"/>
      <c r="DCO248" s="17"/>
      <c r="DCP248" s="17"/>
      <c r="DCQ248" s="17"/>
      <c r="DCR248" s="17"/>
      <c r="DCS248" s="17"/>
      <c r="DCT248" s="17"/>
      <c r="DCU248" s="17"/>
      <c r="DCV248" s="17"/>
      <c r="DCW248" s="17"/>
      <c r="DCX248" s="17"/>
      <c r="DCY248" s="17"/>
      <c r="DCZ248" s="17"/>
      <c r="DDA248" s="17"/>
      <c r="DDB248" s="17"/>
      <c r="DDC248" s="17"/>
      <c r="DDD248" s="17"/>
      <c r="DDE248" s="17"/>
      <c r="DDF248" s="17"/>
      <c r="DDG248" s="17"/>
      <c r="DDH248" s="17"/>
      <c r="DDI248" s="17"/>
      <c r="DDJ248" s="17"/>
      <c r="DDK248" s="17"/>
      <c r="DDL248" s="17"/>
      <c r="DDM248" s="17"/>
      <c r="DDN248" s="17"/>
      <c r="DDO248" s="17"/>
      <c r="DDP248" s="17"/>
      <c r="DDQ248" s="17"/>
      <c r="DDR248" s="17"/>
      <c r="DDS248" s="17"/>
      <c r="DDT248" s="17"/>
      <c r="DDU248" s="17"/>
      <c r="DDV248" s="17"/>
      <c r="DDW248" s="17"/>
      <c r="DDX248" s="17"/>
      <c r="DDY248" s="17"/>
      <c r="DDZ248" s="17"/>
      <c r="DEA248" s="17"/>
      <c r="DEB248" s="17"/>
      <c r="DEC248" s="17"/>
      <c r="DED248" s="17"/>
      <c r="DEE248" s="17"/>
      <c r="DEF248" s="17"/>
      <c r="DEG248" s="17"/>
      <c r="DEH248" s="17"/>
      <c r="DEI248" s="17"/>
      <c r="DEJ248" s="17"/>
      <c r="DEK248" s="17"/>
      <c r="DEL248" s="17"/>
      <c r="DEM248" s="17"/>
      <c r="DEN248" s="17"/>
      <c r="DEO248" s="17"/>
      <c r="DEP248" s="17"/>
      <c r="DEQ248" s="17"/>
      <c r="DER248" s="17"/>
      <c r="DES248" s="17"/>
      <c r="DET248" s="17"/>
      <c r="DEU248" s="17"/>
      <c r="DEV248" s="17"/>
      <c r="DEW248" s="17"/>
      <c r="DEX248" s="17"/>
      <c r="DEY248" s="17"/>
      <c r="DEZ248" s="17"/>
      <c r="DFA248" s="17"/>
      <c r="DFB248" s="17"/>
      <c r="DFC248" s="17"/>
      <c r="DFD248" s="17"/>
      <c r="DFE248" s="17"/>
      <c r="DFF248" s="17"/>
      <c r="DFG248" s="17"/>
      <c r="DFH248" s="17"/>
      <c r="DFI248" s="17"/>
      <c r="DFJ248" s="17"/>
      <c r="DFK248" s="17"/>
      <c r="DFL248" s="17"/>
      <c r="DFM248" s="17"/>
      <c r="DFN248" s="17"/>
      <c r="DFO248" s="17"/>
      <c r="DFP248" s="17"/>
      <c r="DFQ248" s="17"/>
      <c r="DFR248" s="17"/>
      <c r="DFS248" s="17"/>
      <c r="DFT248" s="17"/>
      <c r="DFU248" s="17"/>
      <c r="DFV248" s="17"/>
      <c r="DFW248" s="17"/>
      <c r="DFX248" s="17"/>
      <c r="DFY248" s="17"/>
      <c r="DFZ248" s="17"/>
      <c r="DGA248" s="17"/>
      <c r="DGB248" s="17"/>
      <c r="DGC248" s="17"/>
      <c r="DGD248" s="17"/>
      <c r="DGE248" s="17"/>
      <c r="DGF248" s="17"/>
      <c r="DGG248" s="17"/>
      <c r="DGH248" s="17"/>
      <c r="DGI248" s="17"/>
      <c r="DGJ248" s="17"/>
      <c r="DGK248" s="17"/>
      <c r="DGL248" s="17"/>
      <c r="DGM248" s="17"/>
      <c r="DGN248" s="17"/>
      <c r="DGO248" s="17"/>
      <c r="DGP248" s="17"/>
      <c r="DGQ248" s="17"/>
      <c r="DGR248" s="17"/>
      <c r="DGS248" s="17"/>
      <c r="DGT248" s="17"/>
      <c r="DGU248" s="17"/>
      <c r="DGV248" s="17"/>
      <c r="DGW248" s="17"/>
      <c r="DGX248" s="17"/>
      <c r="DGY248" s="17"/>
      <c r="DGZ248" s="17"/>
      <c r="DHA248" s="17"/>
      <c r="DHB248" s="17"/>
      <c r="DHC248" s="17"/>
      <c r="DHD248" s="17"/>
      <c r="DHE248" s="17"/>
      <c r="DHF248" s="17"/>
      <c r="DHG248" s="17"/>
      <c r="DHH248" s="17"/>
      <c r="DHI248" s="17"/>
      <c r="DHJ248" s="17"/>
      <c r="DHK248" s="17"/>
      <c r="DHL248" s="17"/>
      <c r="DHM248" s="17"/>
      <c r="DHN248" s="17"/>
      <c r="DHO248" s="17"/>
      <c r="DHP248" s="17"/>
      <c r="DHQ248" s="17"/>
      <c r="DHR248" s="17"/>
      <c r="DHS248" s="17"/>
      <c r="DHT248" s="17"/>
      <c r="DHU248" s="17"/>
      <c r="DHV248" s="17"/>
      <c r="DHW248" s="17"/>
      <c r="DHX248" s="17"/>
      <c r="DHY248" s="17"/>
      <c r="DHZ248" s="17"/>
      <c r="DIA248" s="17"/>
      <c r="DIB248" s="17"/>
      <c r="DIC248" s="17"/>
      <c r="DID248" s="17"/>
      <c r="DIE248" s="17"/>
      <c r="DIF248" s="17"/>
      <c r="DIG248" s="17"/>
      <c r="DIH248" s="17"/>
      <c r="DII248" s="17"/>
      <c r="DIJ248" s="17"/>
      <c r="DIK248" s="17"/>
      <c r="DIL248" s="17"/>
      <c r="DIM248" s="17"/>
      <c r="DIN248" s="17"/>
      <c r="DIO248" s="17"/>
      <c r="DIP248" s="17"/>
      <c r="DIQ248" s="17"/>
      <c r="DIR248" s="17"/>
      <c r="DIS248" s="17"/>
      <c r="DIT248" s="17"/>
      <c r="DIU248" s="17"/>
      <c r="DIV248" s="17"/>
      <c r="DIW248" s="17"/>
      <c r="DIX248" s="17"/>
      <c r="DIY248" s="17"/>
      <c r="DIZ248" s="17"/>
      <c r="DJA248" s="17"/>
      <c r="DJB248" s="17"/>
      <c r="DJC248" s="17"/>
      <c r="DJD248" s="17"/>
      <c r="DJE248" s="17"/>
      <c r="DJF248" s="17"/>
      <c r="DJG248" s="17"/>
      <c r="DJH248" s="17"/>
      <c r="DJI248" s="17"/>
      <c r="DJJ248" s="17"/>
      <c r="DJK248" s="17"/>
      <c r="DJL248" s="17"/>
      <c r="DJM248" s="17"/>
      <c r="DJN248" s="17"/>
      <c r="DJO248" s="17"/>
      <c r="DJP248" s="17"/>
      <c r="DJQ248" s="17"/>
      <c r="DJR248" s="17"/>
      <c r="DJS248" s="17"/>
      <c r="DJT248" s="17"/>
      <c r="DJU248" s="17"/>
      <c r="DJV248" s="17"/>
      <c r="DJW248" s="17"/>
      <c r="DJX248" s="17"/>
      <c r="DJY248" s="17"/>
      <c r="DJZ248" s="17"/>
      <c r="DKA248" s="17"/>
      <c r="DKB248" s="17"/>
      <c r="DKC248" s="17"/>
      <c r="DKD248" s="17"/>
      <c r="DKE248" s="17"/>
      <c r="DKF248" s="17"/>
      <c r="DKG248" s="17"/>
      <c r="DKH248" s="17"/>
      <c r="DKI248" s="17"/>
      <c r="DKJ248" s="17"/>
      <c r="DKK248" s="17"/>
      <c r="DKL248" s="17"/>
      <c r="DKM248" s="17"/>
      <c r="DKN248" s="17"/>
      <c r="DKO248" s="17"/>
      <c r="DKP248" s="17"/>
      <c r="DKQ248" s="17"/>
      <c r="DKR248" s="17"/>
      <c r="DKS248" s="17"/>
      <c r="DKT248" s="17"/>
      <c r="DKU248" s="17"/>
      <c r="DKV248" s="17"/>
      <c r="DKW248" s="17"/>
      <c r="DKX248" s="17"/>
      <c r="DKY248" s="17"/>
      <c r="DKZ248" s="17"/>
      <c r="DLA248" s="17"/>
      <c r="DLB248" s="17"/>
      <c r="DLC248" s="17"/>
      <c r="DLD248" s="17"/>
      <c r="DLE248" s="17"/>
      <c r="DLF248" s="17"/>
      <c r="DLG248" s="17"/>
      <c r="DLH248" s="17"/>
      <c r="DLI248" s="17"/>
      <c r="DLJ248" s="17"/>
      <c r="DLK248" s="17"/>
      <c r="DLL248" s="17"/>
      <c r="DLM248" s="17"/>
      <c r="DLN248" s="17"/>
      <c r="DLO248" s="17"/>
      <c r="DLP248" s="17"/>
      <c r="DLQ248" s="17"/>
      <c r="DLR248" s="17"/>
      <c r="DLS248" s="17"/>
      <c r="DLT248" s="17"/>
      <c r="DLU248" s="17"/>
      <c r="DLV248" s="17"/>
      <c r="DLW248" s="17"/>
      <c r="DLX248" s="17"/>
      <c r="DLY248" s="17"/>
      <c r="DLZ248" s="17"/>
      <c r="DMA248" s="17"/>
      <c r="DMB248" s="17"/>
      <c r="DMC248" s="17"/>
      <c r="DMD248" s="17"/>
      <c r="DME248" s="17"/>
      <c r="DMF248" s="17"/>
      <c r="DMG248" s="17"/>
      <c r="DMH248" s="17"/>
      <c r="DMI248" s="17"/>
      <c r="DMJ248" s="17"/>
      <c r="DMK248" s="17"/>
      <c r="DML248" s="17"/>
      <c r="DMM248" s="17"/>
      <c r="DMN248" s="17"/>
      <c r="DMO248" s="17"/>
      <c r="DMP248" s="17"/>
      <c r="DMQ248" s="17"/>
      <c r="DMR248" s="17"/>
      <c r="DMS248" s="17"/>
      <c r="DMT248" s="17"/>
      <c r="DMU248" s="17"/>
      <c r="DMV248" s="17"/>
      <c r="DMW248" s="17"/>
      <c r="DMX248" s="17"/>
      <c r="DMY248" s="17"/>
      <c r="DMZ248" s="17"/>
      <c r="DNA248" s="17"/>
      <c r="DNB248" s="17"/>
      <c r="DNC248" s="17"/>
      <c r="DND248" s="17"/>
      <c r="DNE248" s="17"/>
      <c r="DNF248" s="17"/>
      <c r="DNG248" s="17"/>
      <c r="DNH248" s="17"/>
      <c r="DNI248" s="17"/>
      <c r="DNJ248" s="17"/>
      <c r="DNK248" s="17"/>
      <c r="DNL248" s="17"/>
      <c r="DNM248" s="17"/>
      <c r="DNN248" s="17"/>
      <c r="DNO248" s="17"/>
      <c r="DNP248" s="17"/>
      <c r="DNQ248" s="17"/>
      <c r="DNR248" s="17"/>
      <c r="DNS248" s="17"/>
      <c r="DNT248" s="17"/>
      <c r="DNU248" s="17"/>
      <c r="DNV248" s="17"/>
      <c r="DNW248" s="17"/>
      <c r="DNX248" s="17"/>
      <c r="DNY248" s="17"/>
      <c r="DNZ248" s="17"/>
      <c r="DOA248" s="17"/>
      <c r="DOB248" s="17"/>
      <c r="DOC248" s="17"/>
      <c r="DOD248" s="17"/>
      <c r="DOE248" s="17"/>
      <c r="DOF248" s="17"/>
      <c r="DOG248" s="17"/>
      <c r="DOH248" s="17"/>
      <c r="DOI248" s="17"/>
      <c r="DOJ248" s="17"/>
      <c r="DOK248" s="17"/>
      <c r="DOL248" s="17"/>
      <c r="DOM248" s="17"/>
      <c r="DON248" s="17"/>
      <c r="DOO248" s="17"/>
      <c r="DOP248" s="17"/>
      <c r="DOQ248" s="17"/>
      <c r="DOR248" s="17"/>
      <c r="DOS248" s="17"/>
      <c r="DOT248" s="17"/>
      <c r="DOU248" s="17"/>
      <c r="DOV248" s="17"/>
      <c r="DOW248" s="17"/>
      <c r="DOX248" s="17"/>
      <c r="DOY248" s="17"/>
      <c r="DOZ248" s="17"/>
      <c r="DPA248" s="17"/>
      <c r="DPB248" s="17"/>
      <c r="DPC248" s="17"/>
      <c r="DPD248" s="17"/>
      <c r="DPE248" s="17"/>
      <c r="DPF248" s="17"/>
      <c r="DPG248" s="17"/>
      <c r="DPH248" s="17"/>
      <c r="DPI248" s="17"/>
      <c r="DPJ248" s="17"/>
      <c r="DPK248" s="17"/>
      <c r="DPL248" s="17"/>
      <c r="DPM248" s="17"/>
      <c r="DPN248" s="17"/>
      <c r="DPO248" s="17"/>
      <c r="DPP248" s="17"/>
      <c r="DPQ248" s="17"/>
      <c r="DPR248" s="17"/>
      <c r="DPS248" s="17"/>
      <c r="DPT248" s="17"/>
      <c r="DPU248" s="17"/>
      <c r="DPV248" s="17"/>
      <c r="DPW248" s="17"/>
      <c r="DPX248" s="17"/>
      <c r="DPY248" s="17"/>
      <c r="DPZ248" s="17"/>
      <c r="DQA248" s="17"/>
      <c r="DQB248" s="17"/>
      <c r="DQC248" s="17"/>
      <c r="DQD248" s="17"/>
      <c r="DQE248" s="17"/>
      <c r="DQF248" s="17"/>
      <c r="DQG248" s="17"/>
      <c r="DQH248" s="17"/>
      <c r="DQI248" s="17"/>
      <c r="DQJ248" s="17"/>
      <c r="DQK248" s="17"/>
      <c r="DQL248" s="17"/>
      <c r="DQM248" s="17"/>
      <c r="DQN248" s="17"/>
      <c r="DQO248" s="17"/>
      <c r="DQP248" s="17"/>
      <c r="DQQ248" s="17"/>
      <c r="DQR248" s="17"/>
      <c r="DQS248" s="17"/>
      <c r="DQT248" s="17"/>
      <c r="DQU248" s="17"/>
      <c r="DQV248" s="17"/>
      <c r="DQW248" s="17"/>
      <c r="DQX248" s="17"/>
      <c r="DQY248" s="17"/>
      <c r="DQZ248" s="17"/>
      <c r="DRA248" s="17"/>
      <c r="DRB248" s="17"/>
      <c r="DRC248" s="17"/>
      <c r="DRD248" s="17"/>
      <c r="DRE248" s="17"/>
      <c r="DRF248" s="17"/>
      <c r="DRG248" s="17"/>
      <c r="DRH248" s="17"/>
      <c r="DRI248" s="17"/>
      <c r="DRJ248" s="17"/>
      <c r="DRK248" s="17"/>
      <c r="DRL248" s="17"/>
      <c r="DRM248" s="17"/>
      <c r="DRN248" s="17"/>
      <c r="DRO248" s="17"/>
      <c r="DRP248" s="17"/>
      <c r="DRQ248" s="17"/>
      <c r="DRR248" s="17"/>
      <c r="DRS248" s="17"/>
      <c r="DRT248" s="17"/>
      <c r="DRU248" s="17"/>
      <c r="DRV248" s="17"/>
      <c r="DRW248" s="17"/>
      <c r="DRX248" s="17"/>
      <c r="DRY248" s="17"/>
      <c r="DRZ248" s="17"/>
      <c r="DSA248" s="17"/>
      <c r="DSB248" s="17"/>
      <c r="DSC248" s="17"/>
      <c r="DSD248" s="17"/>
      <c r="DSE248" s="17"/>
      <c r="DSF248" s="17"/>
      <c r="DSG248" s="17"/>
      <c r="DSH248" s="17"/>
      <c r="DSI248" s="17"/>
      <c r="DSJ248" s="17"/>
      <c r="DSK248" s="17"/>
      <c r="DSL248" s="17"/>
      <c r="DSM248" s="17"/>
      <c r="DSN248" s="17"/>
      <c r="DSO248" s="17"/>
      <c r="DSP248" s="17"/>
      <c r="DSQ248" s="17"/>
      <c r="DSR248" s="17"/>
      <c r="DSS248" s="17"/>
      <c r="DST248" s="17"/>
      <c r="DSU248" s="17"/>
      <c r="DSV248" s="17"/>
      <c r="DSW248" s="17"/>
      <c r="DSX248" s="17"/>
      <c r="DSY248" s="17"/>
      <c r="DSZ248" s="17"/>
      <c r="DTA248" s="17"/>
      <c r="DTB248" s="17"/>
      <c r="DTC248" s="17"/>
      <c r="DTD248" s="17"/>
      <c r="DTE248" s="17"/>
      <c r="DTF248" s="17"/>
      <c r="DTG248" s="17"/>
      <c r="DTH248" s="17"/>
      <c r="DTI248" s="17"/>
      <c r="DTJ248" s="17"/>
      <c r="DTK248" s="17"/>
      <c r="DTL248" s="17"/>
      <c r="DTM248" s="17"/>
      <c r="DTN248" s="17"/>
      <c r="DTO248" s="17"/>
      <c r="DTP248" s="17"/>
      <c r="DTQ248" s="17"/>
      <c r="DTR248" s="17"/>
      <c r="DTS248" s="17"/>
      <c r="DTT248" s="17"/>
      <c r="DTU248" s="17"/>
      <c r="DTV248" s="17"/>
      <c r="DTW248" s="17"/>
      <c r="DTX248" s="17"/>
      <c r="DTY248" s="17"/>
      <c r="DTZ248" s="17"/>
      <c r="DUA248" s="17"/>
      <c r="DUB248" s="17"/>
      <c r="DUC248" s="17"/>
      <c r="DUD248" s="17"/>
      <c r="DUE248" s="17"/>
      <c r="DUF248" s="17"/>
      <c r="DUG248" s="17"/>
      <c r="DUH248" s="17"/>
      <c r="DUI248" s="17"/>
      <c r="DUJ248" s="17"/>
      <c r="DUK248" s="17"/>
      <c r="DUL248" s="17"/>
      <c r="DUM248" s="17"/>
      <c r="DUN248" s="17"/>
      <c r="DUO248" s="17"/>
      <c r="DUP248" s="17"/>
      <c r="DUQ248" s="17"/>
      <c r="DUR248" s="17"/>
      <c r="DUS248" s="17"/>
      <c r="DUT248" s="17"/>
      <c r="DUU248" s="17"/>
      <c r="DUV248" s="17"/>
      <c r="DUW248" s="17"/>
      <c r="DUX248" s="17"/>
      <c r="DUY248" s="17"/>
      <c r="DUZ248" s="17"/>
      <c r="DVA248" s="17"/>
      <c r="DVB248" s="17"/>
      <c r="DVC248" s="17"/>
      <c r="DVD248" s="17"/>
      <c r="DVE248" s="17"/>
      <c r="DVF248" s="17"/>
      <c r="DVG248" s="17"/>
      <c r="DVH248" s="17"/>
      <c r="DVI248" s="17"/>
      <c r="DVJ248" s="17"/>
      <c r="DVK248" s="17"/>
      <c r="DVL248" s="17"/>
      <c r="DVM248" s="17"/>
      <c r="DVN248" s="17"/>
      <c r="DVO248" s="17"/>
      <c r="DVP248" s="17"/>
      <c r="DVQ248" s="17"/>
      <c r="DVR248" s="17"/>
      <c r="DVS248" s="17"/>
      <c r="DVT248" s="17"/>
      <c r="DVU248" s="17"/>
      <c r="DVV248" s="17"/>
      <c r="DVW248" s="17"/>
      <c r="DVX248" s="17"/>
      <c r="DVY248" s="17"/>
      <c r="DVZ248" s="17"/>
      <c r="DWA248" s="17"/>
      <c r="DWB248" s="17"/>
      <c r="DWC248" s="17"/>
      <c r="DWD248" s="17"/>
      <c r="DWE248" s="17"/>
      <c r="DWF248" s="17"/>
      <c r="DWG248" s="17"/>
      <c r="DWH248" s="17"/>
      <c r="DWI248" s="17"/>
      <c r="DWJ248" s="17"/>
      <c r="DWK248" s="17"/>
      <c r="DWL248" s="17"/>
      <c r="DWM248" s="17"/>
      <c r="DWN248" s="17"/>
      <c r="DWO248" s="17"/>
      <c r="DWP248" s="17"/>
      <c r="DWQ248" s="17"/>
      <c r="DWR248" s="17"/>
      <c r="DWS248" s="17"/>
      <c r="DWT248" s="17"/>
      <c r="DWU248" s="17"/>
      <c r="DWV248" s="17"/>
      <c r="DWW248" s="17"/>
      <c r="DWX248" s="17"/>
      <c r="DWY248" s="17"/>
      <c r="DWZ248" s="17"/>
      <c r="DXA248" s="17"/>
      <c r="DXB248" s="17"/>
      <c r="DXC248" s="17"/>
      <c r="DXD248" s="17"/>
      <c r="DXE248" s="17"/>
      <c r="DXF248" s="17"/>
      <c r="DXG248" s="17"/>
      <c r="DXH248" s="17"/>
      <c r="DXI248" s="17"/>
      <c r="DXJ248" s="17"/>
      <c r="DXK248" s="17"/>
      <c r="DXL248" s="17"/>
      <c r="DXM248" s="17"/>
      <c r="DXN248" s="17"/>
      <c r="DXO248" s="17"/>
      <c r="DXP248" s="17"/>
      <c r="DXQ248" s="17"/>
      <c r="DXR248" s="17"/>
      <c r="DXS248" s="17"/>
      <c r="DXT248" s="17"/>
      <c r="DXU248" s="17"/>
      <c r="DXV248" s="17"/>
      <c r="DXW248" s="17"/>
      <c r="DXX248" s="17"/>
      <c r="DXY248" s="17"/>
      <c r="DXZ248" s="17"/>
      <c r="DYA248" s="17"/>
      <c r="DYB248" s="17"/>
      <c r="DYC248" s="17"/>
      <c r="DYD248" s="17"/>
      <c r="DYE248" s="17"/>
      <c r="DYF248" s="17"/>
      <c r="DYG248" s="17"/>
      <c r="DYH248" s="17"/>
      <c r="DYI248" s="17"/>
      <c r="DYJ248" s="17"/>
      <c r="DYK248" s="17"/>
      <c r="DYL248" s="17"/>
      <c r="DYM248" s="17"/>
      <c r="DYN248" s="17"/>
      <c r="DYO248" s="17"/>
      <c r="DYP248" s="17"/>
      <c r="DYQ248" s="17"/>
      <c r="DYR248" s="17"/>
      <c r="DYS248" s="17"/>
      <c r="DYT248" s="17"/>
      <c r="DYU248" s="17"/>
      <c r="DYV248" s="17"/>
      <c r="DYW248" s="17"/>
      <c r="DYX248" s="17"/>
      <c r="DYY248" s="17"/>
      <c r="DYZ248" s="17"/>
      <c r="DZA248" s="17"/>
      <c r="DZB248" s="17"/>
      <c r="DZC248" s="17"/>
      <c r="DZD248" s="17"/>
      <c r="DZE248" s="17"/>
      <c r="DZF248" s="17"/>
      <c r="DZG248" s="17"/>
      <c r="DZH248" s="17"/>
      <c r="DZI248" s="17"/>
      <c r="DZJ248" s="17"/>
      <c r="DZK248" s="17"/>
      <c r="DZL248" s="17"/>
      <c r="DZM248" s="17"/>
      <c r="DZN248" s="17"/>
      <c r="DZO248" s="17"/>
      <c r="DZP248" s="17"/>
      <c r="DZQ248" s="17"/>
      <c r="DZR248" s="17"/>
      <c r="DZS248" s="17"/>
      <c r="DZT248" s="17"/>
      <c r="DZU248" s="17"/>
      <c r="DZV248" s="17"/>
      <c r="DZW248" s="17"/>
      <c r="DZX248" s="17"/>
      <c r="DZY248" s="17"/>
      <c r="DZZ248" s="17"/>
      <c r="EAA248" s="17"/>
      <c r="EAB248" s="17"/>
      <c r="EAC248" s="17"/>
      <c r="EAD248" s="17"/>
      <c r="EAE248" s="17"/>
      <c r="EAF248" s="17"/>
      <c r="EAG248" s="17"/>
      <c r="EAH248" s="17"/>
      <c r="EAI248" s="17"/>
      <c r="EAJ248" s="17"/>
      <c r="EAK248" s="17"/>
      <c r="EAL248" s="17"/>
      <c r="EAM248" s="17"/>
      <c r="EAN248" s="17"/>
      <c r="EAO248" s="17"/>
      <c r="EAP248" s="17"/>
      <c r="EAQ248" s="17"/>
      <c r="EAR248" s="17"/>
      <c r="EAS248" s="17"/>
      <c r="EAT248" s="17"/>
      <c r="EAU248" s="17"/>
      <c r="EAV248" s="17"/>
      <c r="EAW248" s="17"/>
      <c r="EAX248" s="17"/>
      <c r="EAY248" s="17"/>
      <c r="EAZ248" s="17"/>
      <c r="EBA248" s="17"/>
      <c r="EBB248" s="17"/>
      <c r="EBC248" s="17"/>
      <c r="EBD248" s="17"/>
      <c r="EBE248" s="17"/>
      <c r="EBF248" s="17"/>
      <c r="EBG248" s="17"/>
      <c r="EBH248" s="17"/>
      <c r="EBI248" s="17"/>
      <c r="EBJ248" s="17"/>
      <c r="EBK248" s="17"/>
      <c r="EBL248" s="17"/>
      <c r="EBM248" s="17"/>
      <c r="EBN248" s="17"/>
      <c r="EBO248" s="17"/>
      <c r="EBP248" s="17"/>
      <c r="EBQ248" s="17"/>
      <c r="EBR248" s="17"/>
      <c r="EBS248" s="17"/>
      <c r="EBT248" s="17"/>
      <c r="EBU248" s="17"/>
      <c r="EBV248" s="17"/>
      <c r="EBW248" s="17"/>
      <c r="EBX248" s="17"/>
      <c r="EBY248" s="17"/>
      <c r="EBZ248" s="17"/>
      <c r="ECA248" s="17"/>
      <c r="ECB248" s="17"/>
      <c r="ECC248" s="17"/>
      <c r="ECD248" s="17"/>
      <c r="ECE248" s="17"/>
      <c r="ECF248" s="17"/>
      <c r="ECG248" s="17"/>
      <c r="ECH248" s="17"/>
      <c r="ECI248" s="17"/>
      <c r="ECJ248" s="17"/>
      <c r="ECK248" s="17"/>
      <c r="ECL248" s="17"/>
      <c r="ECM248" s="17"/>
      <c r="ECN248" s="17"/>
      <c r="ECO248" s="17"/>
      <c r="ECP248" s="17"/>
      <c r="ECQ248" s="17"/>
      <c r="ECR248" s="17"/>
      <c r="ECS248" s="17"/>
      <c r="ECT248" s="17"/>
      <c r="ECU248" s="17"/>
      <c r="ECV248" s="17"/>
      <c r="ECW248" s="17"/>
      <c r="ECX248" s="17"/>
      <c r="ECY248" s="17"/>
      <c r="ECZ248" s="17"/>
      <c r="EDA248" s="17"/>
      <c r="EDB248" s="17"/>
      <c r="EDC248" s="17"/>
      <c r="EDD248" s="17"/>
      <c r="EDE248" s="17"/>
      <c r="EDF248" s="17"/>
      <c r="EDG248" s="17"/>
      <c r="EDH248" s="17"/>
      <c r="EDI248" s="17"/>
      <c r="EDJ248" s="17"/>
      <c r="EDK248" s="17"/>
      <c r="EDL248" s="17"/>
      <c r="EDM248" s="17"/>
      <c r="EDN248" s="17"/>
      <c r="EDO248" s="17"/>
      <c r="EDP248" s="17"/>
      <c r="EDQ248" s="17"/>
      <c r="EDR248" s="17"/>
      <c r="EDS248" s="17"/>
      <c r="EDT248" s="17"/>
      <c r="EDU248" s="17"/>
      <c r="EDV248" s="17"/>
      <c r="EDW248" s="17"/>
      <c r="EDX248" s="17"/>
      <c r="EDY248" s="17"/>
      <c r="EDZ248" s="17"/>
      <c r="EEA248" s="17"/>
      <c r="EEB248" s="17"/>
      <c r="EEC248" s="17"/>
      <c r="EED248" s="17"/>
      <c r="EEE248" s="17"/>
      <c r="EEF248" s="17"/>
      <c r="EEG248" s="17"/>
      <c r="EEH248" s="17"/>
      <c r="EEI248" s="17"/>
      <c r="EEJ248" s="17"/>
      <c r="EEK248" s="17"/>
      <c r="EEL248" s="17"/>
      <c r="EEM248" s="17"/>
      <c r="EEN248" s="17"/>
      <c r="EEO248" s="17"/>
      <c r="EEP248" s="17"/>
      <c r="EEQ248" s="17"/>
      <c r="EER248" s="17"/>
      <c r="EES248" s="17"/>
      <c r="EET248" s="17"/>
      <c r="EEU248" s="17"/>
      <c r="EEV248" s="17"/>
      <c r="EEW248" s="17"/>
      <c r="EEX248" s="17"/>
      <c r="EEY248" s="17"/>
      <c r="EEZ248" s="17"/>
      <c r="EFA248" s="17"/>
      <c r="EFB248" s="17"/>
      <c r="EFC248" s="17"/>
      <c r="EFD248" s="17"/>
      <c r="EFE248" s="17"/>
      <c r="EFF248" s="17"/>
      <c r="EFG248" s="17"/>
      <c r="EFH248" s="17"/>
      <c r="EFI248" s="17"/>
      <c r="EFJ248" s="17"/>
      <c r="EFK248" s="17"/>
      <c r="EFL248" s="17"/>
      <c r="EFM248" s="17"/>
      <c r="EFN248" s="17"/>
      <c r="EFO248" s="17"/>
      <c r="EFP248" s="17"/>
      <c r="EFQ248" s="17"/>
      <c r="EFR248" s="17"/>
      <c r="EFS248" s="17"/>
      <c r="EFT248" s="17"/>
      <c r="EFU248" s="17"/>
      <c r="EFV248" s="17"/>
      <c r="EFW248" s="17"/>
      <c r="EFX248" s="17"/>
      <c r="EFY248" s="17"/>
      <c r="EFZ248" s="17"/>
      <c r="EGA248" s="17"/>
      <c r="EGB248" s="17"/>
      <c r="EGC248" s="17"/>
      <c r="EGD248" s="17"/>
      <c r="EGE248" s="17"/>
      <c r="EGF248" s="17"/>
      <c r="EGG248" s="17"/>
      <c r="EGH248" s="17"/>
      <c r="EGI248" s="17"/>
      <c r="EGJ248" s="17"/>
      <c r="EGK248" s="17"/>
      <c r="EGL248" s="17"/>
      <c r="EGM248" s="17"/>
      <c r="EGN248" s="17"/>
      <c r="EGO248" s="17"/>
      <c r="EGP248" s="17"/>
      <c r="EGQ248" s="17"/>
      <c r="EGR248" s="17"/>
      <c r="EGS248" s="17"/>
      <c r="EGT248" s="17"/>
      <c r="EGU248" s="17"/>
      <c r="EGV248" s="17"/>
      <c r="EGW248" s="17"/>
      <c r="EGX248" s="17"/>
      <c r="EGY248" s="17"/>
      <c r="EGZ248" s="17"/>
      <c r="EHA248" s="17"/>
      <c r="EHB248" s="17"/>
      <c r="EHC248" s="17"/>
      <c r="EHD248" s="17"/>
      <c r="EHE248" s="17"/>
      <c r="EHF248" s="17"/>
      <c r="EHG248" s="17"/>
      <c r="EHH248" s="17"/>
      <c r="EHI248" s="17"/>
      <c r="EHJ248" s="17"/>
      <c r="EHK248" s="17"/>
      <c r="EHL248" s="17"/>
      <c r="EHM248" s="17"/>
      <c r="EHN248" s="17"/>
      <c r="EHO248" s="17"/>
      <c r="EHP248" s="17"/>
      <c r="EHQ248" s="17"/>
      <c r="EHR248" s="17"/>
      <c r="EHS248" s="17"/>
      <c r="EHT248" s="17"/>
      <c r="EHU248" s="17"/>
      <c r="EHV248" s="17"/>
      <c r="EHW248" s="17"/>
      <c r="EHX248" s="17"/>
      <c r="EHY248" s="17"/>
      <c r="EHZ248" s="17"/>
      <c r="EIA248" s="17"/>
      <c r="EIB248" s="17"/>
      <c r="EIC248" s="17"/>
      <c r="EID248" s="17"/>
      <c r="EIE248" s="17"/>
      <c r="EIF248" s="17"/>
      <c r="EIG248" s="17"/>
      <c r="EIH248" s="17"/>
      <c r="EII248" s="17"/>
      <c r="EIJ248" s="17"/>
      <c r="EIK248" s="17"/>
      <c r="EIL248" s="17"/>
      <c r="EIM248" s="17"/>
      <c r="EIN248" s="17"/>
      <c r="EIO248" s="17"/>
      <c r="EIP248" s="17"/>
      <c r="EIQ248" s="17"/>
      <c r="EIR248" s="17"/>
      <c r="EIS248" s="17"/>
      <c r="EIT248" s="17"/>
      <c r="EIU248" s="17"/>
      <c r="EIV248" s="17"/>
      <c r="EIW248" s="17"/>
      <c r="EIX248" s="17"/>
      <c r="EIY248" s="17"/>
      <c r="EIZ248" s="17"/>
      <c r="EJA248" s="17"/>
      <c r="EJB248" s="17"/>
      <c r="EJC248" s="17"/>
      <c r="EJD248" s="17"/>
      <c r="EJE248" s="17"/>
      <c r="EJF248" s="17"/>
      <c r="EJG248" s="17"/>
      <c r="EJH248" s="17"/>
      <c r="EJI248" s="17"/>
      <c r="EJJ248" s="17"/>
      <c r="EJK248" s="17"/>
      <c r="EJL248" s="17"/>
      <c r="EJM248" s="17"/>
      <c r="EJN248" s="17"/>
      <c r="EJO248" s="17"/>
      <c r="EJP248" s="17"/>
      <c r="EJQ248" s="17"/>
      <c r="EJR248" s="17"/>
      <c r="EJS248" s="17"/>
      <c r="EJT248" s="17"/>
      <c r="EJU248" s="17"/>
      <c r="EJV248" s="17"/>
      <c r="EJW248" s="17"/>
      <c r="EJX248" s="17"/>
      <c r="EJY248" s="17"/>
      <c r="EJZ248" s="17"/>
      <c r="EKA248" s="17"/>
      <c r="EKB248" s="17"/>
      <c r="EKC248" s="17"/>
      <c r="EKD248" s="17"/>
      <c r="EKE248" s="17"/>
      <c r="EKF248" s="17"/>
      <c r="EKG248" s="17"/>
      <c r="EKH248" s="17"/>
      <c r="EKI248" s="17"/>
      <c r="EKJ248" s="17"/>
      <c r="EKK248" s="17"/>
      <c r="EKL248" s="17"/>
      <c r="EKM248" s="17"/>
      <c r="EKN248" s="17"/>
      <c r="EKO248" s="17"/>
      <c r="EKP248" s="17"/>
      <c r="EKQ248" s="17"/>
      <c r="EKR248" s="17"/>
      <c r="EKS248" s="17"/>
      <c r="EKT248" s="17"/>
      <c r="EKU248" s="17"/>
      <c r="EKV248" s="17"/>
      <c r="EKW248" s="17"/>
      <c r="EKX248" s="17"/>
      <c r="EKY248" s="17"/>
      <c r="EKZ248" s="17"/>
      <c r="ELA248" s="17"/>
      <c r="ELB248" s="17"/>
      <c r="ELC248" s="17"/>
      <c r="ELD248" s="17"/>
      <c r="ELE248" s="17"/>
      <c r="ELF248" s="17"/>
      <c r="ELG248" s="17"/>
      <c r="ELH248" s="17"/>
      <c r="ELI248" s="17"/>
      <c r="ELJ248" s="17"/>
      <c r="ELK248" s="17"/>
      <c r="ELL248" s="17"/>
      <c r="ELM248" s="17"/>
      <c r="ELN248" s="17"/>
      <c r="ELO248" s="17"/>
      <c r="ELP248" s="17"/>
      <c r="ELQ248" s="17"/>
      <c r="ELR248" s="17"/>
      <c r="ELS248" s="17"/>
      <c r="ELT248" s="17"/>
      <c r="ELU248" s="17"/>
      <c r="ELV248" s="17"/>
      <c r="ELW248" s="17"/>
      <c r="ELX248" s="17"/>
      <c r="ELY248" s="17"/>
      <c r="ELZ248" s="17"/>
      <c r="EMA248" s="17"/>
      <c r="EMB248" s="17"/>
      <c r="EMC248" s="17"/>
      <c r="EMD248" s="17"/>
      <c r="EME248" s="17"/>
      <c r="EMF248" s="17"/>
      <c r="EMG248" s="17"/>
      <c r="EMH248" s="17"/>
      <c r="EMI248" s="17"/>
      <c r="EMJ248" s="17"/>
      <c r="EMK248" s="17"/>
      <c r="EML248" s="17"/>
      <c r="EMM248" s="17"/>
      <c r="EMN248" s="17"/>
      <c r="EMO248" s="17"/>
      <c r="EMP248" s="17"/>
      <c r="EMQ248" s="17"/>
      <c r="EMR248" s="17"/>
      <c r="EMS248" s="17"/>
      <c r="EMT248" s="17"/>
      <c r="EMU248" s="17"/>
      <c r="EMV248" s="17"/>
      <c r="EMW248" s="17"/>
      <c r="EMX248" s="17"/>
      <c r="EMY248" s="17"/>
      <c r="EMZ248" s="17"/>
      <c r="ENA248" s="17"/>
      <c r="ENB248" s="17"/>
      <c r="ENC248" s="17"/>
      <c r="END248" s="17"/>
      <c r="ENE248" s="17"/>
      <c r="ENF248" s="17"/>
      <c r="ENG248" s="17"/>
      <c r="ENH248" s="17"/>
      <c r="ENI248" s="17"/>
      <c r="ENJ248" s="17"/>
      <c r="ENK248" s="17"/>
      <c r="ENL248" s="17"/>
      <c r="ENM248" s="17"/>
      <c r="ENN248" s="17"/>
      <c r="ENO248" s="17"/>
      <c r="ENP248" s="17"/>
      <c r="ENQ248" s="17"/>
      <c r="ENR248" s="17"/>
      <c r="ENS248" s="17"/>
      <c r="ENT248" s="17"/>
      <c r="ENU248" s="17"/>
      <c r="ENV248" s="17"/>
      <c r="ENW248" s="17"/>
      <c r="ENX248" s="17"/>
      <c r="ENY248" s="17"/>
      <c r="ENZ248" s="17"/>
      <c r="EOA248" s="17"/>
      <c r="EOB248" s="17"/>
      <c r="EOC248" s="17"/>
      <c r="EOD248" s="17"/>
      <c r="EOE248" s="17"/>
      <c r="EOF248" s="17"/>
      <c r="EOG248" s="17"/>
      <c r="EOH248" s="17"/>
      <c r="EOI248" s="17"/>
      <c r="EOJ248" s="17"/>
      <c r="EOK248" s="17"/>
      <c r="EOL248" s="17"/>
      <c r="EOM248" s="17"/>
      <c r="EON248" s="17"/>
      <c r="EOO248" s="17"/>
      <c r="EOP248" s="17"/>
      <c r="EOQ248" s="17"/>
      <c r="EOR248" s="17"/>
      <c r="EOS248" s="17"/>
      <c r="EOT248" s="17"/>
      <c r="EOU248" s="17"/>
      <c r="EOV248" s="17"/>
      <c r="EOW248" s="17"/>
      <c r="EOX248" s="17"/>
      <c r="EOY248" s="17"/>
      <c r="EOZ248" s="17"/>
      <c r="EPA248" s="17"/>
      <c r="EPB248" s="17"/>
      <c r="EPC248" s="17"/>
      <c r="EPD248" s="17"/>
      <c r="EPE248" s="17"/>
      <c r="EPF248" s="17"/>
      <c r="EPG248" s="17"/>
      <c r="EPH248" s="17"/>
      <c r="EPI248" s="17"/>
      <c r="EPJ248" s="17"/>
      <c r="EPK248" s="17"/>
      <c r="EPL248" s="17"/>
      <c r="EPM248" s="17"/>
      <c r="EPN248" s="17"/>
      <c r="EPO248" s="17"/>
      <c r="EPP248" s="17"/>
      <c r="EPQ248" s="17"/>
      <c r="EPR248" s="17"/>
      <c r="EPS248" s="17"/>
      <c r="EPT248" s="17"/>
      <c r="EPU248" s="17"/>
      <c r="EPV248" s="17"/>
      <c r="EPW248" s="17"/>
      <c r="EPX248" s="17"/>
      <c r="EPY248" s="17"/>
      <c r="EPZ248" s="17"/>
      <c r="EQA248" s="17"/>
      <c r="EQB248" s="17"/>
      <c r="EQC248" s="17"/>
      <c r="EQD248" s="17"/>
      <c r="EQE248" s="17"/>
      <c r="EQF248" s="17"/>
      <c r="EQG248" s="17"/>
      <c r="EQH248" s="17"/>
      <c r="EQI248" s="17"/>
      <c r="EQJ248" s="17"/>
      <c r="EQK248" s="17"/>
      <c r="EQL248" s="17"/>
      <c r="EQM248" s="17"/>
      <c r="EQN248" s="17"/>
      <c r="EQO248" s="17"/>
      <c r="EQP248" s="17"/>
      <c r="EQQ248" s="17"/>
      <c r="EQR248" s="17"/>
      <c r="EQS248" s="17"/>
      <c r="EQT248" s="17"/>
      <c r="EQU248" s="17"/>
      <c r="EQV248" s="17"/>
      <c r="EQW248" s="17"/>
      <c r="EQX248" s="17"/>
      <c r="EQY248" s="17"/>
      <c r="EQZ248" s="17"/>
      <c r="ERA248" s="17"/>
      <c r="ERB248" s="17"/>
      <c r="ERC248" s="17"/>
      <c r="ERD248" s="17"/>
      <c r="ERE248" s="17"/>
      <c r="ERF248" s="17"/>
      <c r="ERG248" s="17"/>
      <c r="ERH248" s="17"/>
      <c r="ERI248" s="17"/>
      <c r="ERJ248" s="17"/>
      <c r="ERK248" s="17"/>
      <c r="ERL248" s="17"/>
      <c r="ERM248" s="17"/>
      <c r="ERN248" s="17"/>
      <c r="ERO248" s="17"/>
      <c r="ERP248" s="17"/>
      <c r="ERQ248" s="17"/>
      <c r="ERR248" s="17"/>
      <c r="ERS248" s="17"/>
      <c r="ERT248" s="17"/>
      <c r="ERU248" s="17"/>
      <c r="ERV248" s="17"/>
      <c r="ERW248" s="17"/>
      <c r="ERX248" s="17"/>
      <c r="ERY248" s="17"/>
      <c r="ERZ248" s="17"/>
      <c r="ESA248" s="17"/>
      <c r="ESB248" s="17"/>
      <c r="ESC248" s="17"/>
      <c r="ESD248" s="17"/>
      <c r="ESE248" s="17"/>
      <c r="ESF248" s="17"/>
      <c r="ESG248" s="17"/>
      <c r="ESH248" s="17"/>
      <c r="ESI248" s="17"/>
      <c r="ESJ248" s="17"/>
      <c r="ESK248" s="17"/>
      <c r="ESL248" s="17"/>
      <c r="ESM248" s="17"/>
      <c r="ESN248" s="17"/>
      <c r="ESO248" s="17"/>
      <c r="ESP248" s="17"/>
      <c r="ESQ248" s="17"/>
      <c r="ESR248" s="17"/>
      <c r="ESS248" s="17"/>
      <c r="EST248" s="17"/>
      <c r="ESU248" s="17"/>
      <c r="ESV248" s="17"/>
      <c r="ESW248" s="17"/>
      <c r="ESX248" s="17"/>
      <c r="ESY248" s="17"/>
      <c r="ESZ248" s="17"/>
      <c r="ETA248" s="17"/>
      <c r="ETB248" s="17"/>
      <c r="ETC248" s="17"/>
      <c r="ETD248" s="17"/>
      <c r="ETE248" s="17"/>
      <c r="ETF248" s="17"/>
      <c r="ETG248" s="17"/>
      <c r="ETH248" s="17"/>
      <c r="ETI248" s="17"/>
      <c r="ETJ248" s="17"/>
      <c r="ETK248" s="17"/>
      <c r="ETL248" s="17"/>
      <c r="ETM248" s="17"/>
      <c r="ETN248" s="17"/>
      <c r="ETO248" s="17"/>
      <c r="ETP248" s="17"/>
      <c r="ETQ248" s="17"/>
      <c r="ETR248" s="17"/>
      <c r="ETS248" s="17"/>
      <c r="ETT248" s="17"/>
      <c r="ETU248" s="17"/>
      <c r="ETV248" s="17"/>
      <c r="ETW248" s="17"/>
      <c r="ETX248" s="17"/>
      <c r="ETY248" s="17"/>
      <c r="ETZ248" s="17"/>
      <c r="EUA248" s="17"/>
      <c r="EUB248" s="17"/>
      <c r="EUC248" s="17"/>
      <c r="EUD248" s="17"/>
      <c r="EUE248" s="17"/>
      <c r="EUF248" s="17"/>
      <c r="EUG248" s="17"/>
      <c r="EUH248" s="17"/>
      <c r="EUI248" s="17"/>
      <c r="EUJ248" s="17"/>
      <c r="EUK248" s="17"/>
      <c r="EUL248" s="17"/>
      <c r="EUM248" s="17"/>
      <c r="EUN248" s="17"/>
      <c r="EUO248" s="17"/>
      <c r="EUP248" s="17"/>
      <c r="EUQ248" s="17"/>
      <c r="EUR248" s="17"/>
      <c r="EUS248" s="17"/>
      <c r="EUT248" s="17"/>
      <c r="EUU248" s="17"/>
      <c r="EUV248" s="17"/>
      <c r="EUW248" s="17"/>
      <c r="EUX248" s="17"/>
      <c r="EUY248" s="17"/>
      <c r="EUZ248" s="17"/>
      <c r="EVA248" s="17"/>
      <c r="EVB248" s="17"/>
      <c r="EVC248" s="17"/>
      <c r="EVD248" s="17"/>
      <c r="EVE248" s="17"/>
      <c r="EVF248" s="17"/>
      <c r="EVG248" s="17"/>
      <c r="EVH248" s="17"/>
      <c r="EVI248" s="17"/>
      <c r="EVJ248" s="17"/>
      <c r="EVK248" s="17"/>
      <c r="EVL248" s="17"/>
      <c r="EVM248" s="17"/>
      <c r="EVN248" s="17"/>
      <c r="EVO248" s="17"/>
      <c r="EVP248" s="17"/>
      <c r="EVQ248" s="17"/>
      <c r="EVR248" s="17"/>
      <c r="EVS248" s="17"/>
      <c r="EVT248" s="17"/>
      <c r="EVU248" s="17"/>
      <c r="EVV248" s="17"/>
      <c r="EVW248" s="17"/>
      <c r="EVX248" s="17"/>
      <c r="EVY248" s="17"/>
      <c r="EVZ248" s="17"/>
      <c r="EWA248" s="17"/>
      <c r="EWB248" s="17"/>
      <c r="EWC248" s="17"/>
      <c r="EWD248" s="17"/>
      <c r="EWE248" s="17"/>
      <c r="EWF248" s="17"/>
      <c r="EWG248" s="17"/>
      <c r="EWH248" s="17"/>
      <c r="EWI248" s="17"/>
      <c r="EWJ248" s="17"/>
      <c r="EWK248" s="17"/>
      <c r="EWL248" s="17"/>
      <c r="EWM248" s="17"/>
      <c r="EWN248" s="17"/>
      <c r="EWO248" s="17"/>
      <c r="EWP248" s="17"/>
      <c r="EWQ248" s="17"/>
      <c r="EWR248" s="17"/>
      <c r="EWS248" s="17"/>
      <c r="EWT248" s="17"/>
      <c r="EWU248" s="17"/>
      <c r="EWV248" s="17"/>
      <c r="EWW248" s="17"/>
      <c r="EWX248" s="17"/>
      <c r="EWY248" s="17"/>
      <c r="EWZ248" s="17"/>
      <c r="EXA248" s="17"/>
      <c r="EXB248" s="17"/>
      <c r="EXC248" s="17"/>
      <c r="EXD248" s="17"/>
      <c r="EXE248" s="17"/>
      <c r="EXF248" s="17"/>
      <c r="EXG248" s="17"/>
      <c r="EXH248" s="17"/>
      <c r="EXI248" s="17"/>
      <c r="EXJ248" s="17"/>
      <c r="EXK248" s="17"/>
      <c r="EXL248" s="17"/>
      <c r="EXM248" s="17"/>
      <c r="EXN248" s="17"/>
      <c r="EXO248" s="17"/>
      <c r="EXP248" s="17"/>
      <c r="EXQ248" s="17"/>
      <c r="EXR248" s="17"/>
      <c r="EXS248" s="17"/>
      <c r="EXT248" s="17"/>
      <c r="EXU248" s="17"/>
      <c r="EXV248" s="17"/>
      <c r="EXW248" s="17"/>
      <c r="EXX248" s="17"/>
      <c r="EXY248" s="17"/>
      <c r="EXZ248" s="17"/>
      <c r="EYA248" s="17"/>
      <c r="EYB248" s="17"/>
      <c r="EYC248" s="17"/>
      <c r="EYD248" s="17"/>
      <c r="EYE248" s="17"/>
      <c r="EYF248" s="17"/>
      <c r="EYG248" s="17"/>
      <c r="EYH248" s="17"/>
      <c r="EYI248" s="17"/>
      <c r="EYJ248" s="17"/>
      <c r="EYK248" s="17"/>
      <c r="EYL248" s="17"/>
      <c r="EYM248" s="17"/>
      <c r="EYN248" s="17"/>
      <c r="EYO248" s="17"/>
      <c r="EYP248" s="17"/>
      <c r="EYQ248" s="17"/>
      <c r="EYR248" s="17"/>
      <c r="EYS248" s="17"/>
      <c r="EYT248" s="17"/>
      <c r="EYU248" s="17"/>
      <c r="EYV248" s="17"/>
      <c r="EYW248" s="17"/>
      <c r="EYX248" s="17"/>
      <c r="EYY248" s="17"/>
      <c r="EYZ248" s="17"/>
      <c r="EZA248" s="17"/>
      <c r="EZB248" s="17"/>
      <c r="EZC248" s="17"/>
      <c r="EZD248" s="17"/>
      <c r="EZE248" s="17"/>
      <c r="EZF248" s="17"/>
      <c r="EZG248" s="17"/>
      <c r="EZH248" s="17"/>
      <c r="EZI248" s="17"/>
      <c r="EZJ248" s="17"/>
      <c r="EZK248" s="17"/>
      <c r="EZL248" s="17"/>
      <c r="EZM248" s="17"/>
      <c r="EZN248" s="17"/>
      <c r="EZO248" s="17"/>
      <c r="EZP248" s="17"/>
      <c r="EZQ248" s="17"/>
      <c r="EZR248" s="17"/>
      <c r="EZS248" s="17"/>
      <c r="EZT248" s="17"/>
      <c r="EZU248" s="17"/>
      <c r="EZV248" s="17"/>
      <c r="EZW248" s="17"/>
      <c r="EZX248" s="17"/>
      <c r="EZY248" s="17"/>
      <c r="EZZ248" s="17"/>
      <c r="FAA248" s="17"/>
      <c r="FAB248" s="17"/>
      <c r="FAC248" s="17"/>
      <c r="FAD248" s="17"/>
      <c r="FAE248" s="17"/>
      <c r="FAF248" s="17"/>
      <c r="FAG248" s="17"/>
      <c r="FAH248" s="17"/>
      <c r="FAI248" s="17"/>
      <c r="FAJ248" s="17"/>
      <c r="FAK248" s="17"/>
      <c r="FAL248" s="17"/>
      <c r="FAM248" s="17"/>
      <c r="FAN248" s="17"/>
      <c r="FAO248" s="17"/>
      <c r="FAP248" s="17"/>
      <c r="FAQ248" s="17"/>
      <c r="FAR248" s="17"/>
      <c r="FAS248" s="17"/>
      <c r="FAT248" s="17"/>
      <c r="FAU248" s="17"/>
      <c r="FAV248" s="17"/>
      <c r="FAW248" s="17"/>
      <c r="FAX248" s="17"/>
      <c r="FAY248" s="17"/>
      <c r="FAZ248" s="17"/>
      <c r="FBA248" s="17"/>
      <c r="FBB248" s="17"/>
      <c r="FBC248" s="17"/>
      <c r="FBD248" s="17"/>
      <c r="FBE248" s="17"/>
      <c r="FBF248" s="17"/>
      <c r="FBG248" s="17"/>
      <c r="FBH248" s="17"/>
      <c r="FBI248" s="17"/>
      <c r="FBJ248" s="17"/>
      <c r="FBK248" s="17"/>
      <c r="FBL248" s="17"/>
      <c r="FBM248" s="17"/>
      <c r="FBN248" s="17"/>
      <c r="FBO248" s="17"/>
      <c r="FBP248" s="17"/>
      <c r="FBQ248" s="17"/>
      <c r="FBR248" s="17"/>
      <c r="FBS248" s="17"/>
      <c r="FBT248" s="17"/>
      <c r="FBU248" s="17"/>
      <c r="FBV248" s="17"/>
      <c r="FBW248" s="17"/>
      <c r="FBX248" s="17"/>
      <c r="FBY248" s="17"/>
      <c r="FBZ248" s="17"/>
      <c r="FCA248" s="17"/>
      <c r="FCB248" s="17"/>
      <c r="FCC248" s="17"/>
      <c r="FCD248" s="17"/>
      <c r="FCE248" s="17"/>
      <c r="FCF248" s="17"/>
      <c r="FCG248" s="17"/>
      <c r="FCH248" s="17"/>
      <c r="FCI248" s="17"/>
      <c r="FCJ248" s="17"/>
      <c r="FCK248" s="17"/>
      <c r="FCL248" s="17"/>
      <c r="FCM248" s="17"/>
      <c r="FCN248" s="17"/>
      <c r="FCO248" s="17"/>
      <c r="FCP248" s="17"/>
      <c r="FCQ248" s="17"/>
      <c r="FCR248" s="17"/>
      <c r="FCS248" s="17"/>
      <c r="FCT248" s="17"/>
      <c r="FCU248" s="17"/>
      <c r="FCV248" s="17"/>
      <c r="FCW248" s="17"/>
      <c r="FCX248" s="17"/>
      <c r="FCY248" s="17"/>
      <c r="FCZ248" s="17"/>
      <c r="FDA248" s="17"/>
      <c r="FDB248" s="17"/>
      <c r="FDC248" s="17"/>
      <c r="FDD248" s="17"/>
      <c r="FDE248" s="17"/>
      <c r="FDF248" s="17"/>
      <c r="FDG248" s="17"/>
      <c r="FDH248" s="17"/>
      <c r="FDI248" s="17"/>
      <c r="FDJ248" s="17"/>
      <c r="FDK248" s="17"/>
      <c r="FDL248" s="17"/>
      <c r="FDM248" s="17"/>
      <c r="FDN248" s="17"/>
      <c r="FDO248" s="17"/>
      <c r="FDP248" s="17"/>
      <c r="FDQ248" s="17"/>
      <c r="FDR248" s="17"/>
      <c r="FDS248" s="17"/>
      <c r="FDT248" s="17"/>
      <c r="FDU248" s="17"/>
      <c r="FDV248" s="17"/>
      <c r="FDW248" s="17"/>
      <c r="FDX248" s="17"/>
      <c r="FDY248" s="17"/>
      <c r="FDZ248" s="17"/>
      <c r="FEA248" s="17"/>
      <c r="FEB248" s="17"/>
      <c r="FEC248" s="17"/>
      <c r="FED248" s="17"/>
      <c r="FEE248" s="17"/>
      <c r="FEF248" s="17"/>
      <c r="FEG248" s="17"/>
      <c r="FEH248" s="17"/>
      <c r="FEI248" s="17"/>
      <c r="FEJ248" s="17"/>
      <c r="FEK248" s="17"/>
      <c r="FEL248" s="17"/>
      <c r="FEM248" s="17"/>
      <c r="FEN248" s="17"/>
      <c r="FEO248" s="17"/>
      <c r="FEP248" s="17"/>
      <c r="FEQ248" s="17"/>
      <c r="FER248" s="17"/>
      <c r="FES248" s="17"/>
      <c r="FET248" s="17"/>
      <c r="FEU248" s="17"/>
      <c r="FEV248" s="17"/>
      <c r="FEW248" s="17"/>
      <c r="FEX248" s="17"/>
      <c r="FEY248" s="17"/>
      <c r="FEZ248" s="17"/>
      <c r="FFA248" s="17"/>
      <c r="FFB248" s="17"/>
      <c r="FFC248" s="17"/>
      <c r="FFD248" s="17"/>
      <c r="FFE248" s="17"/>
      <c r="FFF248" s="17"/>
      <c r="FFG248" s="17"/>
      <c r="FFH248" s="17"/>
      <c r="FFI248" s="17"/>
      <c r="FFJ248" s="17"/>
      <c r="FFK248" s="17"/>
      <c r="FFL248" s="17"/>
      <c r="FFM248" s="17"/>
      <c r="FFN248" s="17"/>
      <c r="FFO248" s="17"/>
      <c r="FFP248" s="17"/>
      <c r="FFQ248" s="17"/>
      <c r="FFR248" s="17"/>
      <c r="FFS248" s="17"/>
      <c r="FFT248" s="17"/>
      <c r="FFU248" s="17"/>
      <c r="FFV248" s="17"/>
      <c r="FFW248" s="17"/>
      <c r="FFX248" s="17"/>
      <c r="FFY248" s="17"/>
      <c r="FFZ248" s="17"/>
      <c r="FGA248" s="17"/>
      <c r="FGB248" s="17"/>
      <c r="FGC248" s="17"/>
      <c r="FGD248" s="17"/>
      <c r="FGE248" s="17"/>
      <c r="FGF248" s="17"/>
      <c r="FGG248" s="17"/>
      <c r="FGH248" s="17"/>
      <c r="FGI248" s="17"/>
      <c r="FGJ248" s="17"/>
      <c r="FGK248" s="17"/>
      <c r="FGL248" s="17"/>
      <c r="FGM248" s="17"/>
      <c r="FGN248" s="17"/>
      <c r="FGO248" s="17"/>
      <c r="FGP248" s="17"/>
      <c r="FGQ248" s="17"/>
      <c r="FGR248" s="17"/>
      <c r="FGS248" s="17"/>
      <c r="FGT248" s="17"/>
      <c r="FGU248" s="17"/>
      <c r="FGV248" s="17"/>
      <c r="FGW248" s="17"/>
      <c r="FGX248" s="17"/>
      <c r="FGY248" s="17"/>
      <c r="FGZ248" s="17"/>
      <c r="FHA248" s="17"/>
      <c r="FHB248" s="17"/>
      <c r="FHC248" s="17"/>
      <c r="FHD248" s="17"/>
      <c r="FHE248" s="17"/>
      <c r="FHF248" s="17"/>
      <c r="FHG248" s="17"/>
      <c r="FHH248" s="17"/>
      <c r="FHI248" s="17"/>
      <c r="FHJ248" s="17"/>
      <c r="FHK248" s="17"/>
      <c r="FHL248" s="17"/>
      <c r="FHM248" s="17"/>
      <c r="FHN248" s="17"/>
      <c r="FHO248" s="17"/>
      <c r="FHP248" s="17"/>
      <c r="FHQ248" s="17"/>
      <c r="FHR248" s="17"/>
      <c r="FHS248" s="17"/>
      <c r="FHT248" s="17"/>
      <c r="FHU248" s="17"/>
      <c r="FHV248" s="17"/>
      <c r="FHW248" s="17"/>
      <c r="FHX248" s="17"/>
      <c r="FHY248" s="17"/>
      <c r="FHZ248" s="17"/>
      <c r="FIA248" s="17"/>
      <c r="FIB248" s="17"/>
      <c r="FIC248" s="17"/>
      <c r="FID248" s="17"/>
      <c r="FIE248" s="17"/>
      <c r="FIF248" s="17"/>
      <c r="FIG248" s="17"/>
      <c r="FIH248" s="17"/>
      <c r="FII248" s="17"/>
      <c r="FIJ248" s="17"/>
      <c r="FIK248" s="17"/>
      <c r="FIL248" s="17"/>
      <c r="FIM248" s="17"/>
      <c r="FIN248" s="17"/>
      <c r="FIO248" s="17"/>
      <c r="FIP248" s="17"/>
      <c r="FIQ248" s="17"/>
      <c r="FIR248" s="17"/>
      <c r="FIS248" s="17"/>
      <c r="FIT248" s="17"/>
      <c r="FIU248" s="17"/>
      <c r="FIV248" s="17"/>
      <c r="FIW248" s="17"/>
      <c r="FIX248" s="17"/>
      <c r="FIY248" s="17"/>
      <c r="FIZ248" s="17"/>
      <c r="FJA248" s="17"/>
      <c r="FJB248" s="17"/>
      <c r="FJC248" s="17"/>
      <c r="FJD248" s="17"/>
      <c r="FJE248" s="17"/>
      <c r="FJF248" s="17"/>
      <c r="FJG248" s="17"/>
      <c r="FJH248" s="17"/>
      <c r="FJI248" s="17"/>
      <c r="FJJ248" s="17"/>
      <c r="FJK248" s="17"/>
      <c r="FJL248" s="17"/>
      <c r="FJM248" s="17"/>
      <c r="FJN248" s="17"/>
      <c r="FJO248" s="17"/>
      <c r="FJP248" s="17"/>
      <c r="FJQ248" s="17"/>
      <c r="FJR248" s="17"/>
      <c r="FJS248" s="17"/>
      <c r="FJT248" s="17"/>
      <c r="FJU248" s="17"/>
      <c r="FJV248" s="17"/>
      <c r="FJW248" s="17"/>
      <c r="FJX248" s="17"/>
      <c r="FJY248" s="17"/>
      <c r="FJZ248" s="17"/>
      <c r="FKA248" s="17"/>
      <c r="FKB248" s="17"/>
      <c r="FKC248" s="17"/>
      <c r="FKD248" s="17"/>
      <c r="FKE248" s="17"/>
      <c r="FKF248" s="17"/>
      <c r="FKG248" s="17"/>
      <c r="FKH248" s="17"/>
      <c r="FKI248" s="17"/>
      <c r="FKJ248" s="17"/>
      <c r="FKK248" s="17"/>
      <c r="FKL248" s="17"/>
      <c r="FKM248" s="17"/>
      <c r="FKN248" s="17"/>
      <c r="FKO248" s="17"/>
      <c r="FKP248" s="17"/>
      <c r="FKQ248" s="17"/>
      <c r="FKR248" s="17"/>
      <c r="FKS248" s="17"/>
      <c r="FKT248" s="17"/>
      <c r="FKU248" s="17"/>
      <c r="FKV248" s="17"/>
      <c r="FKW248" s="17"/>
      <c r="FKX248" s="17"/>
      <c r="FKY248" s="17"/>
      <c r="FKZ248" s="17"/>
      <c r="FLA248" s="17"/>
      <c r="FLB248" s="17"/>
      <c r="FLC248" s="17"/>
      <c r="FLD248" s="17"/>
      <c r="FLE248" s="17"/>
      <c r="FLF248" s="17"/>
      <c r="FLG248" s="17"/>
      <c r="FLH248" s="17"/>
      <c r="FLI248" s="17"/>
      <c r="FLJ248" s="17"/>
      <c r="FLK248" s="17"/>
      <c r="FLL248" s="17"/>
      <c r="FLM248" s="17"/>
      <c r="FLN248" s="17"/>
      <c r="FLO248" s="17"/>
      <c r="FLP248" s="17"/>
      <c r="FLQ248" s="17"/>
      <c r="FLR248" s="17"/>
      <c r="FLS248" s="17"/>
      <c r="FLT248" s="17"/>
      <c r="FLU248" s="17"/>
      <c r="FLV248" s="17"/>
      <c r="FLW248" s="17"/>
      <c r="FLX248" s="17"/>
      <c r="FLY248" s="17"/>
      <c r="FLZ248" s="17"/>
      <c r="FMA248" s="17"/>
      <c r="FMB248" s="17"/>
      <c r="FMC248" s="17"/>
      <c r="FMD248" s="17"/>
      <c r="FME248" s="17"/>
      <c r="FMF248" s="17"/>
      <c r="FMG248" s="17"/>
      <c r="FMH248" s="17"/>
      <c r="FMI248" s="17"/>
      <c r="FMJ248" s="17"/>
      <c r="FMK248" s="17"/>
      <c r="FML248" s="17"/>
      <c r="FMM248" s="17"/>
      <c r="FMN248" s="17"/>
      <c r="FMO248" s="17"/>
      <c r="FMP248" s="17"/>
      <c r="FMQ248" s="17"/>
      <c r="FMR248" s="17"/>
      <c r="FMS248" s="17"/>
      <c r="FMT248" s="17"/>
      <c r="FMU248" s="17"/>
      <c r="FMV248" s="17"/>
      <c r="FMW248" s="17"/>
      <c r="FMX248" s="17"/>
      <c r="FMY248" s="17"/>
      <c r="FMZ248" s="17"/>
      <c r="FNA248" s="17"/>
      <c r="FNB248" s="17"/>
      <c r="FNC248" s="17"/>
      <c r="FND248" s="17"/>
      <c r="FNE248" s="17"/>
      <c r="FNF248" s="17"/>
      <c r="FNG248" s="17"/>
      <c r="FNH248" s="17"/>
      <c r="FNI248" s="17"/>
      <c r="FNJ248" s="17"/>
      <c r="FNK248" s="17"/>
      <c r="FNL248" s="17"/>
      <c r="FNM248" s="17"/>
      <c r="FNN248" s="17"/>
      <c r="FNO248" s="17"/>
      <c r="FNP248" s="17"/>
      <c r="FNQ248" s="17"/>
      <c r="FNR248" s="17"/>
      <c r="FNS248" s="17"/>
      <c r="FNT248" s="17"/>
      <c r="FNU248" s="17"/>
      <c r="FNV248" s="17"/>
      <c r="FNW248" s="17"/>
      <c r="FNX248" s="17"/>
      <c r="FNY248" s="17"/>
      <c r="FNZ248" s="17"/>
      <c r="FOA248" s="17"/>
      <c r="FOB248" s="17"/>
      <c r="FOC248" s="17"/>
      <c r="FOD248" s="17"/>
      <c r="FOE248" s="17"/>
      <c r="FOF248" s="17"/>
      <c r="FOG248" s="17"/>
      <c r="FOH248" s="17"/>
      <c r="FOI248" s="17"/>
      <c r="FOJ248" s="17"/>
      <c r="FOK248" s="17"/>
      <c r="FOL248" s="17"/>
      <c r="FOM248" s="17"/>
      <c r="FON248" s="17"/>
      <c r="FOO248" s="17"/>
      <c r="FOP248" s="17"/>
      <c r="FOQ248" s="17"/>
      <c r="FOR248" s="17"/>
      <c r="FOS248" s="17"/>
      <c r="FOT248" s="17"/>
      <c r="FOU248" s="17"/>
      <c r="FOV248" s="17"/>
      <c r="FOW248" s="17"/>
      <c r="FOX248" s="17"/>
      <c r="FOY248" s="17"/>
      <c r="FOZ248" s="17"/>
      <c r="FPA248" s="17"/>
      <c r="FPB248" s="17"/>
      <c r="FPC248" s="17"/>
      <c r="FPD248" s="17"/>
      <c r="FPE248" s="17"/>
      <c r="FPF248" s="17"/>
      <c r="FPG248" s="17"/>
      <c r="FPH248" s="17"/>
      <c r="FPI248" s="17"/>
      <c r="FPJ248" s="17"/>
      <c r="FPK248" s="17"/>
      <c r="FPL248" s="17"/>
      <c r="FPM248" s="17"/>
      <c r="FPN248" s="17"/>
      <c r="FPO248" s="17"/>
      <c r="FPP248" s="17"/>
      <c r="FPQ248" s="17"/>
      <c r="FPR248" s="17"/>
      <c r="FPS248" s="17"/>
      <c r="FPT248" s="17"/>
      <c r="FPU248" s="17"/>
      <c r="FPV248" s="17"/>
      <c r="FPW248" s="17"/>
      <c r="FPX248" s="17"/>
      <c r="FPY248" s="17"/>
      <c r="FPZ248" s="17"/>
      <c r="FQA248" s="17"/>
      <c r="FQB248" s="17"/>
      <c r="FQC248" s="17"/>
      <c r="FQD248" s="17"/>
      <c r="FQE248" s="17"/>
      <c r="FQF248" s="17"/>
      <c r="FQG248" s="17"/>
      <c r="FQH248" s="17"/>
      <c r="FQI248" s="17"/>
      <c r="FQJ248" s="17"/>
      <c r="FQK248" s="17"/>
      <c r="FQL248" s="17"/>
      <c r="FQM248" s="17"/>
      <c r="FQN248" s="17"/>
      <c r="FQO248" s="17"/>
      <c r="FQP248" s="17"/>
      <c r="FQQ248" s="17"/>
      <c r="FQR248" s="17"/>
      <c r="FQS248" s="17"/>
      <c r="FQT248" s="17"/>
      <c r="FQU248" s="17"/>
      <c r="FQV248" s="17"/>
      <c r="FQW248" s="17"/>
      <c r="FQX248" s="17"/>
      <c r="FQY248" s="17"/>
      <c r="FQZ248" s="17"/>
      <c r="FRA248" s="17"/>
      <c r="FRB248" s="17"/>
      <c r="FRC248" s="17"/>
      <c r="FRD248" s="17"/>
      <c r="FRE248" s="17"/>
      <c r="FRF248" s="17"/>
      <c r="FRG248" s="17"/>
      <c r="FRH248" s="17"/>
      <c r="FRI248" s="17"/>
      <c r="FRJ248" s="17"/>
      <c r="FRK248" s="17"/>
      <c r="FRL248" s="17"/>
      <c r="FRM248" s="17"/>
      <c r="FRN248" s="17"/>
      <c r="FRO248" s="17"/>
      <c r="FRP248" s="17"/>
      <c r="FRQ248" s="17"/>
      <c r="FRR248" s="17"/>
      <c r="FRS248" s="17"/>
      <c r="FRT248" s="17"/>
      <c r="FRU248" s="17"/>
      <c r="FRV248" s="17"/>
      <c r="FRW248" s="17"/>
      <c r="FRX248" s="17"/>
      <c r="FRY248" s="17"/>
      <c r="FRZ248" s="17"/>
      <c r="FSA248" s="17"/>
      <c r="FSB248" s="17"/>
      <c r="FSC248" s="17"/>
      <c r="FSD248" s="17"/>
      <c r="FSE248" s="17"/>
      <c r="FSF248" s="17"/>
      <c r="FSG248" s="17"/>
      <c r="FSH248" s="17"/>
      <c r="FSI248" s="17"/>
      <c r="FSJ248" s="17"/>
      <c r="FSK248" s="17"/>
      <c r="FSL248" s="17"/>
      <c r="FSM248" s="17"/>
      <c r="FSN248" s="17"/>
      <c r="FSO248" s="17"/>
      <c r="FSP248" s="17"/>
      <c r="FSQ248" s="17"/>
      <c r="FSR248" s="17"/>
      <c r="FSS248" s="17"/>
      <c r="FST248" s="17"/>
      <c r="FSU248" s="17"/>
      <c r="FSV248" s="17"/>
      <c r="FSW248" s="17"/>
      <c r="FSX248" s="17"/>
      <c r="FSY248" s="17"/>
      <c r="FSZ248" s="17"/>
      <c r="FTA248" s="17"/>
      <c r="FTB248" s="17"/>
      <c r="FTC248" s="17"/>
      <c r="FTD248" s="17"/>
      <c r="FTE248" s="17"/>
      <c r="FTF248" s="17"/>
      <c r="FTG248" s="17"/>
      <c r="FTH248" s="17"/>
      <c r="FTI248" s="17"/>
      <c r="FTJ248" s="17"/>
      <c r="FTK248" s="17"/>
      <c r="FTL248" s="17"/>
      <c r="FTM248" s="17"/>
      <c r="FTN248" s="17"/>
      <c r="FTO248" s="17"/>
      <c r="FTP248" s="17"/>
      <c r="FTQ248" s="17"/>
      <c r="FTR248" s="17"/>
      <c r="FTS248" s="17"/>
      <c r="FTT248" s="17"/>
      <c r="FTU248" s="17"/>
      <c r="FTV248" s="17"/>
      <c r="FTW248" s="17"/>
      <c r="FTX248" s="17"/>
      <c r="FTY248" s="17"/>
      <c r="FTZ248" s="17"/>
      <c r="FUA248" s="17"/>
      <c r="FUB248" s="17"/>
      <c r="FUC248" s="17"/>
      <c r="FUD248" s="17"/>
      <c r="FUE248" s="17"/>
      <c r="FUF248" s="17"/>
      <c r="FUG248" s="17"/>
      <c r="FUH248" s="17"/>
      <c r="FUI248" s="17"/>
      <c r="FUJ248" s="17"/>
      <c r="FUK248" s="17"/>
      <c r="FUL248" s="17"/>
      <c r="FUM248" s="17"/>
      <c r="FUN248" s="17"/>
      <c r="FUO248" s="17"/>
      <c r="FUP248" s="17"/>
      <c r="FUQ248" s="17"/>
      <c r="FUR248" s="17"/>
      <c r="FUS248" s="17"/>
      <c r="FUT248" s="17"/>
      <c r="FUU248" s="17"/>
      <c r="FUV248" s="17"/>
      <c r="FUW248" s="17"/>
      <c r="FUX248" s="17"/>
      <c r="FUY248" s="17"/>
      <c r="FUZ248" s="17"/>
      <c r="FVA248" s="17"/>
      <c r="FVB248" s="17"/>
      <c r="FVC248" s="17"/>
      <c r="FVD248" s="17"/>
      <c r="FVE248" s="17"/>
      <c r="FVF248" s="17"/>
      <c r="FVG248" s="17"/>
      <c r="FVH248" s="17"/>
      <c r="FVI248" s="17"/>
      <c r="FVJ248" s="17"/>
      <c r="FVK248" s="17"/>
      <c r="FVL248" s="17"/>
      <c r="FVM248" s="17"/>
      <c r="FVN248" s="17"/>
      <c r="FVO248" s="17"/>
      <c r="FVP248" s="17"/>
      <c r="FVQ248" s="17"/>
      <c r="FVR248" s="17"/>
      <c r="FVS248" s="17"/>
      <c r="FVT248" s="17"/>
      <c r="FVU248" s="17"/>
      <c r="FVV248" s="17"/>
      <c r="FVW248" s="17"/>
      <c r="FVX248" s="17"/>
      <c r="FVY248" s="17"/>
      <c r="FVZ248" s="17"/>
      <c r="FWA248" s="17"/>
      <c r="FWB248" s="17"/>
      <c r="FWC248" s="17"/>
      <c r="FWD248" s="17"/>
      <c r="FWE248" s="17"/>
      <c r="FWF248" s="17"/>
      <c r="FWG248" s="17"/>
      <c r="FWH248" s="17"/>
      <c r="FWI248" s="17"/>
      <c r="FWJ248" s="17"/>
      <c r="FWK248" s="17"/>
      <c r="FWL248" s="17"/>
      <c r="FWM248" s="17"/>
      <c r="FWN248" s="17"/>
      <c r="FWO248" s="17"/>
      <c r="FWP248" s="17"/>
      <c r="FWQ248" s="17"/>
      <c r="FWR248" s="17"/>
      <c r="FWS248" s="17"/>
      <c r="FWT248" s="17"/>
      <c r="FWU248" s="17"/>
      <c r="FWV248" s="17"/>
      <c r="FWW248" s="17"/>
      <c r="FWX248" s="17"/>
      <c r="FWY248" s="17"/>
      <c r="FWZ248" s="17"/>
      <c r="FXA248" s="17"/>
      <c r="FXB248" s="17"/>
      <c r="FXC248" s="17"/>
      <c r="FXD248" s="17"/>
      <c r="FXE248" s="17"/>
      <c r="FXF248" s="17"/>
      <c r="FXG248" s="17"/>
      <c r="FXH248" s="17"/>
      <c r="FXI248" s="17"/>
      <c r="FXJ248" s="17"/>
      <c r="FXK248" s="17"/>
      <c r="FXL248" s="17"/>
      <c r="FXM248" s="17"/>
      <c r="FXN248" s="17"/>
      <c r="FXO248" s="17"/>
      <c r="FXP248" s="17"/>
      <c r="FXQ248" s="17"/>
      <c r="FXR248" s="17"/>
      <c r="FXS248" s="17"/>
      <c r="FXT248" s="17"/>
      <c r="FXU248" s="17"/>
      <c r="FXV248" s="17"/>
      <c r="FXW248" s="17"/>
      <c r="FXX248" s="17"/>
      <c r="FXY248" s="17"/>
      <c r="FXZ248" s="17"/>
      <c r="FYA248" s="17"/>
      <c r="FYB248" s="17"/>
      <c r="FYC248" s="17"/>
      <c r="FYD248" s="17"/>
      <c r="FYE248" s="17"/>
      <c r="FYF248" s="17"/>
      <c r="FYG248" s="17"/>
      <c r="FYH248" s="17"/>
      <c r="FYI248" s="17"/>
      <c r="FYJ248" s="17"/>
      <c r="FYK248" s="17"/>
      <c r="FYL248" s="17"/>
      <c r="FYM248" s="17"/>
      <c r="FYN248" s="17"/>
      <c r="FYO248" s="17"/>
      <c r="FYP248" s="17"/>
      <c r="FYQ248" s="17"/>
      <c r="FYR248" s="17"/>
      <c r="FYS248" s="17"/>
      <c r="FYT248" s="17"/>
      <c r="FYU248" s="17"/>
      <c r="FYV248" s="17"/>
      <c r="FYW248" s="17"/>
      <c r="FYX248" s="17"/>
      <c r="FYY248" s="17"/>
      <c r="FYZ248" s="17"/>
      <c r="FZA248" s="17"/>
      <c r="FZB248" s="17"/>
      <c r="FZC248" s="17"/>
      <c r="FZD248" s="17"/>
      <c r="FZE248" s="17"/>
      <c r="FZF248" s="17"/>
      <c r="FZG248" s="17"/>
      <c r="FZH248" s="17"/>
      <c r="FZI248" s="17"/>
      <c r="FZJ248" s="17"/>
      <c r="FZK248" s="17"/>
      <c r="FZL248" s="17"/>
      <c r="FZM248" s="17"/>
      <c r="FZN248" s="17"/>
      <c r="FZO248" s="17"/>
      <c r="FZP248" s="17"/>
      <c r="FZQ248" s="17"/>
      <c r="FZR248" s="17"/>
      <c r="FZS248" s="17"/>
      <c r="FZT248" s="17"/>
      <c r="FZU248" s="17"/>
      <c r="FZV248" s="17"/>
      <c r="FZW248" s="17"/>
      <c r="FZX248" s="17"/>
      <c r="FZY248" s="17"/>
      <c r="FZZ248" s="17"/>
      <c r="GAA248" s="17"/>
      <c r="GAB248" s="17"/>
      <c r="GAC248" s="17"/>
      <c r="GAD248" s="17"/>
      <c r="GAE248" s="17"/>
      <c r="GAF248" s="17"/>
      <c r="GAG248" s="17"/>
      <c r="GAH248" s="17"/>
      <c r="GAI248" s="17"/>
      <c r="GAJ248" s="17"/>
      <c r="GAK248" s="17"/>
      <c r="GAL248" s="17"/>
      <c r="GAM248" s="17"/>
      <c r="GAN248" s="17"/>
      <c r="GAO248" s="17"/>
      <c r="GAP248" s="17"/>
      <c r="GAQ248" s="17"/>
      <c r="GAR248" s="17"/>
      <c r="GAS248" s="17"/>
      <c r="GAT248" s="17"/>
      <c r="GAU248" s="17"/>
      <c r="GAV248" s="17"/>
      <c r="GAW248" s="17"/>
      <c r="GAX248" s="17"/>
      <c r="GAY248" s="17"/>
      <c r="GAZ248" s="17"/>
      <c r="GBA248" s="17"/>
      <c r="GBB248" s="17"/>
      <c r="GBC248" s="17"/>
      <c r="GBD248" s="17"/>
      <c r="GBE248" s="17"/>
      <c r="GBF248" s="17"/>
      <c r="GBG248" s="17"/>
      <c r="GBH248" s="17"/>
      <c r="GBI248" s="17"/>
      <c r="GBJ248" s="17"/>
      <c r="GBK248" s="17"/>
      <c r="GBL248" s="17"/>
      <c r="GBM248" s="17"/>
      <c r="GBN248" s="17"/>
      <c r="GBO248" s="17"/>
      <c r="GBP248" s="17"/>
      <c r="GBQ248" s="17"/>
      <c r="GBR248" s="17"/>
      <c r="GBS248" s="17"/>
      <c r="GBT248" s="17"/>
      <c r="GBU248" s="17"/>
      <c r="GBV248" s="17"/>
      <c r="GBW248" s="17"/>
      <c r="GBX248" s="17"/>
      <c r="GBY248" s="17"/>
      <c r="GBZ248" s="17"/>
      <c r="GCA248" s="17"/>
      <c r="GCB248" s="17"/>
      <c r="GCC248" s="17"/>
      <c r="GCD248" s="17"/>
      <c r="GCE248" s="17"/>
      <c r="GCF248" s="17"/>
      <c r="GCG248" s="17"/>
      <c r="GCH248" s="17"/>
      <c r="GCI248" s="17"/>
      <c r="GCJ248" s="17"/>
      <c r="GCK248" s="17"/>
      <c r="GCL248" s="17"/>
      <c r="GCM248" s="17"/>
      <c r="GCN248" s="17"/>
      <c r="GCO248" s="17"/>
      <c r="GCP248" s="17"/>
      <c r="GCQ248" s="17"/>
      <c r="GCR248" s="17"/>
      <c r="GCS248" s="17"/>
      <c r="GCT248" s="17"/>
      <c r="GCU248" s="17"/>
      <c r="GCV248" s="17"/>
      <c r="GCW248" s="17"/>
      <c r="GCX248" s="17"/>
      <c r="GCY248" s="17"/>
      <c r="GCZ248" s="17"/>
      <c r="GDA248" s="17"/>
      <c r="GDB248" s="17"/>
      <c r="GDC248" s="17"/>
      <c r="GDD248" s="17"/>
      <c r="GDE248" s="17"/>
      <c r="GDF248" s="17"/>
      <c r="GDG248" s="17"/>
      <c r="GDH248" s="17"/>
      <c r="GDI248" s="17"/>
      <c r="GDJ248" s="17"/>
      <c r="GDK248" s="17"/>
      <c r="GDL248" s="17"/>
      <c r="GDM248" s="17"/>
      <c r="GDN248" s="17"/>
      <c r="GDO248" s="17"/>
      <c r="GDP248" s="17"/>
      <c r="GDQ248" s="17"/>
      <c r="GDR248" s="17"/>
      <c r="GDS248" s="17"/>
      <c r="GDT248" s="17"/>
      <c r="GDU248" s="17"/>
      <c r="GDV248" s="17"/>
      <c r="GDW248" s="17"/>
      <c r="GDX248" s="17"/>
      <c r="GDY248" s="17"/>
      <c r="GDZ248" s="17"/>
      <c r="GEA248" s="17"/>
      <c r="GEB248" s="17"/>
      <c r="GEC248" s="17"/>
      <c r="GED248" s="17"/>
      <c r="GEE248" s="17"/>
      <c r="GEF248" s="17"/>
      <c r="GEG248" s="17"/>
      <c r="GEH248" s="17"/>
      <c r="GEI248" s="17"/>
      <c r="GEJ248" s="17"/>
      <c r="GEK248" s="17"/>
      <c r="GEL248" s="17"/>
      <c r="GEM248" s="17"/>
      <c r="GEN248" s="17"/>
      <c r="GEO248" s="17"/>
      <c r="GEP248" s="17"/>
      <c r="GEQ248" s="17"/>
      <c r="GER248" s="17"/>
      <c r="GES248" s="17"/>
      <c r="GET248" s="17"/>
      <c r="GEU248" s="17"/>
      <c r="GEV248" s="17"/>
      <c r="GEW248" s="17"/>
      <c r="GEX248" s="17"/>
      <c r="GEY248" s="17"/>
      <c r="GEZ248" s="17"/>
      <c r="GFA248" s="17"/>
      <c r="GFB248" s="17"/>
      <c r="GFC248" s="17"/>
      <c r="GFD248" s="17"/>
      <c r="GFE248" s="17"/>
      <c r="GFF248" s="17"/>
      <c r="GFG248" s="17"/>
      <c r="GFH248" s="17"/>
      <c r="GFI248" s="17"/>
      <c r="GFJ248" s="17"/>
      <c r="GFK248" s="17"/>
      <c r="GFL248" s="17"/>
      <c r="GFM248" s="17"/>
      <c r="GFN248" s="17"/>
      <c r="GFO248" s="17"/>
      <c r="GFP248" s="17"/>
      <c r="GFQ248" s="17"/>
      <c r="GFR248" s="17"/>
      <c r="GFS248" s="17"/>
      <c r="GFT248" s="17"/>
      <c r="GFU248" s="17"/>
      <c r="GFV248" s="17"/>
      <c r="GFW248" s="17"/>
      <c r="GFX248" s="17"/>
      <c r="GFY248" s="17"/>
      <c r="GFZ248" s="17"/>
      <c r="GGA248" s="17"/>
      <c r="GGB248" s="17"/>
      <c r="GGC248" s="17"/>
      <c r="GGD248" s="17"/>
      <c r="GGE248" s="17"/>
      <c r="GGF248" s="17"/>
      <c r="GGG248" s="17"/>
      <c r="GGH248" s="17"/>
      <c r="GGI248" s="17"/>
      <c r="GGJ248" s="17"/>
      <c r="GGK248" s="17"/>
      <c r="GGL248" s="17"/>
      <c r="GGM248" s="17"/>
      <c r="GGN248" s="17"/>
      <c r="GGO248" s="17"/>
      <c r="GGP248" s="17"/>
      <c r="GGQ248" s="17"/>
      <c r="GGR248" s="17"/>
      <c r="GGS248" s="17"/>
      <c r="GGT248" s="17"/>
      <c r="GGU248" s="17"/>
      <c r="GGV248" s="17"/>
      <c r="GGW248" s="17"/>
      <c r="GGX248" s="17"/>
      <c r="GGY248" s="17"/>
      <c r="GGZ248" s="17"/>
      <c r="GHA248" s="17"/>
      <c r="GHB248" s="17"/>
      <c r="GHC248" s="17"/>
      <c r="GHD248" s="17"/>
      <c r="GHE248" s="17"/>
      <c r="GHF248" s="17"/>
      <c r="GHG248" s="17"/>
      <c r="GHH248" s="17"/>
      <c r="GHI248" s="17"/>
      <c r="GHJ248" s="17"/>
      <c r="GHK248" s="17"/>
      <c r="GHL248" s="17"/>
      <c r="GHM248" s="17"/>
      <c r="GHN248" s="17"/>
      <c r="GHO248" s="17"/>
      <c r="GHP248" s="17"/>
      <c r="GHQ248" s="17"/>
      <c r="GHR248" s="17"/>
      <c r="GHS248" s="17"/>
      <c r="GHT248" s="17"/>
      <c r="GHU248" s="17"/>
      <c r="GHV248" s="17"/>
      <c r="GHW248" s="17"/>
      <c r="GHX248" s="17"/>
      <c r="GHY248" s="17"/>
      <c r="GHZ248" s="17"/>
      <c r="GIA248" s="17"/>
      <c r="GIB248" s="17"/>
      <c r="GIC248" s="17"/>
      <c r="GID248" s="17"/>
      <c r="GIE248" s="17"/>
      <c r="GIF248" s="17"/>
      <c r="GIG248" s="17"/>
      <c r="GIH248" s="17"/>
      <c r="GII248" s="17"/>
      <c r="GIJ248" s="17"/>
      <c r="GIK248" s="17"/>
      <c r="GIL248" s="17"/>
      <c r="GIM248" s="17"/>
      <c r="GIN248" s="17"/>
      <c r="GIO248" s="17"/>
      <c r="GIP248" s="17"/>
      <c r="GIQ248" s="17"/>
      <c r="GIR248" s="17"/>
      <c r="GIS248" s="17"/>
      <c r="GIT248" s="17"/>
      <c r="GIU248" s="17"/>
      <c r="GIV248" s="17"/>
      <c r="GIW248" s="17"/>
      <c r="GIX248" s="17"/>
      <c r="GIY248" s="17"/>
      <c r="GIZ248" s="17"/>
      <c r="GJA248" s="17"/>
      <c r="GJB248" s="17"/>
      <c r="GJC248" s="17"/>
      <c r="GJD248" s="17"/>
      <c r="GJE248" s="17"/>
      <c r="GJF248" s="17"/>
      <c r="GJG248" s="17"/>
      <c r="GJH248" s="17"/>
      <c r="GJI248" s="17"/>
      <c r="GJJ248" s="17"/>
      <c r="GJK248" s="17"/>
      <c r="GJL248" s="17"/>
      <c r="GJM248" s="17"/>
      <c r="GJN248" s="17"/>
      <c r="GJO248" s="17"/>
      <c r="GJP248" s="17"/>
      <c r="GJQ248" s="17"/>
      <c r="GJR248" s="17"/>
      <c r="GJS248" s="17"/>
      <c r="GJT248" s="17"/>
      <c r="GJU248" s="17"/>
      <c r="GJV248" s="17"/>
      <c r="GJW248" s="17"/>
      <c r="GJX248" s="17"/>
      <c r="GJY248" s="17"/>
      <c r="GJZ248" s="17"/>
      <c r="GKA248" s="17"/>
      <c r="GKB248" s="17"/>
      <c r="GKC248" s="17"/>
      <c r="GKD248" s="17"/>
      <c r="GKE248" s="17"/>
      <c r="GKF248" s="17"/>
      <c r="GKG248" s="17"/>
      <c r="GKH248" s="17"/>
      <c r="GKI248" s="17"/>
      <c r="GKJ248" s="17"/>
      <c r="GKK248" s="17"/>
      <c r="GKL248" s="17"/>
      <c r="GKM248" s="17"/>
      <c r="GKN248" s="17"/>
      <c r="GKO248" s="17"/>
      <c r="GKP248" s="17"/>
      <c r="GKQ248" s="17"/>
      <c r="GKR248" s="17"/>
      <c r="GKS248" s="17"/>
      <c r="GKT248" s="17"/>
      <c r="GKU248" s="17"/>
      <c r="GKV248" s="17"/>
      <c r="GKW248" s="17"/>
      <c r="GKX248" s="17"/>
      <c r="GKY248" s="17"/>
      <c r="GKZ248" s="17"/>
      <c r="GLA248" s="17"/>
      <c r="GLB248" s="17"/>
      <c r="GLC248" s="17"/>
      <c r="GLD248" s="17"/>
      <c r="GLE248" s="17"/>
      <c r="GLF248" s="17"/>
      <c r="GLG248" s="17"/>
      <c r="GLH248" s="17"/>
      <c r="GLI248" s="17"/>
      <c r="GLJ248" s="17"/>
      <c r="GLK248" s="17"/>
      <c r="GLL248" s="17"/>
      <c r="GLM248" s="17"/>
      <c r="GLN248" s="17"/>
      <c r="GLO248" s="17"/>
      <c r="GLP248" s="17"/>
      <c r="GLQ248" s="17"/>
      <c r="GLR248" s="17"/>
      <c r="GLS248" s="17"/>
      <c r="GLT248" s="17"/>
      <c r="GLU248" s="17"/>
      <c r="GLV248" s="17"/>
      <c r="GLW248" s="17"/>
      <c r="GLX248" s="17"/>
      <c r="GLY248" s="17"/>
      <c r="GLZ248" s="17"/>
      <c r="GMA248" s="17"/>
      <c r="GMB248" s="17"/>
      <c r="GMC248" s="17"/>
      <c r="GMD248" s="17"/>
      <c r="GME248" s="17"/>
      <c r="GMF248" s="17"/>
      <c r="GMG248" s="17"/>
      <c r="GMH248" s="17"/>
      <c r="GMI248" s="17"/>
      <c r="GMJ248" s="17"/>
      <c r="GMK248" s="17"/>
      <c r="GML248" s="17"/>
      <c r="GMM248" s="17"/>
      <c r="GMN248" s="17"/>
      <c r="GMO248" s="17"/>
      <c r="GMP248" s="17"/>
      <c r="GMQ248" s="17"/>
      <c r="GMR248" s="17"/>
      <c r="GMS248" s="17"/>
      <c r="GMT248" s="17"/>
      <c r="GMU248" s="17"/>
      <c r="GMV248" s="17"/>
      <c r="GMW248" s="17"/>
      <c r="GMX248" s="17"/>
      <c r="GMY248" s="17"/>
      <c r="GMZ248" s="17"/>
      <c r="GNA248" s="17"/>
      <c r="GNB248" s="17"/>
      <c r="GNC248" s="17"/>
      <c r="GND248" s="17"/>
      <c r="GNE248" s="17"/>
      <c r="GNF248" s="17"/>
      <c r="GNG248" s="17"/>
      <c r="GNH248" s="17"/>
      <c r="GNI248" s="17"/>
      <c r="GNJ248" s="17"/>
      <c r="GNK248" s="17"/>
      <c r="GNL248" s="17"/>
      <c r="GNM248" s="17"/>
      <c r="GNN248" s="17"/>
      <c r="GNO248" s="17"/>
      <c r="GNP248" s="17"/>
      <c r="GNQ248" s="17"/>
      <c r="GNR248" s="17"/>
      <c r="GNS248" s="17"/>
      <c r="GNT248" s="17"/>
      <c r="GNU248" s="17"/>
      <c r="GNV248" s="17"/>
      <c r="GNW248" s="17"/>
      <c r="GNX248" s="17"/>
      <c r="GNY248" s="17"/>
      <c r="GNZ248" s="17"/>
      <c r="GOA248" s="17"/>
      <c r="GOB248" s="17"/>
      <c r="GOC248" s="17"/>
      <c r="GOD248" s="17"/>
      <c r="GOE248" s="17"/>
      <c r="GOF248" s="17"/>
      <c r="GOG248" s="17"/>
      <c r="GOH248" s="17"/>
      <c r="GOI248" s="17"/>
      <c r="GOJ248" s="17"/>
      <c r="GOK248" s="17"/>
      <c r="GOL248" s="17"/>
      <c r="GOM248" s="17"/>
      <c r="GON248" s="17"/>
      <c r="GOO248" s="17"/>
      <c r="GOP248" s="17"/>
      <c r="GOQ248" s="17"/>
      <c r="GOR248" s="17"/>
      <c r="GOS248" s="17"/>
      <c r="GOT248" s="17"/>
      <c r="GOU248" s="17"/>
      <c r="GOV248" s="17"/>
      <c r="GOW248" s="17"/>
      <c r="GOX248" s="17"/>
      <c r="GOY248" s="17"/>
      <c r="GOZ248" s="17"/>
      <c r="GPA248" s="17"/>
      <c r="GPB248" s="17"/>
      <c r="GPC248" s="17"/>
      <c r="GPD248" s="17"/>
      <c r="GPE248" s="17"/>
      <c r="GPF248" s="17"/>
      <c r="GPG248" s="17"/>
      <c r="GPH248" s="17"/>
      <c r="GPI248" s="17"/>
      <c r="GPJ248" s="17"/>
      <c r="GPK248" s="17"/>
      <c r="GPL248" s="17"/>
      <c r="GPM248" s="17"/>
      <c r="GPN248" s="17"/>
      <c r="GPO248" s="17"/>
      <c r="GPP248" s="17"/>
      <c r="GPQ248" s="17"/>
      <c r="GPR248" s="17"/>
      <c r="GPS248" s="17"/>
      <c r="GPT248" s="17"/>
      <c r="GPU248" s="17"/>
      <c r="GPV248" s="17"/>
      <c r="GPW248" s="17"/>
      <c r="GPX248" s="17"/>
      <c r="GPY248" s="17"/>
      <c r="GPZ248" s="17"/>
      <c r="GQA248" s="17"/>
      <c r="GQB248" s="17"/>
      <c r="GQC248" s="17"/>
      <c r="GQD248" s="17"/>
      <c r="GQE248" s="17"/>
      <c r="GQF248" s="17"/>
      <c r="GQG248" s="17"/>
      <c r="GQH248" s="17"/>
      <c r="GQI248" s="17"/>
      <c r="GQJ248" s="17"/>
      <c r="GQK248" s="17"/>
      <c r="GQL248" s="17"/>
      <c r="GQM248" s="17"/>
      <c r="GQN248" s="17"/>
      <c r="GQO248" s="17"/>
      <c r="GQP248" s="17"/>
      <c r="GQQ248" s="17"/>
      <c r="GQR248" s="17"/>
      <c r="GQS248" s="17"/>
      <c r="GQT248" s="17"/>
      <c r="GQU248" s="17"/>
      <c r="GQV248" s="17"/>
      <c r="GQW248" s="17"/>
      <c r="GQX248" s="17"/>
      <c r="GQY248" s="17"/>
      <c r="GQZ248" s="17"/>
      <c r="GRA248" s="17"/>
      <c r="GRB248" s="17"/>
      <c r="GRC248" s="17"/>
      <c r="GRD248" s="17"/>
      <c r="GRE248" s="17"/>
      <c r="GRF248" s="17"/>
      <c r="GRG248" s="17"/>
      <c r="GRH248" s="17"/>
      <c r="GRI248" s="17"/>
      <c r="GRJ248" s="17"/>
      <c r="GRK248" s="17"/>
      <c r="GRL248" s="17"/>
      <c r="GRM248" s="17"/>
      <c r="GRN248" s="17"/>
      <c r="GRO248" s="17"/>
      <c r="GRP248" s="17"/>
      <c r="GRQ248" s="17"/>
      <c r="GRR248" s="17"/>
      <c r="GRS248" s="17"/>
      <c r="GRT248" s="17"/>
      <c r="GRU248" s="17"/>
      <c r="GRV248" s="17"/>
      <c r="GRW248" s="17"/>
      <c r="GRX248" s="17"/>
      <c r="GRY248" s="17"/>
      <c r="GRZ248" s="17"/>
      <c r="GSA248" s="17"/>
      <c r="GSB248" s="17"/>
      <c r="GSC248" s="17"/>
      <c r="GSD248" s="17"/>
      <c r="GSE248" s="17"/>
      <c r="GSF248" s="17"/>
      <c r="GSG248" s="17"/>
      <c r="GSH248" s="17"/>
      <c r="GSI248" s="17"/>
      <c r="GSJ248" s="17"/>
      <c r="GSK248" s="17"/>
      <c r="GSL248" s="17"/>
      <c r="GSM248" s="17"/>
      <c r="GSN248" s="17"/>
      <c r="GSO248" s="17"/>
      <c r="GSP248" s="17"/>
      <c r="GSQ248" s="17"/>
      <c r="GSR248" s="17"/>
      <c r="GSS248" s="17"/>
      <c r="GST248" s="17"/>
      <c r="GSU248" s="17"/>
      <c r="GSV248" s="17"/>
      <c r="GSW248" s="17"/>
      <c r="GSX248" s="17"/>
      <c r="GSY248" s="17"/>
      <c r="GSZ248" s="17"/>
      <c r="GTA248" s="17"/>
      <c r="GTB248" s="17"/>
      <c r="GTC248" s="17"/>
      <c r="GTD248" s="17"/>
      <c r="GTE248" s="17"/>
      <c r="GTF248" s="17"/>
      <c r="GTG248" s="17"/>
      <c r="GTH248" s="17"/>
      <c r="GTI248" s="17"/>
      <c r="GTJ248" s="17"/>
      <c r="GTK248" s="17"/>
      <c r="GTL248" s="17"/>
      <c r="GTM248" s="17"/>
      <c r="GTN248" s="17"/>
      <c r="GTO248" s="17"/>
      <c r="GTP248" s="17"/>
      <c r="GTQ248" s="17"/>
      <c r="GTR248" s="17"/>
      <c r="GTS248" s="17"/>
      <c r="GTT248" s="17"/>
      <c r="GTU248" s="17"/>
      <c r="GTV248" s="17"/>
      <c r="GTW248" s="17"/>
      <c r="GTX248" s="17"/>
      <c r="GTY248" s="17"/>
      <c r="GTZ248" s="17"/>
      <c r="GUA248" s="17"/>
      <c r="GUB248" s="17"/>
      <c r="GUC248" s="17"/>
      <c r="GUD248" s="17"/>
      <c r="GUE248" s="17"/>
      <c r="GUF248" s="17"/>
      <c r="GUG248" s="17"/>
      <c r="GUH248" s="17"/>
      <c r="GUI248" s="17"/>
      <c r="GUJ248" s="17"/>
      <c r="GUK248" s="17"/>
      <c r="GUL248" s="17"/>
      <c r="GUM248" s="17"/>
      <c r="GUN248" s="17"/>
      <c r="GUO248" s="17"/>
      <c r="GUP248" s="17"/>
      <c r="GUQ248" s="17"/>
      <c r="GUR248" s="17"/>
      <c r="GUS248" s="17"/>
      <c r="GUT248" s="17"/>
      <c r="GUU248" s="17"/>
      <c r="GUV248" s="17"/>
      <c r="GUW248" s="17"/>
      <c r="GUX248" s="17"/>
      <c r="GUY248" s="17"/>
      <c r="GUZ248" s="17"/>
      <c r="GVA248" s="17"/>
      <c r="GVB248" s="17"/>
      <c r="GVC248" s="17"/>
      <c r="GVD248" s="17"/>
      <c r="GVE248" s="17"/>
      <c r="GVF248" s="17"/>
      <c r="GVG248" s="17"/>
      <c r="GVH248" s="17"/>
      <c r="GVI248" s="17"/>
      <c r="GVJ248" s="17"/>
      <c r="GVK248" s="17"/>
      <c r="GVL248" s="17"/>
      <c r="GVM248" s="17"/>
      <c r="GVN248" s="17"/>
      <c r="GVO248" s="17"/>
      <c r="GVP248" s="17"/>
      <c r="GVQ248" s="17"/>
      <c r="GVR248" s="17"/>
      <c r="GVS248" s="17"/>
      <c r="GVT248" s="17"/>
      <c r="GVU248" s="17"/>
      <c r="GVV248" s="17"/>
      <c r="GVW248" s="17"/>
      <c r="GVX248" s="17"/>
      <c r="GVY248" s="17"/>
      <c r="GVZ248" s="17"/>
      <c r="GWA248" s="17"/>
      <c r="GWB248" s="17"/>
      <c r="GWC248" s="17"/>
      <c r="GWD248" s="17"/>
      <c r="GWE248" s="17"/>
      <c r="GWF248" s="17"/>
      <c r="GWG248" s="17"/>
      <c r="GWH248" s="17"/>
      <c r="GWI248" s="17"/>
      <c r="GWJ248" s="17"/>
      <c r="GWK248" s="17"/>
      <c r="GWL248" s="17"/>
      <c r="GWM248" s="17"/>
      <c r="GWN248" s="17"/>
      <c r="GWO248" s="17"/>
      <c r="GWP248" s="17"/>
      <c r="GWQ248" s="17"/>
      <c r="GWR248" s="17"/>
      <c r="GWS248" s="17"/>
      <c r="GWT248" s="17"/>
      <c r="GWU248" s="17"/>
      <c r="GWV248" s="17"/>
      <c r="GWW248" s="17"/>
      <c r="GWX248" s="17"/>
      <c r="GWY248" s="17"/>
      <c r="GWZ248" s="17"/>
      <c r="GXA248" s="17"/>
      <c r="GXB248" s="17"/>
      <c r="GXC248" s="17"/>
      <c r="GXD248" s="17"/>
      <c r="GXE248" s="17"/>
      <c r="GXF248" s="17"/>
      <c r="GXG248" s="17"/>
      <c r="GXH248" s="17"/>
      <c r="GXI248" s="17"/>
      <c r="GXJ248" s="17"/>
      <c r="GXK248" s="17"/>
      <c r="GXL248" s="17"/>
      <c r="GXM248" s="17"/>
      <c r="GXN248" s="17"/>
      <c r="GXO248" s="17"/>
      <c r="GXP248" s="17"/>
      <c r="GXQ248" s="17"/>
      <c r="GXR248" s="17"/>
      <c r="GXS248" s="17"/>
      <c r="GXT248" s="17"/>
      <c r="GXU248" s="17"/>
      <c r="GXV248" s="17"/>
      <c r="GXW248" s="17"/>
      <c r="GXX248" s="17"/>
      <c r="GXY248" s="17"/>
      <c r="GXZ248" s="17"/>
      <c r="GYA248" s="17"/>
      <c r="GYB248" s="17"/>
      <c r="GYC248" s="17"/>
      <c r="GYD248" s="17"/>
      <c r="GYE248" s="17"/>
      <c r="GYF248" s="17"/>
      <c r="GYG248" s="17"/>
      <c r="GYH248" s="17"/>
      <c r="GYI248" s="17"/>
      <c r="GYJ248" s="17"/>
      <c r="GYK248" s="17"/>
      <c r="GYL248" s="17"/>
      <c r="GYM248" s="17"/>
      <c r="GYN248" s="17"/>
      <c r="GYO248" s="17"/>
      <c r="GYP248" s="17"/>
      <c r="GYQ248" s="17"/>
      <c r="GYR248" s="17"/>
      <c r="GYS248" s="17"/>
      <c r="GYT248" s="17"/>
      <c r="GYU248" s="17"/>
      <c r="GYV248" s="17"/>
      <c r="GYW248" s="17"/>
      <c r="GYX248" s="17"/>
      <c r="GYY248" s="17"/>
      <c r="GYZ248" s="17"/>
      <c r="GZA248" s="17"/>
      <c r="GZB248" s="17"/>
      <c r="GZC248" s="17"/>
      <c r="GZD248" s="17"/>
      <c r="GZE248" s="17"/>
      <c r="GZF248" s="17"/>
      <c r="GZG248" s="17"/>
      <c r="GZH248" s="17"/>
      <c r="GZI248" s="17"/>
      <c r="GZJ248" s="17"/>
      <c r="GZK248" s="17"/>
      <c r="GZL248" s="17"/>
      <c r="GZM248" s="17"/>
      <c r="GZN248" s="17"/>
      <c r="GZO248" s="17"/>
      <c r="GZP248" s="17"/>
      <c r="GZQ248" s="17"/>
      <c r="GZR248" s="17"/>
      <c r="GZS248" s="17"/>
      <c r="GZT248" s="17"/>
      <c r="GZU248" s="17"/>
      <c r="GZV248" s="17"/>
      <c r="GZW248" s="17"/>
      <c r="GZX248" s="17"/>
      <c r="GZY248" s="17"/>
      <c r="GZZ248" s="17"/>
      <c r="HAA248" s="17"/>
      <c r="HAB248" s="17"/>
      <c r="HAC248" s="17"/>
      <c r="HAD248" s="17"/>
      <c r="HAE248" s="17"/>
      <c r="HAF248" s="17"/>
      <c r="HAG248" s="17"/>
      <c r="HAH248" s="17"/>
      <c r="HAI248" s="17"/>
      <c r="HAJ248" s="17"/>
      <c r="HAK248" s="17"/>
      <c r="HAL248" s="17"/>
      <c r="HAM248" s="17"/>
      <c r="HAN248" s="17"/>
      <c r="HAO248" s="17"/>
      <c r="HAP248" s="17"/>
      <c r="HAQ248" s="17"/>
      <c r="HAR248" s="17"/>
      <c r="HAS248" s="17"/>
      <c r="HAT248" s="17"/>
      <c r="HAU248" s="17"/>
      <c r="HAV248" s="17"/>
      <c r="HAW248" s="17"/>
      <c r="HAX248" s="17"/>
      <c r="HAY248" s="17"/>
      <c r="HAZ248" s="17"/>
      <c r="HBA248" s="17"/>
      <c r="HBB248" s="17"/>
      <c r="HBC248" s="17"/>
      <c r="HBD248" s="17"/>
      <c r="HBE248" s="17"/>
      <c r="HBF248" s="17"/>
      <c r="HBG248" s="17"/>
      <c r="HBH248" s="17"/>
      <c r="HBI248" s="17"/>
      <c r="HBJ248" s="17"/>
      <c r="HBK248" s="17"/>
      <c r="HBL248" s="17"/>
      <c r="HBM248" s="17"/>
      <c r="HBN248" s="17"/>
      <c r="HBO248" s="17"/>
      <c r="HBP248" s="17"/>
      <c r="HBQ248" s="17"/>
      <c r="HBR248" s="17"/>
      <c r="HBS248" s="17"/>
      <c r="HBT248" s="17"/>
      <c r="HBU248" s="17"/>
      <c r="HBV248" s="17"/>
      <c r="HBW248" s="17"/>
      <c r="HBX248" s="17"/>
      <c r="HBY248" s="17"/>
      <c r="HBZ248" s="17"/>
      <c r="HCA248" s="17"/>
      <c r="HCB248" s="17"/>
      <c r="HCC248" s="17"/>
      <c r="HCD248" s="17"/>
      <c r="HCE248" s="17"/>
      <c r="HCF248" s="17"/>
      <c r="HCG248" s="17"/>
      <c r="HCH248" s="17"/>
      <c r="HCI248" s="17"/>
      <c r="HCJ248" s="17"/>
      <c r="HCK248" s="17"/>
      <c r="HCL248" s="17"/>
      <c r="HCM248" s="17"/>
      <c r="HCN248" s="17"/>
      <c r="HCO248" s="17"/>
      <c r="HCP248" s="17"/>
      <c r="HCQ248" s="17"/>
      <c r="HCR248" s="17"/>
      <c r="HCS248" s="17"/>
      <c r="HCT248" s="17"/>
      <c r="HCU248" s="17"/>
      <c r="HCV248" s="17"/>
      <c r="HCW248" s="17"/>
      <c r="HCX248" s="17"/>
      <c r="HCY248" s="17"/>
      <c r="HCZ248" s="17"/>
      <c r="HDA248" s="17"/>
      <c r="HDB248" s="17"/>
      <c r="HDC248" s="17"/>
      <c r="HDD248" s="17"/>
      <c r="HDE248" s="17"/>
      <c r="HDF248" s="17"/>
      <c r="HDG248" s="17"/>
      <c r="HDH248" s="17"/>
      <c r="HDI248" s="17"/>
      <c r="HDJ248" s="17"/>
      <c r="HDK248" s="17"/>
      <c r="HDL248" s="17"/>
      <c r="HDM248" s="17"/>
      <c r="HDN248" s="17"/>
      <c r="HDO248" s="17"/>
      <c r="HDP248" s="17"/>
      <c r="HDQ248" s="17"/>
      <c r="HDR248" s="17"/>
      <c r="HDS248" s="17"/>
      <c r="HDT248" s="17"/>
      <c r="HDU248" s="17"/>
      <c r="HDV248" s="17"/>
      <c r="HDW248" s="17"/>
      <c r="HDX248" s="17"/>
      <c r="HDY248" s="17"/>
      <c r="HDZ248" s="17"/>
      <c r="HEA248" s="17"/>
      <c r="HEB248" s="17"/>
      <c r="HEC248" s="17"/>
      <c r="HED248" s="17"/>
      <c r="HEE248" s="17"/>
      <c r="HEF248" s="17"/>
      <c r="HEG248" s="17"/>
      <c r="HEH248" s="17"/>
      <c r="HEI248" s="17"/>
      <c r="HEJ248" s="17"/>
      <c r="HEK248" s="17"/>
      <c r="HEL248" s="17"/>
      <c r="HEM248" s="17"/>
      <c r="HEN248" s="17"/>
      <c r="HEO248" s="17"/>
      <c r="HEP248" s="17"/>
      <c r="HEQ248" s="17"/>
      <c r="HER248" s="17"/>
      <c r="HES248" s="17"/>
      <c r="HET248" s="17"/>
      <c r="HEU248" s="17"/>
      <c r="HEV248" s="17"/>
      <c r="HEW248" s="17"/>
      <c r="HEX248" s="17"/>
      <c r="HEY248" s="17"/>
      <c r="HEZ248" s="17"/>
      <c r="HFA248" s="17"/>
      <c r="HFB248" s="17"/>
      <c r="HFC248" s="17"/>
      <c r="HFD248" s="17"/>
      <c r="HFE248" s="17"/>
      <c r="HFF248" s="17"/>
      <c r="HFG248" s="17"/>
      <c r="HFH248" s="17"/>
      <c r="HFI248" s="17"/>
      <c r="HFJ248" s="17"/>
      <c r="HFK248" s="17"/>
      <c r="HFL248" s="17"/>
      <c r="HFM248" s="17"/>
      <c r="HFN248" s="17"/>
      <c r="HFO248" s="17"/>
      <c r="HFP248" s="17"/>
      <c r="HFQ248" s="17"/>
      <c r="HFR248" s="17"/>
      <c r="HFS248" s="17"/>
      <c r="HFT248" s="17"/>
      <c r="HFU248" s="17"/>
      <c r="HFV248" s="17"/>
      <c r="HFW248" s="17"/>
      <c r="HFX248" s="17"/>
      <c r="HFY248" s="17"/>
      <c r="HFZ248" s="17"/>
      <c r="HGA248" s="17"/>
      <c r="HGB248" s="17"/>
      <c r="HGC248" s="17"/>
      <c r="HGD248" s="17"/>
      <c r="HGE248" s="17"/>
      <c r="HGF248" s="17"/>
      <c r="HGG248" s="17"/>
      <c r="HGH248" s="17"/>
      <c r="HGI248" s="17"/>
      <c r="HGJ248" s="17"/>
      <c r="HGK248" s="17"/>
      <c r="HGL248" s="17"/>
      <c r="HGM248" s="17"/>
      <c r="HGN248" s="17"/>
      <c r="HGO248" s="17"/>
      <c r="HGP248" s="17"/>
      <c r="HGQ248" s="17"/>
      <c r="HGR248" s="17"/>
      <c r="HGS248" s="17"/>
      <c r="HGT248" s="17"/>
      <c r="HGU248" s="17"/>
      <c r="HGV248" s="17"/>
      <c r="HGW248" s="17"/>
      <c r="HGX248" s="17"/>
      <c r="HGY248" s="17"/>
      <c r="HGZ248" s="17"/>
      <c r="HHA248" s="17"/>
      <c r="HHB248" s="17"/>
      <c r="HHC248" s="17"/>
      <c r="HHD248" s="17"/>
      <c r="HHE248" s="17"/>
      <c r="HHF248" s="17"/>
      <c r="HHG248" s="17"/>
      <c r="HHH248" s="17"/>
      <c r="HHI248" s="17"/>
      <c r="HHJ248" s="17"/>
      <c r="HHK248" s="17"/>
      <c r="HHL248" s="17"/>
      <c r="HHM248" s="17"/>
      <c r="HHN248" s="17"/>
      <c r="HHO248" s="17"/>
      <c r="HHP248" s="17"/>
      <c r="HHQ248" s="17"/>
      <c r="HHR248" s="17"/>
      <c r="HHS248" s="17"/>
      <c r="HHT248" s="17"/>
      <c r="HHU248" s="17"/>
      <c r="HHV248" s="17"/>
      <c r="HHW248" s="17"/>
      <c r="HHX248" s="17"/>
      <c r="HHY248" s="17"/>
      <c r="HHZ248" s="17"/>
      <c r="HIA248" s="17"/>
      <c r="HIB248" s="17"/>
      <c r="HIC248" s="17"/>
      <c r="HID248" s="17"/>
      <c r="HIE248" s="17"/>
      <c r="HIF248" s="17"/>
      <c r="HIG248" s="17"/>
      <c r="HIH248" s="17"/>
      <c r="HII248" s="17"/>
      <c r="HIJ248" s="17"/>
      <c r="HIK248" s="17"/>
      <c r="HIL248" s="17"/>
      <c r="HIM248" s="17"/>
      <c r="HIN248" s="17"/>
      <c r="HIO248" s="17"/>
      <c r="HIP248" s="17"/>
      <c r="HIQ248" s="17"/>
      <c r="HIR248" s="17"/>
      <c r="HIS248" s="17"/>
      <c r="HIT248" s="17"/>
      <c r="HIU248" s="17"/>
      <c r="HIV248" s="17"/>
      <c r="HIW248" s="17"/>
      <c r="HIX248" s="17"/>
      <c r="HIY248" s="17"/>
      <c r="HIZ248" s="17"/>
      <c r="HJA248" s="17"/>
      <c r="HJB248" s="17"/>
      <c r="HJC248" s="17"/>
      <c r="HJD248" s="17"/>
      <c r="HJE248" s="17"/>
      <c r="HJF248" s="17"/>
      <c r="HJG248" s="17"/>
      <c r="HJH248" s="17"/>
      <c r="HJI248" s="17"/>
      <c r="HJJ248" s="17"/>
      <c r="HJK248" s="17"/>
      <c r="HJL248" s="17"/>
      <c r="HJM248" s="17"/>
      <c r="HJN248" s="17"/>
      <c r="HJO248" s="17"/>
      <c r="HJP248" s="17"/>
      <c r="HJQ248" s="17"/>
      <c r="HJR248" s="17"/>
      <c r="HJS248" s="17"/>
      <c r="HJT248" s="17"/>
      <c r="HJU248" s="17"/>
      <c r="HJV248" s="17"/>
      <c r="HJW248" s="17"/>
      <c r="HJX248" s="17"/>
      <c r="HJY248" s="17"/>
      <c r="HJZ248" s="17"/>
      <c r="HKA248" s="17"/>
      <c r="HKB248" s="17"/>
      <c r="HKC248" s="17"/>
      <c r="HKD248" s="17"/>
      <c r="HKE248" s="17"/>
      <c r="HKF248" s="17"/>
      <c r="HKG248" s="17"/>
      <c r="HKH248" s="17"/>
      <c r="HKI248" s="17"/>
      <c r="HKJ248" s="17"/>
      <c r="HKK248" s="17"/>
      <c r="HKL248" s="17"/>
      <c r="HKM248" s="17"/>
      <c r="HKN248" s="17"/>
      <c r="HKO248" s="17"/>
      <c r="HKP248" s="17"/>
      <c r="HKQ248" s="17"/>
      <c r="HKR248" s="17"/>
      <c r="HKS248" s="17"/>
      <c r="HKT248" s="17"/>
      <c r="HKU248" s="17"/>
      <c r="HKV248" s="17"/>
      <c r="HKW248" s="17"/>
      <c r="HKX248" s="17"/>
      <c r="HKY248" s="17"/>
      <c r="HKZ248" s="17"/>
      <c r="HLA248" s="17"/>
      <c r="HLB248" s="17"/>
      <c r="HLC248" s="17"/>
      <c r="HLD248" s="17"/>
      <c r="HLE248" s="17"/>
      <c r="HLF248" s="17"/>
      <c r="HLG248" s="17"/>
      <c r="HLH248" s="17"/>
      <c r="HLI248" s="17"/>
      <c r="HLJ248" s="17"/>
      <c r="HLK248" s="17"/>
      <c r="HLL248" s="17"/>
      <c r="HLM248" s="17"/>
      <c r="HLN248" s="17"/>
      <c r="HLO248" s="17"/>
      <c r="HLP248" s="17"/>
      <c r="HLQ248" s="17"/>
      <c r="HLR248" s="17"/>
      <c r="HLS248" s="17"/>
      <c r="HLT248" s="17"/>
      <c r="HLU248" s="17"/>
      <c r="HLV248" s="17"/>
      <c r="HLW248" s="17"/>
      <c r="HLX248" s="17"/>
      <c r="HLY248" s="17"/>
      <c r="HLZ248" s="17"/>
      <c r="HMA248" s="17"/>
      <c r="HMB248" s="17"/>
      <c r="HMC248" s="17"/>
      <c r="HMD248" s="17"/>
      <c r="HME248" s="17"/>
      <c r="HMF248" s="17"/>
      <c r="HMG248" s="17"/>
      <c r="HMH248" s="17"/>
      <c r="HMI248" s="17"/>
      <c r="HMJ248" s="17"/>
      <c r="HMK248" s="17"/>
      <c r="HML248" s="17"/>
      <c r="HMM248" s="17"/>
      <c r="HMN248" s="17"/>
      <c r="HMO248" s="17"/>
      <c r="HMP248" s="17"/>
      <c r="HMQ248" s="17"/>
      <c r="HMR248" s="17"/>
      <c r="HMS248" s="17"/>
      <c r="HMT248" s="17"/>
      <c r="HMU248" s="17"/>
      <c r="HMV248" s="17"/>
      <c r="HMW248" s="17"/>
      <c r="HMX248" s="17"/>
      <c r="HMY248" s="17"/>
      <c r="HMZ248" s="17"/>
      <c r="HNA248" s="17"/>
      <c r="HNB248" s="17"/>
      <c r="HNC248" s="17"/>
      <c r="HND248" s="17"/>
      <c r="HNE248" s="17"/>
      <c r="HNF248" s="17"/>
      <c r="HNG248" s="17"/>
      <c r="HNH248" s="17"/>
      <c r="HNI248" s="17"/>
      <c r="HNJ248" s="17"/>
      <c r="HNK248" s="17"/>
      <c r="HNL248" s="17"/>
      <c r="HNM248" s="17"/>
      <c r="HNN248" s="17"/>
      <c r="HNO248" s="17"/>
      <c r="HNP248" s="17"/>
      <c r="HNQ248" s="17"/>
      <c r="HNR248" s="17"/>
      <c r="HNS248" s="17"/>
      <c r="HNT248" s="17"/>
      <c r="HNU248" s="17"/>
      <c r="HNV248" s="17"/>
      <c r="HNW248" s="17"/>
      <c r="HNX248" s="17"/>
      <c r="HNY248" s="17"/>
      <c r="HNZ248" s="17"/>
      <c r="HOA248" s="17"/>
      <c r="HOB248" s="17"/>
      <c r="HOC248" s="17"/>
      <c r="HOD248" s="17"/>
      <c r="HOE248" s="17"/>
      <c r="HOF248" s="17"/>
      <c r="HOG248" s="17"/>
      <c r="HOH248" s="17"/>
      <c r="HOI248" s="17"/>
      <c r="HOJ248" s="17"/>
      <c r="HOK248" s="17"/>
      <c r="HOL248" s="17"/>
      <c r="HOM248" s="17"/>
      <c r="HON248" s="17"/>
      <c r="HOO248" s="17"/>
      <c r="HOP248" s="17"/>
      <c r="HOQ248" s="17"/>
      <c r="HOR248" s="17"/>
      <c r="HOS248" s="17"/>
      <c r="HOT248" s="17"/>
      <c r="HOU248" s="17"/>
      <c r="HOV248" s="17"/>
      <c r="HOW248" s="17"/>
      <c r="HOX248" s="17"/>
      <c r="HOY248" s="17"/>
      <c r="HOZ248" s="17"/>
      <c r="HPA248" s="17"/>
      <c r="HPB248" s="17"/>
      <c r="HPC248" s="17"/>
      <c r="HPD248" s="17"/>
      <c r="HPE248" s="17"/>
      <c r="HPF248" s="17"/>
      <c r="HPG248" s="17"/>
      <c r="HPH248" s="17"/>
      <c r="HPI248" s="17"/>
      <c r="HPJ248" s="17"/>
      <c r="HPK248" s="17"/>
      <c r="HPL248" s="17"/>
      <c r="HPM248" s="17"/>
      <c r="HPN248" s="17"/>
      <c r="HPO248" s="17"/>
      <c r="HPP248" s="17"/>
      <c r="HPQ248" s="17"/>
      <c r="HPR248" s="17"/>
      <c r="HPS248" s="17"/>
      <c r="HPT248" s="17"/>
      <c r="HPU248" s="17"/>
      <c r="HPV248" s="17"/>
      <c r="HPW248" s="17"/>
      <c r="HPX248" s="17"/>
      <c r="HPY248" s="17"/>
      <c r="HPZ248" s="17"/>
      <c r="HQA248" s="17"/>
      <c r="HQB248" s="17"/>
      <c r="HQC248" s="17"/>
      <c r="HQD248" s="17"/>
      <c r="HQE248" s="17"/>
      <c r="HQF248" s="17"/>
      <c r="HQG248" s="17"/>
      <c r="HQH248" s="17"/>
      <c r="HQI248" s="17"/>
      <c r="HQJ248" s="17"/>
      <c r="HQK248" s="17"/>
      <c r="HQL248" s="17"/>
      <c r="HQM248" s="17"/>
      <c r="HQN248" s="17"/>
      <c r="HQO248" s="17"/>
      <c r="HQP248" s="17"/>
      <c r="HQQ248" s="17"/>
      <c r="HQR248" s="17"/>
      <c r="HQS248" s="17"/>
      <c r="HQT248" s="17"/>
      <c r="HQU248" s="17"/>
      <c r="HQV248" s="17"/>
      <c r="HQW248" s="17"/>
      <c r="HQX248" s="17"/>
      <c r="HQY248" s="17"/>
      <c r="HQZ248" s="17"/>
      <c r="HRA248" s="17"/>
      <c r="HRB248" s="17"/>
      <c r="HRC248" s="17"/>
      <c r="HRD248" s="17"/>
      <c r="HRE248" s="17"/>
      <c r="HRF248" s="17"/>
      <c r="HRG248" s="17"/>
      <c r="HRH248" s="17"/>
      <c r="HRI248" s="17"/>
      <c r="HRJ248" s="17"/>
      <c r="HRK248" s="17"/>
      <c r="HRL248" s="17"/>
      <c r="HRM248" s="17"/>
      <c r="HRN248" s="17"/>
      <c r="HRO248" s="17"/>
      <c r="HRP248" s="17"/>
      <c r="HRQ248" s="17"/>
      <c r="HRR248" s="17"/>
      <c r="HRS248" s="17"/>
      <c r="HRT248" s="17"/>
      <c r="HRU248" s="17"/>
      <c r="HRV248" s="17"/>
      <c r="HRW248" s="17"/>
      <c r="HRX248" s="17"/>
      <c r="HRY248" s="17"/>
      <c r="HRZ248" s="17"/>
      <c r="HSA248" s="17"/>
      <c r="HSB248" s="17"/>
      <c r="HSC248" s="17"/>
      <c r="HSD248" s="17"/>
      <c r="HSE248" s="17"/>
      <c r="HSF248" s="17"/>
      <c r="HSG248" s="17"/>
      <c r="HSH248" s="17"/>
      <c r="HSI248" s="17"/>
      <c r="HSJ248" s="17"/>
      <c r="HSK248" s="17"/>
      <c r="HSL248" s="17"/>
      <c r="HSM248" s="17"/>
      <c r="HSN248" s="17"/>
      <c r="HSO248" s="17"/>
      <c r="HSP248" s="17"/>
      <c r="HSQ248" s="17"/>
      <c r="HSR248" s="17"/>
      <c r="HSS248" s="17"/>
      <c r="HST248" s="17"/>
      <c r="HSU248" s="17"/>
      <c r="HSV248" s="17"/>
      <c r="HSW248" s="17"/>
      <c r="HSX248" s="17"/>
      <c r="HSY248" s="17"/>
      <c r="HSZ248" s="17"/>
      <c r="HTA248" s="17"/>
      <c r="HTB248" s="17"/>
      <c r="HTC248" s="17"/>
      <c r="HTD248" s="17"/>
      <c r="HTE248" s="17"/>
      <c r="HTF248" s="17"/>
      <c r="HTG248" s="17"/>
      <c r="HTH248" s="17"/>
      <c r="HTI248" s="17"/>
      <c r="HTJ248" s="17"/>
      <c r="HTK248" s="17"/>
      <c r="HTL248" s="17"/>
      <c r="HTM248" s="17"/>
      <c r="HTN248" s="17"/>
      <c r="HTO248" s="17"/>
      <c r="HTP248" s="17"/>
      <c r="HTQ248" s="17"/>
      <c r="HTR248" s="17"/>
      <c r="HTS248" s="17"/>
      <c r="HTT248" s="17"/>
      <c r="HTU248" s="17"/>
      <c r="HTV248" s="17"/>
      <c r="HTW248" s="17"/>
      <c r="HTX248" s="17"/>
      <c r="HTY248" s="17"/>
      <c r="HTZ248" s="17"/>
      <c r="HUA248" s="17"/>
      <c r="HUB248" s="17"/>
      <c r="HUC248" s="17"/>
      <c r="HUD248" s="17"/>
      <c r="HUE248" s="17"/>
      <c r="HUF248" s="17"/>
      <c r="HUG248" s="17"/>
      <c r="HUH248" s="17"/>
      <c r="HUI248" s="17"/>
      <c r="HUJ248" s="17"/>
      <c r="HUK248" s="17"/>
      <c r="HUL248" s="17"/>
      <c r="HUM248" s="17"/>
      <c r="HUN248" s="17"/>
      <c r="HUO248" s="17"/>
      <c r="HUP248" s="17"/>
      <c r="HUQ248" s="17"/>
      <c r="HUR248" s="17"/>
      <c r="HUS248" s="17"/>
      <c r="HUT248" s="17"/>
      <c r="HUU248" s="17"/>
      <c r="HUV248" s="17"/>
      <c r="HUW248" s="17"/>
      <c r="HUX248" s="17"/>
      <c r="HUY248" s="17"/>
      <c r="HUZ248" s="17"/>
      <c r="HVA248" s="17"/>
      <c r="HVB248" s="17"/>
      <c r="HVC248" s="17"/>
      <c r="HVD248" s="17"/>
      <c r="HVE248" s="17"/>
      <c r="HVF248" s="17"/>
      <c r="HVG248" s="17"/>
      <c r="HVH248" s="17"/>
      <c r="HVI248" s="17"/>
      <c r="HVJ248" s="17"/>
      <c r="HVK248" s="17"/>
      <c r="HVL248" s="17"/>
      <c r="HVM248" s="17"/>
      <c r="HVN248" s="17"/>
      <c r="HVO248" s="17"/>
      <c r="HVP248" s="17"/>
      <c r="HVQ248" s="17"/>
      <c r="HVR248" s="17"/>
      <c r="HVS248" s="17"/>
      <c r="HVT248" s="17"/>
      <c r="HVU248" s="17"/>
      <c r="HVV248" s="17"/>
      <c r="HVW248" s="17"/>
      <c r="HVX248" s="17"/>
      <c r="HVY248" s="17"/>
      <c r="HVZ248" s="17"/>
      <c r="HWA248" s="17"/>
      <c r="HWB248" s="17"/>
      <c r="HWC248" s="17"/>
      <c r="HWD248" s="17"/>
      <c r="HWE248" s="17"/>
      <c r="HWF248" s="17"/>
      <c r="HWG248" s="17"/>
      <c r="HWH248" s="17"/>
      <c r="HWI248" s="17"/>
      <c r="HWJ248" s="17"/>
      <c r="HWK248" s="17"/>
      <c r="HWL248" s="17"/>
      <c r="HWM248" s="17"/>
      <c r="HWN248" s="17"/>
      <c r="HWO248" s="17"/>
      <c r="HWP248" s="17"/>
      <c r="HWQ248" s="17"/>
      <c r="HWR248" s="17"/>
      <c r="HWS248" s="17"/>
      <c r="HWT248" s="17"/>
      <c r="HWU248" s="17"/>
      <c r="HWV248" s="17"/>
      <c r="HWW248" s="17"/>
      <c r="HWX248" s="17"/>
      <c r="HWY248" s="17"/>
      <c r="HWZ248" s="17"/>
      <c r="HXA248" s="17"/>
      <c r="HXB248" s="17"/>
      <c r="HXC248" s="17"/>
      <c r="HXD248" s="17"/>
      <c r="HXE248" s="17"/>
      <c r="HXF248" s="17"/>
      <c r="HXG248" s="17"/>
      <c r="HXH248" s="17"/>
      <c r="HXI248" s="17"/>
      <c r="HXJ248" s="17"/>
      <c r="HXK248" s="17"/>
      <c r="HXL248" s="17"/>
      <c r="HXM248" s="17"/>
      <c r="HXN248" s="17"/>
      <c r="HXO248" s="17"/>
      <c r="HXP248" s="17"/>
      <c r="HXQ248" s="17"/>
      <c r="HXR248" s="17"/>
      <c r="HXS248" s="17"/>
      <c r="HXT248" s="17"/>
      <c r="HXU248" s="17"/>
      <c r="HXV248" s="17"/>
      <c r="HXW248" s="17"/>
      <c r="HXX248" s="17"/>
      <c r="HXY248" s="17"/>
      <c r="HXZ248" s="17"/>
      <c r="HYA248" s="17"/>
      <c r="HYB248" s="17"/>
      <c r="HYC248" s="17"/>
      <c r="HYD248" s="17"/>
      <c r="HYE248" s="17"/>
      <c r="HYF248" s="17"/>
      <c r="HYG248" s="17"/>
      <c r="HYH248" s="17"/>
      <c r="HYI248" s="17"/>
      <c r="HYJ248" s="17"/>
      <c r="HYK248" s="17"/>
      <c r="HYL248" s="17"/>
      <c r="HYM248" s="17"/>
      <c r="HYN248" s="17"/>
      <c r="HYO248" s="17"/>
      <c r="HYP248" s="17"/>
      <c r="HYQ248" s="17"/>
      <c r="HYR248" s="17"/>
      <c r="HYS248" s="17"/>
      <c r="HYT248" s="17"/>
      <c r="HYU248" s="17"/>
      <c r="HYV248" s="17"/>
      <c r="HYW248" s="17"/>
      <c r="HYX248" s="17"/>
      <c r="HYY248" s="17"/>
      <c r="HYZ248" s="17"/>
      <c r="HZA248" s="17"/>
      <c r="HZB248" s="17"/>
      <c r="HZC248" s="17"/>
      <c r="HZD248" s="17"/>
      <c r="HZE248" s="17"/>
      <c r="HZF248" s="17"/>
      <c r="HZG248" s="17"/>
      <c r="HZH248" s="17"/>
      <c r="HZI248" s="17"/>
      <c r="HZJ248" s="17"/>
      <c r="HZK248" s="17"/>
      <c r="HZL248" s="17"/>
      <c r="HZM248" s="17"/>
      <c r="HZN248" s="17"/>
      <c r="HZO248" s="17"/>
      <c r="HZP248" s="17"/>
      <c r="HZQ248" s="17"/>
      <c r="HZR248" s="17"/>
      <c r="HZS248" s="17"/>
      <c r="HZT248" s="17"/>
      <c r="HZU248" s="17"/>
      <c r="HZV248" s="17"/>
      <c r="HZW248" s="17"/>
      <c r="HZX248" s="17"/>
      <c r="HZY248" s="17"/>
      <c r="HZZ248" s="17"/>
      <c r="IAA248" s="17"/>
      <c r="IAB248" s="17"/>
      <c r="IAC248" s="17"/>
      <c r="IAD248" s="17"/>
      <c r="IAE248" s="17"/>
      <c r="IAF248" s="17"/>
      <c r="IAG248" s="17"/>
      <c r="IAH248" s="17"/>
      <c r="IAI248" s="17"/>
      <c r="IAJ248" s="17"/>
      <c r="IAK248" s="17"/>
      <c r="IAL248" s="17"/>
      <c r="IAM248" s="17"/>
      <c r="IAN248" s="17"/>
      <c r="IAO248" s="17"/>
      <c r="IAP248" s="17"/>
      <c r="IAQ248" s="17"/>
      <c r="IAR248" s="17"/>
      <c r="IAS248" s="17"/>
      <c r="IAT248" s="17"/>
      <c r="IAU248" s="17"/>
      <c r="IAV248" s="17"/>
      <c r="IAW248" s="17"/>
      <c r="IAX248" s="17"/>
      <c r="IAY248" s="17"/>
      <c r="IAZ248" s="17"/>
      <c r="IBA248" s="17"/>
      <c r="IBB248" s="17"/>
      <c r="IBC248" s="17"/>
      <c r="IBD248" s="17"/>
      <c r="IBE248" s="17"/>
      <c r="IBF248" s="17"/>
      <c r="IBG248" s="17"/>
      <c r="IBH248" s="17"/>
      <c r="IBI248" s="17"/>
      <c r="IBJ248" s="17"/>
      <c r="IBK248" s="17"/>
      <c r="IBL248" s="17"/>
      <c r="IBM248" s="17"/>
      <c r="IBN248" s="17"/>
      <c r="IBO248" s="17"/>
      <c r="IBP248" s="17"/>
      <c r="IBQ248" s="17"/>
      <c r="IBR248" s="17"/>
      <c r="IBS248" s="17"/>
      <c r="IBT248" s="17"/>
      <c r="IBU248" s="17"/>
      <c r="IBV248" s="17"/>
      <c r="IBW248" s="17"/>
      <c r="IBX248" s="17"/>
      <c r="IBY248" s="17"/>
      <c r="IBZ248" s="17"/>
      <c r="ICA248" s="17"/>
      <c r="ICB248" s="17"/>
      <c r="ICC248" s="17"/>
      <c r="ICD248" s="17"/>
      <c r="ICE248" s="17"/>
      <c r="ICF248" s="17"/>
      <c r="ICG248" s="17"/>
      <c r="ICH248" s="17"/>
      <c r="ICI248" s="17"/>
      <c r="ICJ248" s="17"/>
      <c r="ICK248" s="17"/>
      <c r="ICL248" s="17"/>
      <c r="ICM248" s="17"/>
      <c r="ICN248" s="17"/>
      <c r="ICO248" s="17"/>
      <c r="ICP248" s="17"/>
      <c r="ICQ248" s="17"/>
      <c r="ICR248" s="17"/>
      <c r="ICS248" s="17"/>
      <c r="ICT248" s="17"/>
      <c r="ICU248" s="17"/>
      <c r="ICV248" s="17"/>
      <c r="ICW248" s="17"/>
      <c r="ICX248" s="17"/>
      <c r="ICY248" s="17"/>
      <c r="ICZ248" s="17"/>
      <c r="IDA248" s="17"/>
      <c r="IDB248" s="17"/>
      <c r="IDC248" s="17"/>
      <c r="IDD248" s="17"/>
      <c r="IDE248" s="17"/>
      <c r="IDF248" s="17"/>
      <c r="IDG248" s="17"/>
      <c r="IDH248" s="17"/>
      <c r="IDI248" s="17"/>
      <c r="IDJ248" s="17"/>
      <c r="IDK248" s="17"/>
      <c r="IDL248" s="17"/>
      <c r="IDM248" s="17"/>
      <c r="IDN248" s="17"/>
      <c r="IDO248" s="17"/>
      <c r="IDP248" s="17"/>
      <c r="IDQ248" s="17"/>
      <c r="IDR248" s="17"/>
      <c r="IDS248" s="17"/>
      <c r="IDT248" s="17"/>
      <c r="IDU248" s="17"/>
      <c r="IDV248" s="17"/>
      <c r="IDW248" s="17"/>
      <c r="IDX248" s="17"/>
      <c r="IDY248" s="17"/>
      <c r="IDZ248" s="17"/>
      <c r="IEA248" s="17"/>
      <c r="IEB248" s="17"/>
      <c r="IEC248" s="17"/>
      <c r="IED248" s="17"/>
      <c r="IEE248" s="17"/>
      <c r="IEF248" s="17"/>
      <c r="IEG248" s="17"/>
      <c r="IEH248" s="17"/>
      <c r="IEI248" s="17"/>
      <c r="IEJ248" s="17"/>
      <c r="IEK248" s="17"/>
      <c r="IEL248" s="17"/>
      <c r="IEM248" s="17"/>
      <c r="IEN248" s="17"/>
      <c r="IEO248" s="17"/>
      <c r="IEP248" s="17"/>
      <c r="IEQ248" s="17"/>
      <c r="IER248" s="17"/>
      <c r="IES248" s="17"/>
      <c r="IET248" s="17"/>
      <c r="IEU248" s="17"/>
      <c r="IEV248" s="17"/>
      <c r="IEW248" s="17"/>
      <c r="IEX248" s="17"/>
      <c r="IEY248" s="17"/>
      <c r="IEZ248" s="17"/>
      <c r="IFA248" s="17"/>
      <c r="IFB248" s="17"/>
      <c r="IFC248" s="17"/>
      <c r="IFD248" s="17"/>
      <c r="IFE248" s="17"/>
      <c r="IFF248" s="17"/>
      <c r="IFG248" s="17"/>
      <c r="IFH248" s="17"/>
      <c r="IFI248" s="17"/>
      <c r="IFJ248" s="17"/>
      <c r="IFK248" s="17"/>
      <c r="IFL248" s="17"/>
      <c r="IFM248" s="17"/>
      <c r="IFN248" s="17"/>
      <c r="IFO248" s="17"/>
      <c r="IFP248" s="17"/>
      <c r="IFQ248" s="17"/>
      <c r="IFR248" s="17"/>
      <c r="IFS248" s="17"/>
      <c r="IFT248" s="17"/>
      <c r="IFU248" s="17"/>
      <c r="IFV248" s="17"/>
      <c r="IFW248" s="17"/>
      <c r="IFX248" s="17"/>
      <c r="IFY248" s="17"/>
      <c r="IFZ248" s="17"/>
      <c r="IGA248" s="17"/>
      <c r="IGB248" s="17"/>
      <c r="IGC248" s="17"/>
      <c r="IGD248" s="17"/>
      <c r="IGE248" s="17"/>
      <c r="IGF248" s="17"/>
      <c r="IGG248" s="17"/>
      <c r="IGH248" s="17"/>
      <c r="IGI248" s="17"/>
      <c r="IGJ248" s="17"/>
      <c r="IGK248" s="17"/>
      <c r="IGL248" s="17"/>
      <c r="IGM248" s="17"/>
      <c r="IGN248" s="17"/>
      <c r="IGO248" s="17"/>
      <c r="IGP248" s="17"/>
      <c r="IGQ248" s="17"/>
      <c r="IGR248" s="17"/>
      <c r="IGS248" s="17"/>
      <c r="IGT248" s="17"/>
      <c r="IGU248" s="17"/>
      <c r="IGV248" s="17"/>
      <c r="IGW248" s="17"/>
      <c r="IGX248" s="17"/>
      <c r="IGY248" s="17"/>
      <c r="IGZ248" s="17"/>
      <c r="IHA248" s="17"/>
      <c r="IHB248" s="17"/>
      <c r="IHC248" s="17"/>
      <c r="IHD248" s="17"/>
      <c r="IHE248" s="17"/>
      <c r="IHF248" s="17"/>
      <c r="IHG248" s="17"/>
      <c r="IHH248" s="17"/>
      <c r="IHI248" s="17"/>
      <c r="IHJ248" s="17"/>
      <c r="IHK248" s="17"/>
      <c r="IHL248" s="17"/>
      <c r="IHM248" s="17"/>
      <c r="IHN248" s="17"/>
      <c r="IHO248" s="17"/>
      <c r="IHP248" s="17"/>
      <c r="IHQ248" s="17"/>
      <c r="IHR248" s="17"/>
      <c r="IHS248" s="17"/>
      <c r="IHT248" s="17"/>
      <c r="IHU248" s="17"/>
      <c r="IHV248" s="17"/>
      <c r="IHW248" s="17"/>
      <c r="IHX248" s="17"/>
      <c r="IHY248" s="17"/>
      <c r="IHZ248" s="17"/>
      <c r="IIA248" s="17"/>
      <c r="IIB248" s="17"/>
      <c r="IIC248" s="17"/>
      <c r="IID248" s="17"/>
      <c r="IIE248" s="17"/>
      <c r="IIF248" s="17"/>
      <c r="IIG248" s="17"/>
      <c r="IIH248" s="17"/>
      <c r="III248" s="17"/>
      <c r="IIJ248" s="17"/>
      <c r="IIK248" s="17"/>
      <c r="IIL248" s="17"/>
      <c r="IIM248" s="17"/>
      <c r="IIN248" s="17"/>
      <c r="IIO248" s="17"/>
      <c r="IIP248" s="17"/>
      <c r="IIQ248" s="17"/>
      <c r="IIR248" s="17"/>
      <c r="IIS248" s="17"/>
      <c r="IIT248" s="17"/>
      <c r="IIU248" s="17"/>
      <c r="IIV248" s="17"/>
      <c r="IIW248" s="17"/>
      <c r="IIX248" s="17"/>
      <c r="IIY248" s="17"/>
      <c r="IIZ248" s="17"/>
      <c r="IJA248" s="17"/>
      <c r="IJB248" s="17"/>
      <c r="IJC248" s="17"/>
      <c r="IJD248" s="17"/>
      <c r="IJE248" s="17"/>
      <c r="IJF248" s="17"/>
      <c r="IJG248" s="17"/>
      <c r="IJH248" s="17"/>
      <c r="IJI248" s="17"/>
      <c r="IJJ248" s="17"/>
      <c r="IJK248" s="17"/>
      <c r="IJL248" s="17"/>
      <c r="IJM248" s="17"/>
      <c r="IJN248" s="17"/>
      <c r="IJO248" s="17"/>
      <c r="IJP248" s="17"/>
      <c r="IJQ248" s="17"/>
      <c r="IJR248" s="17"/>
      <c r="IJS248" s="17"/>
      <c r="IJT248" s="17"/>
      <c r="IJU248" s="17"/>
      <c r="IJV248" s="17"/>
      <c r="IJW248" s="17"/>
      <c r="IJX248" s="17"/>
      <c r="IJY248" s="17"/>
      <c r="IJZ248" s="17"/>
      <c r="IKA248" s="17"/>
      <c r="IKB248" s="17"/>
      <c r="IKC248" s="17"/>
      <c r="IKD248" s="17"/>
      <c r="IKE248" s="17"/>
      <c r="IKF248" s="17"/>
      <c r="IKG248" s="17"/>
      <c r="IKH248" s="17"/>
      <c r="IKI248" s="17"/>
      <c r="IKJ248" s="17"/>
      <c r="IKK248" s="17"/>
      <c r="IKL248" s="17"/>
      <c r="IKM248" s="17"/>
      <c r="IKN248" s="17"/>
      <c r="IKO248" s="17"/>
      <c r="IKP248" s="17"/>
      <c r="IKQ248" s="17"/>
      <c r="IKR248" s="17"/>
      <c r="IKS248" s="17"/>
      <c r="IKT248" s="17"/>
      <c r="IKU248" s="17"/>
      <c r="IKV248" s="17"/>
      <c r="IKW248" s="17"/>
      <c r="IKX248" s="17"/>
      <c r="IKY248" s="17"/>
      <c r="IKZ248" s="17"/>
      <c r="ILA248" s="17"/>
      <c r="ILB248" s="17"/>
      <c r="ILC248" s="17"/>
      <c r="ILD248" s="17"/>
      <c r="ILE248" s="17"/>
      <c r="ILF248" s="17"/>
      <c r="ILG248" s="17"/>
      <c r="ILH248" s="17"/>
      <c r="ILI248" s="17"/>
      <c r="ILJ248" s="17"/>
      <c r="ILK248" s="17"/>
      <c r="ILL248" s="17"/>
      <c r="ILM248" s="17"/>
      <c r="ILN248" s="17"/>
      <c r="ILO248" s="17"/>
      <c r="ILP248" s="17"/>
      <c r="ILQ248" s="17"/>
      <c r="ILR248" s="17"/>
      <c r="ILS248" s="17"/>
      <c r="ILT248" s="17"/>
      <c r="ILU248" s="17"/>
      <c r="ILV248" s="17"/>
      <c r="ILW248" s="17"/>
      <c r="ILX248" s="17"/>
      <c r="ILY248" s="17"/>
      <c r="ILZ248" s="17"/>
      <c r="IMA248" s="17"/>
      <c r="IMB248" s="17"/>
      <c r="IMC248" s="17"/>
      <c r="IMD248" s="17"/>
      <c r="IME248" s="17"/>
      <c r="IMF248" s="17"/>
      <c r="IMG248" s="17"/>
      <c r="IMH248" s="17"/>
      <c r="IMI248" s="17"/>
      <c r="IMJ248" s="17"/>
      <c r="IMK248" s="17"/>
      <c r="IML248" s="17"/>
      <c r="IMM248" s="17"/>
      <c r="IMN248" s="17"/>
      <c r="IMO248" s="17"/>
      <c r="IMP248" s="17"/>
      <c r="IMQ248" s="17"/>
      <c r="IMR248" s="17"/>
      <c r="IMS248" s="17"/>
      <c r="IMT248" s="17"/>
      <c r="IMU248" s="17"/>
      <c r="IMV248" s="17"/>
      <c r="IMW248" s="17"/>
      <c r="IMX248" s="17"/>
      <c r="IMY248" s="17"/>
      <c r="IMZ248" s="17"/>
      <c r="INA248" s="17"/>
      <c r="INB248" s="17"/>
      <c r="INC248" s="17"/>
      <c r="IND248" s="17"/>
      <c r="INE248" s="17"/>
      <c r="INF248" s="17"/>
      <c r="ING248" s="17"/>
      <c r="INH248" s="17"/>
      <c r="INI248" s="17"/>
      <c r="INJ248" s="17"/>
      <c r="INK248" s="17"/>
      <c r="INL248" s="17"/>
      <c r="INM248" s="17"/>
      <c r="INN248" s="17"/>
      <c r="INO248" s="17"/>
      <c r="INP248" s="17"/>
      <c r="INQ248" s="17"/>
      <c r="INR248" s="17"/>
      <c r="INS248" s="17"/>
      <c r="INT248" s="17"/>
      <c r="INU248" s="17"/>
      <c r="INV248" s="17"/>
      <c r="INW248" s="17"/>
      <c r="INX248" s="17"/>
      <c r="INY248" s="17"/>
      <c r="INZ248" s="17"/>
      <c r="IOA248" s="17"/>
      <c r="IOB248" s="17"/>
      <c r="IOC248" s="17"/>
      <c r="IOD248" s="17"/>
      <c r="IOE248" s="17"/>
      <c r="IOF248" s="17"/>
      <c r="IOG248" s="17"/>
      <c r="IOH248" s="17"/>
      <c r="IOI248" s="17"/>
      <c r="IOJ248" s="17"/>
      <c r="IOK248" s="17"/>
      <c r="IOL248" s="17"/>
      <c r="IOM248" s="17"/>
      <c r="ION248" s="17"/>
      <c r="IOO248" s="17"/>
      <c r="IOP248" s="17"/>
      <c r="IOQ248" s="17"/>
      <c r="IOR248" s="17"/>
      <c r="IOS248" s="17"/>
      <c r="IOT248" s="17"/>
      <c r="IOU248" s="17"/>
      <c r="IOV248" s="17"/>
      <c r="IOW248" s="17"/>
      <c r="IOX248" s="17"/>
      <c r="IOY248" s="17"/>
      <c r="IOZ248" s="17"/>
      <c r="IPA248" s="17"/>
      <c r="IPB248" s="17"/>
      <c r="IPC248" s="17"/>
      <c r="IPD248" s="17"/>
      <c r="IPE248" s="17"/>
      <c r="IPF248" s="17"/>
      <c r="IPG248" s="17"/>
      <c r="IPH248" s="17"/>
      <c r="IPI248" s="17"/>
      <c r="IPJ248" s="17"/>
      <c r="IPK248" s="17"/>
      <c r="IPL248" s="17"/>
      <c r="IPM248" s="17"/>
      <c r="IPN248" s="17"/>
      <c r="IPO248" s="17"/>
      <c r="IPP248" s="17"/>
      <c r="IPQ248" s="17"/>
      <c r="IPR248" s="17"/>
      <c r="IPS248" s="17"/>
      <c r="IPT248" s="17"/>
      <c r="IPU248" s="17"/>
      <c r="IPV248" s="17"/>
      <c r="IPW248" s="17"/>
      <c r="IPX248" s="17"/>
      <c r="IPY248" s="17"/>
      <c r="IPZ248" s="17"/>
      <c r="IQA248" s="17"/>
      <c r="IQB248" s="17"/>
      <c r="IQC248" s="17"/>
      <c r="IQD248" s="17"/>
      <c r="IQE248" s="17"/>
      <c r="IQF248" s="17"/>
      <c r="IQG248" s="17"/>
      <c r="IQH248" s="17"/>
      <c r="IQI248" s="17"/>
      <c r="IQJ248" s="17"/>
      <c r="IQK248" s="17"/>
      <c r="IQL248" s="17"/>
      <c r="IQM248" s="17"/>
      <c r="IQN248" s="17"/>
      <c r="IQO248" s="17"/>
      <c r="IQP248" s="17"/>
      <c r="IQQ248" s="17"/>
      <c r="IQR248" s="17"/>
      <c r="IQS248" s="17"/>
      <c r="IQT248" s="17"/>
      <c r="IQU248" s="17"/>
      <c r="IQV248" s="17"/>
      <c r="IQW248" s="17"/>
      <c r="IQX248" s="17"/>
      <c r="IQY248" s="17"/>
      <c r="IQZ248" s="17"/>
      <c r="IRA248" s="17"/>
      <c r="IRB248" s="17"/>
      <c r="IRC248" s="17"/>
      <c r="IRD248" s="17"/>
      <c r="IRE248" s="17"/>
      <c r="IRF248" s="17"/>
      <c r="IRG248" s="17"/>
      <c r="IRH248" s="17"/>
      <c r="IRI248" s="17"/>
      <c r="IRJ248" s="17"/>
      <c r="IRK248" s="17"/>
      <c r="IRL248" s="17"/>
      <c r="IRM248" s="17"/>
      <c r="IRN248" s="17"/>
      <c r="IRO248" s="17"/>
      <c r="IRP248" s="17"/>
      <c r="IRQ248" s="17"/>
      <c r="IRR248" s="17"/>
      <c r="IRS248" s="17"/>
      <c r="IRT248" s="17"/>
      <c r="IRU248" s="17"/>
      <c r="IRV248" s="17"/>
      <c r="IRW248" s="17"/>
      <c r="IRX248" s="17"/>
      <c r="IRY248" s="17"/>
      <c r="IRZ248" s="17"/>
      <c r="ISA248" s="17"/>
      <c r="ISB248" s="17"/>
      <c r="ISC248" s="17"/>
      <c r="ISD248" s="17"/>
      <c r="ISE248" s="17"/>
      <c r="ISF248" s="17"/>
      <c r="ISG248" s="17"/>
      <c r="ISH248" s="17"/>
      <c r="ISI248" s="17"/>
      <c r="ISJ248" s="17"/>
      <c r="ISK248" s="17"/>
      <c r="ISL248" s="17"/>
      <c r="ISM248" s="17"/>
      <c r="ISN248" s="17"/>
      <c r="ISO248" s="17"/>
      <c r="ISP248" s="17"/>
      <c r="ISQ248" s="17"/>
      <c r="ISR248" s="17"/>
      <c r="ISS248" s="17"/>
      <c r="IST248" s="17"/>
      <c r="ISU248" s="17"/>
      <c r="ISV248" s="17"/>
      <c r="ISW248" s="17"/>
      <c r="ISX248" s="17"/>
      <c r="ISY248" s="17"/>
      <c r="ISZ248" s="17"/>
      <c r="ITA248" s="17"/>
      <c r="ITB248" s="17"/>
      <c r="ITC248" s="17"/>
      <c r="ITD248" s="17"/>
      <c r="ITE248" s="17"/>
      <c r="ITF248" s="17"/>
      <c r="ITG248" s="17"/>
      <c r="ITH248" s="17"/>
      <c r="ITI248" s="17"/>
      <c r="ITJ248" s="17"/>
      <c r="ITK248" s="17"/>
      <c r="ITL248" s="17"/>
      <c r="ITM248" s="17"/>
      <c r="ITN248" s="17"/>
      <c r="ITO248" s="17"/>
      <c r="ITP248" s="17"/>
      <c r="ITQ248" s="17"/>
      <c r="ITR248" s="17"/>
      <c r="ITS248" s="17"/>
      <c r="ITT248" s="17"/>
      <c r="ITU248" s="17"/>
      <c r="ITV248" s="17"/>
      <c r="ITW248" s="17"/>
      <c r="ITX248" s="17"/>
      <c r="ITY248" s="17"/>
      <c r="ITZ248" s="17"/>
      <c r="IUA248" s="17"/>
      <c r="IUB248" s="17"/>
      <c r="IUC248" s="17"/>
      <c r="IUD248" s="17"/>
      <c r="IUE248" s="17"/>
      <c r="IUF248" s="17"/>
      <c r="IUG248" s="17"/>
      <c r="IUH248" s="17"/>
      <c r="IUI248" s="17"/>
      <c r="IUJ248" s="17"/>
      <c r="IUK248" s="17"/>
      <c r="IUL248" s="17"/>
      <c r="IUM248" s="17"/>
      <c r="IUN248" s="17"/>
      <c r="IUO248" s="17"/>
      <c r="IUP248" s="17"/>
      <c r="IUQ248" s="17"/>
      <c r="IUR248" s="17"/>
      <c r="IUS248" s="17"/>
      <c r="IUT248" s="17"/>
      <c r="IUU248" s="17"/>
      <c r="IUV248" s="17"/>
      <c r="IUW248" s="17"/>
      <c r="IUX248" s="17"/>
      <c r="IUY248" s="17"/>
      <c r="IUZ248" s="17"/>
      <c r="IVA248" s="17"/>
      <c r="IVB248" s="17"/>
      <c r="IVC248" s="17"/>
      <c r="IVD248" s="17"/>
      <c r="IVE248" s="17"/>
      <c r="IVF248" s="17"/>
      <c r="IVG248" s="17"/>
      <c r="IVH248" s="17"/>
      <c r="IVI248" s="17"/>
      <c r="IVJ248" s="17"/>
      <c r="IVK248" s="17"/>
      <c r="IVL248" s="17"/>
      <c r="IVM248" s="17"/>
      <c r="IVN248" s="17"/>
      <c r="IVO248" s="17"/>
      <c r="IVP248" s="17"/>
      <c r="IVQ248" s="17"/>
      <c r="IVR248" s="17"/>
      <c r="IVS248" s="17"/>
      <c r="IVT248" s="17"/>
      <c r="IVU248" s="17"/>
      <c r="IVV248" s="17"/>
      <c r="IVW248" s="17"/>
      <c r="IVX248" s="17"/>
      <c r="IVY248" s="17"/>
      <c r="IVZ248" s="17"/>
      <c r="IWA248" s="17"/>
      <c r="IWB248" s="17"/>
      <c r="IWC248" s="17"/>
      <c r="IWD248" s="17"/>
      <c r="IWE248" s="17"/>
      <c r="IWF248" s="17"/>
      <c r="IWG248" s="17"/>
      <c r="IWH248" s="17"/>
      <c r="IWI248" s="17"/>
      <c r="IWJ248" s="17"/>
      <c r="IWK248" s="17"/>
      <c r="IWL248" s="17"/>
      <c r="IWM248" s="17"/>
      <c r="IWN248" s="17"/>
      <c r="IWO248" s="17"/>
      <c r="IWP248" s="17"/>
      <c r="IWQ248" s="17"/>
      <c r="IWR248" s="17"/>
      <c r="IWS248" s="17"/>
      <c r="IWT248" s="17"/>
      <c r="IWU248" s="17"/>
      <c r="IWV248" s="17"/>
      <c r="IWW248" s="17"/>
      <c r="IWX248" s="17"/>
      <c r="IWY248" s="17"/>
      <c r="IWZ248" s="17"/>
      <c r="IXA248" s="17"/>
      <c r="IXB248" s="17"/>
      <c r="IXC248" s="17"/>
      <c r="IXD248" s="17"/>
      <c r="IXE248" s="17"/>
      <c r="IXF248" s="17"/>
      <c r="IXG248" s="17"/>
      <c r="IXH248" s="17"/>
      <c r="IXI248" s="17"/>
      <c r="IXJ248" s="17"/>
      <c r="IXK248" s="17"/>
      <c r="IXL248" s="17"/>
      <c r="IXM248" s="17"/>
      <c r="IXN248" s="17"/>
      <c r="IXO248" s="17"/>
      <c r="IXP248" s="17"/>
      <c r="IXQ248" s="17"/>
      <c r="IXR248" s="17"/>
      <c r="IXS248" s="17"/>
      <c r="IXT248" s="17"/>
      <c r="IXU248" s="17"/>
      <c r="IXV248" s="17"/>
      <c r="IXW248" s="17"/>
      <c r="IXX248" s="17"/>
      <c r="IXY248" s="17"/>
      <c r="IXZ248" s="17"/>
      <c r="IYA248" s="17"/>
      <c r="IYB248" s="17"/>
      <c r="IYC248" s="17"/>
      <c r="IYD248" s="17"/>
      <c r="IYE248" s="17"/>
      <c r="IYF248" s="17"/>
      <c r="IYG248" s="17"/>
      <c r="IYH248" s="17"/>
      <c r="IYI248" s="17"/>
      <c r="IYJ248" s="17"/>
      <c r="IYK248" s="17"/>
      <c r="IYL248" s="17"/>
      <c r="IYM248" s="17"/>
      <c r="IYN248" s="17"/>
      <c r="IYO248" s="17"/>
      <c r="IYP248" s="17"/>
      <c r="IYQ248" s="17"/>
      <c r="IYR248" s="17"/>
      <c r="IYS248" s="17"/>
      <c r="IYT248" s="17"/>
      <c r="IYU248" s="17"/>
      <c r="IYV248" s="17"/>
      <c r="IYW248" s="17"/>
      <c r="IYX248" s="17"/>
      <c r="IYY248" s="17"/>
      <c r="IYZ248" s="17"/>
      <c r="IZA248" s="17"/>
      <c r="IZB248" s="17"/>
      <c r="IZC248" s="17"/>
      <c r="IZD248" s="17"/>
      <c r="IZE248" s="17"/>
      <c r="IZF248" s="17"/>
      <c r="IZG248" s="17"/>
      <c r="IZH248" s="17"/>
      <c r="IZI248" s="17"/>
      <c r="IZJ248" s="17"/>
      <c r="IZK248" s="17"/>
      <c r="IZL248" s="17"/>
      <c r="IZM248" s="17"/>
      <c r="IZN248" s="17"/>
      <c r="IZO248" s="17"/>
      <c r="IZP248" s="17"/>
      <c r="IZQ248" s="17"/>
      <c r="IZR248" s="17"/>
      <c r="IZS248" s="17"/>
      <c r="IZT248" s="17"/>
      <c r="IZU248" s="17"/>
      <c r="IZV248" s="17"/>
      <c r="IZW248" s="17"/>
      <c r="IZX248" s="17"/>
      <c r="IZY248" s="17"/>
      <c r="IZZ248" s="17"/>
      <c r="JAA248" s="17"/>
      <c r="JAB248" s="17"/>
      <c r="JAC248" s="17"/>
      <c r="JAD248" s="17"/>
      <c r="JAE248" s="17"/>
      <c r="JAF248" s="17"/>
      <c r="JAG248" s="17"/>
      <c r="JAH248" s="17"/>
      <c r="JAI248" s="17"/>
      <c r="JAJ248" s="17"/>
      <c r="JAK248" s="17"/>
      <c r="JAL248" s="17"/>
      <c r="JAM248" s="17"/>
      <c r="JAN248" s="17"/>
      <c r="JAO248" s="17"/>
      <c r="JAP248" s="17"/>
      <c r="JAQ248" s="17"/>
      <c r="JAR248" s="17"/>
      <c r="JAS248" s="17"/>
      <c r="JAT248" s="17"/>
      <c r="JAU248" s="17"/>
      <c r="JAV248" s="17"/>
      <c r="JAW248" s="17"/>
      <c r="JAX248" s="17"/>
      <c r="JAY248" s="17"/>
      <c r="JAZ248" s="17"/>
      <c r="JBA248" s="17"/>
      <c r="JBB248" s="17"/>
      <c r="JBC248" s="17"/>
      <c r="JBD248" s="17"/>
      <c r="JBE248" s="17"/>
      <c r="JBF248" s="17"/>
      <c r="JBG248" s="17"/>
      <c r="JBH248" s="17"/>
      <c r="JBI248" s="17"/>
      <c r="JBJ248" s="17"/>
      <c r="JBK248" s="17"/>
      <c r="JBL248" s="17"/>
      <c r="JBM248" s="17"/>
      <c r="JBN248" s="17"/>
      <c r="JBO248" s="17"/>
      <c r="JBP248" s="17"/>
      <c r="JBQ248" s="17"/>
      <c r="JBR248" s="17"/>
      <c r="JBS248" s="17"/>
      <c r="JBT248" s="17"/>
      <c r="JBU248" s="17"/>
      <c r="JBV248" s="17"/>
      <c r="JBW248" s="17"/>
      <c r="JBX248" s="17"/>
      <c r="JBY248" s="17"/>
      <c r="JBZ248" s="17"/>
      <c r="JCA248" s="17"/>
      <c r="JCB248" s="17"/>
      <c r="JCC248" s="17"/>
      <c r="JCD248" s="17"/>
      <c r="JCE248" s="17"/>
      <c r="JCF248" s="17"/>
      <c r="JCG248" s="17"/>
      <c r="JCH248" s="17"/>
      <c r="JCI248" s="17"/>
      <c r="JCJ248" s="17"/>
      <c r="JCK248" s="17"/>
      <c r="JCL248" s="17"/>
      <c r="JCM248" s="17"/>
      <c r="JCN248" s="17"/>
      <c r="JCO248" s="17"/>
      <c r="JCP248" s="17"/>
      <c r="JCQ248" s="17"/>
      <c r="JCR248" s="17"/>
      <c r="JCS248" s="17"/>
      <c r="JCT248" s="17"/>
      <c r="JCU248" s="17"/>
      <c r="JCV248" s="17"/>
      <c r="JCW248" s="17"/>
      <c r="JCX248" s="17"/>
      <c r="JCY248" s="17"/>
      <c r="JCZ248" s="17"/>
      <c r="JDA248" s="17"/>
      <c r="JDB248" s="17"/>
      <c r="JDC248" s="17"/>
      <c r="JDD248" s="17"/>
      <c r="JDE248" s="17"/>
      <c r="JDF248" s="17"/>
      <c r="JDG248" s="17"/>
      <c r="JDH248" s="17"/>
      <c r="JDI248" s="17"/>
      <c r="JDJ248" s="17"/>
      <c r="JDK248" s="17"/>
      <c r="JDL248" s="17"/>
      <c r="JDM248" s="17"/>
      <c r="JDN248" s="17"/>
      <c r="JDO248" s="17"/>
      <c r="JDP248" s="17"/>
      <c r="JDQ248" s="17"/>
      <c r="JDR248" s="17"/>
      <c r="JDS248" s="17"/>
      <c r="JDT248" s="17"/>
      <c r="JDU248" s="17"/>
      <c r="JDV248" s="17"/>
      <c r="JDW248" s="17"/>
      <c r="JDX248" s="17"/>
      <c r="JDY248" s="17"/>
      <c r="JDZ248" s="17"/>
      <c r="JEA248" s="17"/>
      <c r="JEB248" s="17"/>
      <c r="JEC248" s="17"/>
      <c r="JED248" s="17"/>
      <c r="JEE248" s="17"/>
      <c r="JEF248" s="17"/>
      <c r="JEG248" s="17"/>
      <c r="JEH248" s="17"/>
      <c r="JEI248" s="17"/>
      <c r="JEJ248" s="17"/>
      <c r="JEK248" s="17"/>
      <c r="JEL248" s="17"/>
      <c r="JEM248" s="17"/>
      <c r="JEN248" s="17"/>
      <c r="JEO248" s="17"/>
      <c r="JEP248" s="17"/>
      <c r="JEQ248" s="17"/>
      <c r="JER248" s="17"/>
      <c r="JES248" s="17"/>
      <c r="JET248" s="17"/>
      <c r="JEU248" s="17"/>
      <c r="JEV248" s="17"/>
      <c r="JEW248" s="17"/>
      <c r="JEX248" s="17"/>
      <c r="JEY248" s="17"/>
      <c r="JEZ248" s="17"/>
      <c r="JFA248" s="17"/>
      <c r="JFB248" s="17"/>
      <c r="JFC248" s="17"/>
      <c r="JFD248" s="17"/>
      <c r="JFE248" s="17"/>
      <c r="JFF248" s="17"/>
      <c r="JFG248" s="17"/>
      <c r="JFH248" s="17"/>
      <c r="JFI248" s="17"/>
      <c r="JFJ248" s="17"/>
      <c r="JFK248" s="17"/>
      <c r="JFL248" s="17"/>
      <c r="JFM248" s="17"/>
      <c r="JFN248" s="17"/>
      <c r="JFO248" s="17"/>
      <c r="JFP248" s="17"/>
      <c r="JFQ248" s="17"/>
      <c r="JFR248" s="17"/>
      <c r="JFS248" s="17"/>
      <c r="JFT248" s="17"/>
      <c r="JFU248" s="17"/>
      <c r="JFV248" s="17"/>
      <c r="JFW248" s="17"/>
      <c r="JFX248" s="17"/>
      <c r="JFY248" s="17"/>
      <c r="JFZ248" s="17"/>
      <c r="JGA248" s="17"/>
      <c r="JGB248" s="17"/>
      <c r="JGC248" s="17"/>
      <c r="JGD248" s="17"/>
      <c r="JGE248" s="17"/>
      <c r="JGF248" s="17"/>
      <c r="JGG248" s="17"/>
      <c r="JGH248" s="17"/>
      <c r="JGI248" s="17"/>
      <c r="JGJ248" s="17"/>
      <c r="JGK248" s="17"/>
      <c r="JGL248" s="17"/>
      <c r="JGM248" s="17"/>
      <c r="JGN248" s="17"/>
      <c r="JGO248" s="17"/>
      <c r="JGP248" s="17"/>
      <c r="JGQ248" s="17"/>
      <c r="JGR248" s="17"/>
      <c r="JGS248" s="17"/>
      <c r="JGT248" s="17"/>
      <c r="JGU248" s="17"/>
      <c r="JGV248" s="17"/>
      <c r="JGW248" s="17"/>
      <c r="JGX248" s="17"/>
      <c r="JGY248" s="17"/>
      <c r="JGZ248" s="17"/>
      <c r="JHA248" s="17"/>
      <c r="JHB248" s="17"/>
      <c r="JHC248" s="17"/>
      <c r="JHD248" s="17"/>
      <c r="JHE248" s="17"/>
      <c r="JHF248" s="17"/>
      <c r="JHG248" s="17"/>
      <c r="JHH248" s="17"/>
      <c r="JHI248" s="17"/>
      <c r="JHJ248" s="17"/>
      <c r="JHK248" s="17"/>
      <c r="JHL248" s="17"/>
      <c r="JHM248" s="17"/>
      <c r="JHN248" s="17"/>
      <c r="JHO248" s="17"/>
      <c r="JHP248" s="17"/>
      <c r="JHQ248" s="17"/>
      <c r="JHR248" s="17"/>
      <c r="JHS248" s="17"/>
      <c r="JHT248" s="17"/>
      <c r="JHU248" s="17"/>
      <c r="JHV248" s="17"/>
      <c r="JHW248" s="17"/>
      <c r="JHX248" s="17"/>
      <c r="JHY248" s="17"/>
      <c r="JHZ248" s="17"/>
      <c r="JIA248" s="17"/>
      <c r="JIB248" s="17"/>
      <c r="JIC248" s="17"/>
      <c r="JID248" s="17"/>
      <c r="JIE248" s="17"/>
      <c r="JIF248" s="17"/>
      <c r="JIG248" s="17"/>
      <c r="JIH248" s="17"/>
      <c r="JII248" s="17"/>
      <c r="JIJ248" s="17"/>
      <c r="JIK248" s="17"/>
      <c r="JIL248" s="17"/>
      <c r="JIM248" s="17"/>
      <c r="JIN248" s="17"/>
      <c r="JIO248" s="17"/>
      <c r="JIP248" s="17"/>
      <c r="JIQ248" s="17"/>
      <c r="JIR248" s="17"/>
      <c r="JIS248" s="17"/>
      <c r="JIT248" s="17"/>
      <c r="JIU248" s="17"/>
      <c r="JIV248" s="17"/>
      <c r="JIW248" s="17"/>
      <c r="JIX248" s="17"/>
      <c r="JIY248" s="17"/>
      <c r="JIZ248" s="17"/>
      <c r="JJA248" s="17"/>
      <c r="JJB248" s="17"/>
      <c r="JJC248" s="17"/>
      <c r="JJD248" s="17"/>
      <c r="JJE248" s="17"/>
      <c r="JJF248" s="17"/>
      <c r="JJG248" s="17"/>
      <c r="JJH248" s="17"/>
      <c r="JJI248" s="17"/>
      <c r="JJJ248" s="17"/>
      <c r="JJK248" s="17"/>
      <c r="JJL248" s="17"/>
      <c r="JJM248" s="17"/>
      <c r="JJN248" s="17"/>
      <c r="JJO248" s="17"/>
      <c r="JJP248" s="17"/>
      <c r="JJQ248" s="17"/>
      <c r="JJR248" s="17"/>
      <c r="JJS248" s="17"/>
      <c r="JJT248" s="17"/>
      <c r="JJU248" s="17"/>
      <c r="JJV248" s="17"/>
      <c r="JJW248" s="17"/>
      <c r="JJX248" s="17"/>
      <c r="JJY248" s="17"/>
      <c r="JJZ248" s="17"/>
      <c r="JKA248" s="17"/>
      <c r="JKB248" s="17"/>
      <c r="JKC248" s="17"/>
      <c r="JKD248" s="17"/>
      <c r="JKE248" s="17"/>
      <c r="JKF248" s="17"/>
      <c r="JKG248" s="17"/>
      <c r="JKH248" s="17"/>
      <c r="JKI248" s="17"/>
      <c r="JKJ248" s="17"/>
      <c r="JKK248" s="17"/>
      <c r="JKL248" s="17"/>
      <c r="JKM248" s="17"/>
      <c r="JKN248" s="17"/>
      <c r="JKO248" s="17"/>
      <c r="JKP248" s="17"/>
      <c r="JKQ248" s="17"/>
      <c r="JKR248" s="17"/>
      <c r="JKS248" s="17"/>
      <c r="JKT248" s="17"/>
      <c r="JKU248" s="17"/>
      <c r="JKV248" s="17"/>
      <c r="JKW248" s="17"/>
      <c r="JKX248" s="17"/>
      <c r="JKY248" s="17"/>
      <c r="JKZ248" s="17"/>
      <c r="JLA248" s="17"/>
      <c r="JLB248" s="17"/>
      <c r="JLC248" s="17"/>
      <c r="JLD248" s="17"/>
      <c r="JLE248" s="17"/>
      <c r="JLF248" s="17"/>
      <c r="JLG248" s="17"/>
      <c r="JLH248" s="17"/>
      <c r="JLI248" s="17"/>
      <c r="JLJ248" s="17"/>
      <c r="JLK248" s="17"/>
      <c r="JLL248" s="17"/>
      <c r="JLM248" s="17"/>
      <c r="JLN248" s="17"/>
      <c r="JLO248" s="17"/>
      <c r="JLP248" s="17"/>
      <c r="JLQ248" s="17"/>
      <c r="JLR248" s="17"/>
      <c r="JLS248" s="17"/>
      <c r="JLT248" s="17"/>
      <c r="JLU248" s="17"/>
      <c r="JLV248" s="17"/>
      <c r="JLW248" s="17"/>
      <c r="JLX248" s="17"/>
      <c r="JLY248" s="17"/>
      <c r="JLZ248" s="17"/>
      <c r="JMA248" s="17"/>
      <c r="JMB248" s="17"/>
      <c r="JMC248" s="17"/>
      <c r="JMD248" s="17"/>
      <c r="JME248" s="17"/>
      <c r="JMF248" s="17"/>
      <c r="JMG248" s="17"/>
      <c r="JMH248" s="17"/>
      <c r="JMI248" s="17"/>
      <c r="JMJ248" s="17"/>
      <c r="JMK248" s="17"/>
      <c r="JML248" s="17"/>
      <c r="JMM248" s="17"/>
      <c r="JMN248" s="17"/>
      <c r="JMO248" s="17"/>
      <c r="JMP248" s="17"/>
      <c r="JMQ248" s="17"/>
      <c r="JMR248" s="17"/>
      <c r="JMS248" s="17"/>
      <c r="JMT248" s="17"/>
      <c r="JMU248" s="17"/>
      <c r="JMV248" s="17"/>
      <c r="JMW248" s="17"/>
      <c r="JMX248" s="17"/>
      <c r="JMY248" s="17"/>
      <c r="JMZ248" s="17"/>
      <c r="JNA248" s="17"/>
      <c r="JNB248" s="17"/>
      <c r="JNC248" s="17"/>
      <c r="JND248" s="17"/>
      <c r="JNE248" s="17"/>
      <c r="JNF248" s="17"/>
      <c r="JNG248" s="17"/>
      <c r="JNH248" s="17"/>
      <c r="JNI248" s="17"/>
      <c r="JNJ248" s="17"/>
      <c r="JNK248" s="17"/>
      <c r="JNL248" s="17"/>
      <c r="JNM248" s="17"/>
      <c r="JNN248" s="17"/>
      <c r="JNO248" s="17"/>
      <c r="JNP248" s="17"/>
      <c r="JNQ248" s="17"/>
      <c r="JNR248" s="17"/>
      <c r="JNS248" s="17"/>
      <c r="JNT248" s="17"/>
      <c r="JNU248" s="17"/>
      <c r="JNV248" s="17"/>
      <c r="JNW248" s="17"/>
      <c r="JNX248" s="17"/>
      <c r="JNY248" s="17"/>
      <c r="JNZ248" s="17"/>
      <c r="JOA248" s="17"/>
      <c r="JOB248" s="17"/>
      <c r="JOC248" s="17"/>
      <c r="JOD248" s="17"/>
      <c r="JOE248" s="17"/>
      <c r="JOF248" s="17"/>
      <c r="JOG248" s="17"/>
      <c r="JOH248" s="17"/>
      <c r="JOI248" s="17"/>
      <c r="JOJ248" s="17"/>
      <c r="JOK248" s="17"/>
      <c r="JOL248" s="17"/>
      <c r="JOM248" s="17"/>
      <c r="JON248" s="17"/>
      <c r="JOO248" s="17"/>
      <c r="JOP248" s="17"/>
      <c r="JOQ248" s="17"/>
      <c r="JOR248" s="17"/>
      <c r="JOS248" s="17"/>
      <c r="JOT248" s="17"/>
      <c r="JOU248" s="17"/>
      <c r="JOV248" s="17"/>
      <c r="JOW248" s="17"/>
      <c r="JOX248" s="17"/>
      <c r="JOY248" s="17"/>
      <c r="JOZ248" s="17"/>
      <c r="JPA248" s="17"/>
      <c r="JPB248" s="17"/>
      <c r="JPC248" s="17"/>
      <c r="JPD248" s="17"/>
      <c r="JPE248" s="17"/>
      <c r="JPF248" s="17"/>
      <c r="JPG248" s="17"/>
      <c r="JPH248" s="17"/>
      <c r="JPI248" s="17"/>
      <c r="JPJ248" s="17"/>
      <c r="JPK248" s="17"/>
      <c r="JPL248" s="17"/>
      <c r="JPM248" s="17"/>
      <c r="JPN248" s="17"/>
      <c r="JPO248" s="17"/>
      <c r="JPP248" s="17"/>
      <c r="JPQ248" s="17"/>
      <c r="JPR248" s="17"/>
      <c r="JPS248" s="17"/>
      <c r="JPT248" s="17"/>
      <c r="JPU248" s="17"/>
      <c r="JPV248" s="17"/>
      <c r="JPW248" s="17"/>
      <c r="JPX248" s="17"/>
      <c r="JPY248" s="17"/>
      <c r="JPZ248" s="17"/>
      <c r="JQA248" s="17"/>
      <c r="JQB248" s="17"/>
      <c r="JQC248" s="17"/>
      <c r="JQD248" s="17"/>
      <c r="JQE248" s="17"/>
      <c r="JQF248" s="17"/>
      <c r="JQG248" s="17"/>
      <c r="JQH248" s="17"/>
      <c r="JQI248" s="17"/>
      <c r="JQJ248" s="17"/>
      <c r="JQK248" s="17"/>
      <c r="JQL248" s="17"/>
      <c r="JQM248" s="17"/>
      <c r="JQN248" s="17"/>
      <c r="JQO248" s="17"/>
      <c r="JQP248" s="17"/>
      <c r="JQQ248" s="17"/>
      <c r="JQR248" s="17"/>
      <c r="JQS248" s="17"/>
      <c r="JQT248" s="17"/>
      <c r="JQU248" s="17"/>
      <c r="JQV248" s="17"/>
      <c r="JQW248" s="17"/>
      <c r="JQX248" s="17"/>
      <c r="JQY248" s="17"/>
      <c r="JQZ248" s="17"/>
      <c r="JRA248" s="17"/>
      <c r="JRB248" s="17"/>
      <c r="JRC248" s="17"/>
      <c r="JRD248" s="17"/>
      <c r="JRE248" s="17"/>
      <c r="JRF248" s="17"/>
      <c r="JRG248" s="17"/>
      <c r="JRH248" s="17"/>
      <c r="JRI248" s="17"/>
      <c r="JRJ248" s="17"/>
      <c r="JRK248" s="17"/>
      <c r="JRL248" s="17"/>
      <c r="JRM248" s="17"/>
      <c r="JRN248" s="17"/>
      <c r="JRO248" s="17"/>
      <c r="JRP248" s="17"/>
      <c r="JRQ248" s="17"/>
      <c r="JRR248" s="17"/>
      <c r="JRS248" s="17"/>
      <c r="JRT248" s="17"/>
      <c r="JRU248" s="17"/>
      <c r="JRV248" s="17"/>
      <c r="JRW248" s="17"/>
      <c r="JRX248" s="17"/>
      <c r="JRY248" s="17"/>
      <c r="JRZ248" s="17"/>
      <c r="JSA248" s="17"/>
      <c r="JSB248" s="17"/>
      <c r="JSC248" s="17"/>
      <c r="JSD248" s="17"/>
      <c r="JSE248" s="17"/>
      <c r="JSF248" s="17"/>
      <c r="JSG248" s="17"/>
      <c r="JSH248" s="17"/>
      <c r="JSI248" s="17"/>
      <c r="JSJ248" s="17"/>
      <c r="JSK248" s="17"/>
      <c r="JSL248" s="17"/>
      <c r="JSM248" s="17"/>
      <c r="JSN248" s="17"/>
      <c r="JSO248" s="17"/>
      <c r="JSP248" s="17"/>
      <c r="JSQ248" s="17"/>
      <c r="JSR248" s="17"/>
      <c r="JSS248" s="17"/>
      <c r="JST248" s="17"/>
      <c r="JSU248" s="17"/>
      <c r="JSV248" s="17"/>
      <c r="JSW248" s="17"/>
      <c r="JSX248" s="17"/>
      <c r="JSY248" s="17"/>
      <c r="JSZ248" s="17"/>
      <c r="JTA248" s="17"/>
      <c r="JTB248" s="17"/>
      <c r="JTC248" s="17"/>
      <c r="JTD248" s="17"/>
      <c r="JTE248" s="17"/>
      <c r="JTF248" s="17"/>
      <c r="JTG248" s="17"/>
      <c r="JTH248" s="17"/>
      <c r="JTI248" s="17"/>
      <c r="JTJ248" s="17"/>
      <c r="JTK248" s="17"/>
      <c r="JTL248" s="17"/>
      <c r="JTM248" s="17"/>
      <c r="JTN248" s="17"/>
      <c r="JTO248" s="17"/>
      <c r="JTP248" s="17"/>
      <c r="JTQ248" s="17"/>
      <c r="JTR248" s="17"/>
      <c r="JTS248" s="17"/>
      <c r="JTT248" s="17"/>
      <c r="JTU248" s="17"/>
      <c r="JTV248" s="17"/>
      <c r="JTW248" s="17"/>
      <c r="JTX248" s="17"/>
      <c r="JTY248" s="17"/>
      <c r="JTZ248" s="17"/>
      <c r="JUA248" s="17"/>
      <c r="JUB248" s="17"/>
      <c r="JUC248" s="17"/>
      <c r="JUD248" s="17"/>
      <c r="JUE248" s="17"/>
      <c r="JUF248" s="17"/>
      <c r="JUG248" s="17"/>
      <c r="JUH248" s="17"/>
      <c r="JUI248" s="17"/>
      <c r="JUJ248" s="17"/>
      <c r="JUK248" s="17"/>
      <c r="JUL248" s="17"/>
      <c r="JUM248" s="17"/>
      <c r="JUN248" s="17"/>
      <c r="JUO248" s="17"/>
      <c r="JUP248" s="17"/>
      <c r="JUQ248" s="17"/>
      <c r="JUR248" s="17"/>
      <c r="JUS248" s="17"/>
      <c r="JUT248" s="17"/>
      <c r="JUU248" s="17"/>
      <c r="JUV248" s="17"/>
      <c r="JUW248" s="17"/>
      <c r="JUX248" s="17"/>
      <c r="JUY248" s="17"/>
      <c r="JUZ248" s="17"/>
      <c r="JVA248" s="17"/>
      <c r="JVB248" s="17"/>
      <c r="JVC248" s="17"/>
      <c r="JVD248" s="17"/>
      <c r="JVE248" s="17"/>
      <c r="JVF248" s="17"/>
      <c r="JVG248" s="17"/>
      <c r="JVH248" s="17"/>
      <c r="JVI248" s="17"/>
      <c r="JVJ248" s="17"/>
      <c r="JVK248" s="17"/>
      <c r="JVL248" s="17"/>
      <c r="JVM248" s="17"/>
      <c r="JVN248" s="17"/>
      <c r="JVO248" s="17"/>
      <c r="JVP248" s="17"/>
      <c r="JVQ248" s="17"/>
      <c r="JVR248" s="17"/>
      <c r="JVS248" s="17"/>
      <c r="JVT248" s="17"/>
      <c r="JVU248" s="17"/>
      <c r="JVV248" s="17"/>
      <c r="JVW248" s="17"/>
      <c r="JVX248" s="17"/>
      <c r="JVY248" s="17"/>
      <c r="JVZ248" s="17"/>
      <c r="JWA248" s="17"/>
      <c r="JWB248" s="17"/>
      <c r="JWC248" s="17"/>
      <c r="JWD248" s="17"/>
      <c r="JWE248" s="17"/>
      <c r="JWF248" s="17"/>
      <c r="JWG248" s="17"/>
      <c r="JWH248" s="17"/>
      <c r="JWI248" s="17"/>
      <c r="JWJ248" s="17"/>
      <c r="JWK248" s="17"/>
      <c r="JWL248" s="17"/>
      <c r="JWM248" s="17"/>
      <c r="JWN248" s="17"/>
      <c r="JWO248" s="17"/>
      <c r="JWP248" s="17"/>
      <c r="JWQ248" s="17"/>
      <c r="JWR248" s="17"/>
      <c r="JWS248" s="17"/>
      <c r="JWT248" s="17"/>
      <c r="JWU248" s="17"/>
      <c r="JWV248" s="17"/>
      <c r="JWW248" s="17"/>
      <c r="JWX248" s="17"/>
      <c r="JWY248" s="17"/>
      <c r="JWZ248" s="17"/>
      <c r="JXA248" s="17"/>
      <c r="JXB248" s="17"/>
      <c r="JXC248" s="17"/>
      <c r="JXD248" s="17"/>
      <c r="JXE248" s="17"/>
      <c r="JXF248" s="17"/>
      <c r="JXG248" s="17"/>
      <c r="JXH248" s="17"/>
      <c r="JXI248" s="17"/>
      <c r="JXJ248" s="17"/>
      <c r="JXK248" s="17"/>
      <c r="JXL248" s="17"/>
      <c r="JXM248" s="17"/>
      <c r="JXN248" s="17"/>
      <c r="JXO248" s="17"/>
      <c r="JXP248" s="17"/>
      <c r="JXQ248" s="17"/>
      <c r="JXR248" s="17"/>
      <c r="JXS248" s="17"/>
      <c r="JXT248" s="17"/>
      <c r="JXU248" s="17"/>
      <c r="JXV248" s="17"/>
      <c r="JXW248" s="17"/>
      <c r="JXX248" s="17"/>
      <c r="JXY248" s="17"/>
      <c r="JXZ248" s="17"/>
      <c r="JYA248" s="17"/>
      <c r="JYB248" s="17"/>
      <c r="JYC248" s="17"/>
      <c r="JYD248" s="17"/>
      <c r="JYE248" s="17"/>
      <c r="JYF248" s="17"/>
      <c r="JYG248" s="17"/>
      <c r="JYH248" s="17"/>
      <c r="JYI248" s="17"/>
      <c r="JYJ248" s="17"/>
      <c r="JYK248" s="17"/>
      <c r="JYL248" s="17"/>
      <c r="JYM248" s="17"/>
      <c r="JYN248" s="17"/>
      <c r="JYO248" s="17"/>
      <c r="JYP248" s="17"/>
      <c r="JYQ248" s="17"/>
      <c r="JYR248" s="17"/>
      <c r="JYS248" s="17"/>
      <c r="JYT248" s="17"/>
      <c r="JYU248" s="17"/>
      <c r="JYV248" s="17"/>
      <c r="JYW248" s="17"/>
      <c r="JYX248" s="17"/>
      <c r="JYY248" s="17"/>
      <c r="JYZ248" s="17"/>
      <c r="JZA248" s="17"/>
      <c r="JZB248" s="17"/>
      <c r="JZC248" s="17"/>
      <c r="JZD248" s="17"/>
      <c r="JZE248" s="17"/>
      <c r="JZF248" s="17"/>
      <c r="JZG248" s="17"/>
      <c r="JZH248" s="17"/>
      <c r="JZI248" s="17"/>
      <c r="JZJ248" s="17"/>
      <c r="JZK248" s="17"/>
      <c r="JZL248" s="17"/>
      <c r="JZM248" s="17"/>
      <c r="JZN248" s="17"/>
      <c r="JZO248" s="17"/>
      <c r="JZP248" s="17"/>
      <c r="JZQ248" s="17"/>
      <c r="JZR248" s="17"/>
      <c r="JZS248" s="17"/>
      <c r="JZT248" s="17"/>
      <c r="JZU248" s="17"/>
      <c r="JZV248" s="17"/>
      <c r="JZW248" s="17"/>
      <c r="JZX248" s="17"/>
      <c r="JZY248" s="17"/>
      <c r="JZZ248" s="17"/>
      <c r="KAA248" s="17"/>
      <c r="KAB248" s="17"/>
      <c r="KAC248" s="17"/>
      <c r="KAD248" s="17"/>
      <c r="KAE248" s="17"/>
      <c r="KAF248" s="17"/>
      <c r="KAG248" s="17"/>
      <c r="KAH248" s="17"/>
      <c r="KAI248" s="17"/>
      <c r="KAJ248" s="17"/>
      <c r="KAK248" s="17"/>
      <c r="KAL248" s="17"/>
      <c r="KAM248" s="17"/>
      <c r="KAN248" s="17"/>
      <c r="KAO248" s="17"/>
      <c r="KAP248" s="17"/>
      <c r="KAQ248" s="17"/>
      <c r="KAR248" s="17"/>
      <c r="KAS248" s="17"/>
      <c r="KAT248" s="17"/>
      <c r="KAU248" s="17"/>
      <c r="KAV248" s="17"/>
      <c r="KAW248" s="17"/>
      <c r="KAX248" s="17"/>
      <c r="KAY248" s="17"/>
      <c r="KAZ248" s="17"/>
      <c r="KBA248" s="17"/>
      <c r="KBB248" s="17"/>
      <c r="KBC248" s="17"/>
      <c r="KBD248" s="17"/>
      <c r="KBE248" s="17"/>
      <c r="KBF248" s="17"/>
      <c r="KBG248" s="17"/>
      <c r="KBH248" s="17"/>
      <c r="KBI248" s="17"/>
      <c r="KBJ248" s="17"/>
      <c r="KBK248" s="17"/>
      <c r="KBL248" s="17"/>
      <c r="KBM248" s="17"/>
      <c r="KBN248" s="17"/>
      <c r="KBO248" s="17"/>
      <c r="KBP248" s="17"/>
      <c r="KBQ248" s="17"/>
      <c r="KBR248" s="17"/>
      <c r="KBS248" s="17"/>
      <c r="KBT248" s="17"/>
      <c r="KBU248" s="17"/>
      <c r="KBV248" s="17"/>
      <c r="KBW248" s="17"/>
      <c r="KBX248" s="17"/>
      <c r="KBY248" s="17"/>
      <c r="KBZ248" s="17"/>
      <c r="KCA248" s="17"/>
      <c r="KCB248" s="17"/>
      <c r="KCC248" s="17"/>
      <c r="KCD248" s="17"/>
      <c r="KCE248" s="17"/>
      <c r="KCF248" s="17"/>
      <c r="KCG248" s="17"/>
      <c r="KCH248" s="17"/>
      <c r="KCI248" s="17"/>
      <c r="KCJ248" s="17"/>
      <c r="KCK248" s="17"/>
      <c r="KCL248" s="17"/>
      <c r="KCM248" s="17"/>
      <c r="KCN248" s="17"/>
      <c r="KCO248" s="17"/>
      <c r="KCP248" s="17"/>
      <c r="KCQ248" s="17"/>
      <c r="KCR248" s="17"/>
      <c r="KCS248" s="17"/>
      <c r="KCT248" s="17"/>
      <c r="KCU248" s="17"/>
      <c r="KCV248" s="17"/>
      <c r="KCW248" s="17"/>
      <c r="KCX248" s="17"/>
      <c r="KCY248" s="17"/>
      <c r="KCZ248" s="17"/>
      <c r="KDA248" s="17"/>
      <c r="KDB248" s="17"/>
      <c r="KDC248" s="17"/>
      <c r="KDD248" s="17"/>
      <c r="KDE248" s="17"/>
      <c r="KDF248" s="17"/>
      <c r="KDG248" s="17"/>
      <c r="KDH248" s="17"/>
      <c r="KDI248" s="17"/>
      <c r="KDJ248" s="17"/>
      <c r="KDK248" s="17"/>
      <c r="KDL248" s="17"/>
      <c r="KDM248" s="17"/>
      <c r="KDN248" s="17"/>
      <c r="KDO248" s="17"/>
      <c r="KDP248" s="17"/>
      <c r="KDQ248" s="17"/>
      <c r="KDR248" s="17"/>
      <c r="KDS248" s="17"/>
      <c r="KDT248" s="17"/>
      <c r="KDU248" s="17"/>
      <c r="KDV248" s="17"/>
      <c r="KDW248" s="17"/>
      <c r="KDX248" s="17"/>
      <c r="KDY248" s="17"/>
      <c r="KDZ248" s="17"/>
      <c r="KEA248" s="17"/>
      <c r="KEB248" s="17"/>
      <c r="KEC248" s="17"/>
      <c r="KED248" s="17"/>
      <c r="KEE248" s="17"/>
      <c r="KEF248" s="17"/>
      <c r="KEG248" s="17"/>
      <c r="KEH248" s="17"/>
      <c r="KEI248" s="17"/>
      <c r="KEJ248" s="17"/>
      <c r="KEK248" s="17"/>
      <c r="KEL248" s="17"/>
      <c r="KEM248" s="17"/>
      <c r="KEN248" s="17"/>
      <c r="KEO248" s="17"/>
      <c r="KEP248" s="17"/>
      <c r="KEQ248" s="17"/>
      <c r="KER248" s="17"/>
      <c r="KES248" s="17"/>
      <c r="KET248" s="17"/>
      <c r="KEU248" s="17"/>
      <c r="KEV248" s="17"/>
      <c r="KEW248" s="17"/>
      <c r="KEX248" s="17"/>
      <c r="KEY248" s="17"/>
      <c r="KEZ248" s="17"/>
      <c r="KFA248" s="17"/>
      <c r="KFB248" s="17"/>
      <c r="KFC248" s="17"/>
      <c r="KFD248" s="17"/>
      <c r="KFE248" s="17"/>
      <c r="KFF248" s="17"/>
      <c r="KFG248" s="17"/>
      <c r="KFH248" s="17"/>
      <c r="KFI248" s="17"/>
      <c r="KFJ248" s="17"/>
      <c r="KFK248" s="17"/>
      <c r="KFL248" s="17"/>
      <c r="KFM248" s="17"/>
      <c r="KFN248" s="17"/>
      <c r="KFO248" s="17"/>
      <c r="KFP248" s="17"/>
      <c r="KFQ248" s="17"/>
      <c r="KFR248" s="17"/>
      <c r="KFS248" s="17"/>
      <c r="KFT248" s="17"/>
      <c r="KFU248" s="17"/>
      <c r="KFV248" s="17"/>
      <c r="KFW248" s="17"/>
      <c r="KFX248" s="17"/>
      <c r="KFY248" s="17"/>
      <c r="KFZ248" s="17"/>
      <c r="KGA248" s="17"/>
      <c r="KGB248" s="17"/>
      <c r="KGC248" s="17"/>
      <c r="KGD248" s="17"/>
      <c r="KGE248" s="17"/>
      <c r="KGF248" s="17"/>
      <c r="KGG248" s="17"/>
      <c r="KGH248" s="17"/>
      <c r="KGI248" s="17"/>
      <c r="KGJ248" s="17"/>
      <c r="KGK248" s="17"/>
      <c r="KGL248" s="17"/>
      <c r="KGM248" s="17"/>
      <c r="KGN248" s="17"/>
      <c r="KGO248" s="17"/>
      <c r="KGP248" s="17"/>
      <c r="KGQ248" s="17"/>
      <c r="KGR248" s="17"/>
      <c r="KGS248" s="17"/>
      <c r="KGT248" s="17"/>
      <c r="KGU248" s="17"/>
      <c r="KGV248" s="17"/>
      <c r="KGW248" s="17"/>
      <c r="KGX248" s="17"/>
      <c r="KGY248" s="17"/>
      <c r="KGZ248" s="17"/>
      <c r="KHA248" s="17"/>
      <c r="KHB248" s="17"/>
      <c r="KHC248" s="17"/>
      <c r="KHD248" s="17"/>
      <c r="KHE248" s="17"/>
      <c r="KHF248" s="17"/>
      <c r="KHG248" s="17"/>
      <c r="KHH248" s="17"/>
      <c r="KHI248" s="17"/>
      <c r="KHJ248" s="17"/>
      <c r="KHK248" s="17"/>
      <c r="KHL248" s="17"/>
      <c r="KHM248" s="17"/>
      <c r="KHN248" s="17"/>
      <c r="KHO248" s="17"/>
      <c r="KHP248" s="17"/>
      <c r="KHQ248" s="17"/>
      <c r="KHR248" s="17"/>
      <c r="KHS248" s="17"/>
      <c r="KHT248" s="17"/>
      <c r="KHU248" s="17"/>
      <c r="KHV248" s="17"/>
      <c r="KHW248" s="17"/>
      <c r="KHX248" s="17"/>
      <c r="KHY248" s="17"/>
      <c r="KHZ248" s="17"/>
      <c r="KIA248" s="17"/>
      <c r="KIB248" s="17"/>
      <c r="KIC248" s="17"/>
      <c r="KID248" s="17"/>
      <c r="KIE248" s="17"/>
      <c r="KIF248" s="17"/>
      <c r="KIG248" s="17"/>
      <c r="KIH248" s="17"/>
      <c r="KII248" s="17"/>
      <c r="KIJ248" s="17"/>
      <c r="KIK248" s="17"/>
      <c r="KIL248" s="17"/>
      <c r="KIM248" s="17"/>
      <c r="KIN248" s="17"/>
      <c r="KIO248" s="17"/>
      <c r="KIP248" s="17"/>
      <c r="KIQ248" s="17"/>
      <c r="KIR248" s="17"/>
      <c r="KIS248" s="17"/>
      <c r="KIT248" s="17"/>
      <c r="KIU248" s="17"/>
      <c r="KIV248" s="17"/>
      <c r="KIW248" s="17"/>
      <c r="KIX248" s="17"/>
      <c r="KIY248" s="17"/>
      <c r="KIZ248" s="17"/>
      <c r="KJA248" s="17"/>
      <c r="KJB248" s="17"/>
      <c r="KJC248" s="17"/>
      <c r="KJD248" s="17"/>
      <c r="KJE248" s="17"/>
      <c r="KJF248" s="17"/>
      <c r="KJG248" s="17"/>
      <c r="KJH248" s="17"/>
      <c r="KJI248" s="17"/>
      <c r="KJJ248" s="17"/>
      <c r="KJK248" s="17"/>
      <c r="KJL248" s="17"/>
      <c r="KJM248" s="17"/>
      <c r="KJN248" s="17"/>
      <c r="KJO248" s="17"/>
      <c r="KJP248" s="17"/>
      <c r="KJQ248" s="17"/>
      <c r="KJR248" s="17"/>
      <c r="KJS248" s="17"/>
      <c r="KJT248" s="17"/>
      <c r="KJU248" s="17"/>
      <c r="KJV248" s="17"/>
      <c r="KJW248" s="17"/>
      <c r="KJX248" s="17"/>
      <c r="KJY248" s="17"/>
      <c r="KJZ248" s="17"/>
      <c r="KKA248" s="17"/>
      <c r="KKB248" s="17"/>
      <c r="KKC248" s="17"/>
      <c r="KKD248" s="17"/>
      <c r="KKE248" s="17"/>
      <c r="KKF248" s="17"/>
      <c r="KKG248" s="17"/>
      <c r="KKH248" s="17"/>
      <c r="KKI248" s="17"/>
      <c r="KKJ248" s="17"/>
      <c r="KKK248" s="17"/>
      <c r="KKL248" s="17"/>
      <c r="KKM248" s="17"/>
      <c r="KKN248" s="17"/>
      <c r="KKO248" s="17"/>
      <c r="KKP248" s="17"/>
      <c r="KKQ248" s="17"/>
      <c r="KKR248" s="17"/>
      <c r="KKS248" s="17"/>
      <c r="KKT248" s="17"/>
      <c r="KKU248" s="17"/>
      <c r="KKV248" s="17"/>
      <c r="KKW248" s="17"/>
      <c r="KKX248" s="17"/>
      <c r="KKY248" s="17"/>
      <c r="KKZ248" s="17"/>
      <c r="KLA248" s="17"/>
      <c r="KLB248" s="17"/>
      <c r="KLC248" s="17"/>
      <c r="KLD248" s="17"/>
      <c r="KLE248" s="17"/>
      <c r="KLF248" s="17"/>
      <c r="KLG248" s="17"/>
      <c r="KLH248" s="17"/>
      <c r="KLI248" s="17"/>
      <c r="KLJ248" s="17"/>
      <c r="KLK248" s="17"/>
      <c r="KLL248" s="17"/>
      <c r="KLM248" s="17"/>
      <c r="KLN248" s="17"/>
      <c r="KLO248" s="17"/>
      <c r="KLP248" s="17"/>
      <c r="KLQ248" s="17"/>
      <c r="KLR248" s="17"/>
      <c r="KLS248" s="17"/>
      <c r="KLT248" s="17"/>
      <c r="KLU248" s="17"/>
      <c r="KLV248" s="17"/>
      <c r="KLW248" s="17"/>
      <c r="KLX248" s="17"/>
      <c r="KLY248" s="17"/>
      <c r="KLZ248" s="17"/>
      <c r="KMA248" s="17"/>
      <c r="KMB248" s="17"/>
      <c r="KMC248" s="17"/>
      <c r="KMD248" s="17"/>
      <c r="KME248" s="17"/>
      <c r="KMF248" s="17"/>
      <c r="KMG248" s="17"/>
      <c r="KMH248" s="17"/>
      <c r="KMI248" s="17"/>
      <c r="KMJ248" s="17"/>
      <c r="KMK248" s="17"/>
      <c r="KML248" s="17"/>
      <c r="KMM248" s="17"/>
      <c r="KMN248" s="17"/>
      <c r="KMO248" s="17"/>
      <c r="KMP248" s="17"/>
      <c r="KMQ248" s="17"/>
      <c r="KMR248" s="17"/>
      <c r="KMS248" s="17"/>
      <c r="KMT248" s="17"/>
      <c r="KMU248" s="17"/>
      <c r="KMV248" s="17"/>
      <c r="KMW248" s="17"/>
      <c r="KMX248" s="17"/>
      <c r="KMY248" s="17"/>
      <c r="KMZ248" s="17"/>
      <c r="KNA248" s="17"/>
      <c r="KNB248" s="17"/>
      <c r="KNC248" s="17"/>
      <c r="KND248" s="17"/>
      <c r="KNE248" s="17"/>
      <c r="KNF248" s="17"/>
      <c r="KNG248" s="17"/>
      <c r="KNH248" s="17"/>
      <c r="KNI248" s="17"/>
      <c r="KNJ248" s="17"/>
      <c r="KNK248" s="17"/>
      <c r="KNL248" s="17"/>
      <c r="KNM248" s="17"/>
      <c r="KNN248" s="17"/>
      <c r="KNO248" s="17"/>
      <c r="KNP248" s="17"/>
      <c r="KNQ248" s="17"/>
      <c r="KNR248" s="17"/>
      <c r="KNS248" s="17"/>
      <c r="KNT248" s="17"/>
      <c r="KNU248" s="17"/>
      <c r="KNV248" s="17"/>
      <c r="KNW248" s="17"/>
      <c r="KNX248" s="17"/>
      <c r="KNY248" s="17"/>
      <c r="KNZ248" s="17"/>
      <c r="KOA248" s="17"/>
      <c r="KOB248" s="17"/>
      <c r="KOC248" s="17"/>
      <c r="KOD248" s="17"/>
      <c r="KOE248" s="17"/>
      <c r="KOF248" s="17"/>
      <c r="KOG248" s="17"/>
      <c r="KOH248" s="17"/>
      <c r="KOI248" s="17"/>
      <c r="KOJ248" s="17"/>
      <c r="KOK248" s="17"/>
      <c r="KOL248" s="17"/>
      <c r="KOM248" s="17"/>
      <c r="KON248" s="17"/>
      <c r="KOO248" s="17"/>
      <c r="KOP248" s="17"/>
      <c r="KOQ248" s="17"/>
      <c r="KOR248" s="17"/>
      <c r="KOS248" s="17"/>
      <c r="KOT248" s="17"/>
      <c r="KOU248" s="17"/>
      <c r="KOV248" s="17"/>
      <c r="KOW248" s="17"/>
      <c r="KOX248" s="17"/>
      <c r="KOY248" s="17"/>
      <c r="KOZ248" s="17"/>
      <c r="KPA248" s="17"/>
      <c r="KPB248" s="17"/>
      <c r="KPC248" s="17"/>
      <c r="KPD248" s="17"/>
      <c r="KPE248" s="17"/>
      <c r="KPF248" s="17"/>
      <c r="KPG248" s="17"/>
      <c r="KPH248" s="17"/>
      <c r="KPI248" s="17"/>
      <c r="KPJ248" s="17"/>
      <c r="KPK248" s="17"/>
      <c r="KPL248" s="17"/>
      <c r="KPM248" s="17"/>
      <c r="KPN248" s="17"/>
      <c r="KPO248" s="17"/>
      <c r="KPP248" s="17"/>
      <c r="KPQ248" s="17"/>
      <c r="KPR248" s="17"/>
      <c r="KPS248" s="17"/>
      <c r="KPT248" s="17"/>
      <c r="KPU248" s="17"/>
      <c r="KPV248" s="17"/>
      <c r="KPW248" s="17"/>
      <c r="KPX248" s="17"/>
      <c r="KPY248" s="17"/>
      <c r="KPZ248" s="17"/>
      <c r="KQA248" s="17"/>
      <c r="KQB248" s="17"/>
      <c r="KQC248" s="17"/>
      <c r="KQD248" s="17"/>
      <c r="KQE248" s="17"/>
      <c r="KQF248" s="17"/>
      <c r="KQG248" s="17"/>
      <c r="KQH248" s="17"/>
      <c r="KQI248" s="17"/>
      <c r="KQJ248" s="17"/>
      <c r="KQK248" s="17"/>
      <c r="KQL248" s="17"/>
      <c r="KQM248" s="17"/>
      <c r="KQN248" s="17"/>
      <c r="KQO248" s="17"/>
      <c r="KQP248" s="17"/>
      <c r="KQQ248" s="17"/>
      <c r="KQR248" s="17"/>
      <c r="KQS248" s="17"/>
      <c r="KQT248" s="17"/>
      <c r="KQU248" s="17"/>
      <c r="KQV248" s="17"/>
      <c r="KQW248" s="17"/>
      <c r="KQX248" s="17"/>
      <c r="KQY248" s="17"/>
      <c r="KQZ248" s="17"/>
      <c r="KRA248" s="17"/>
      <c r="KRB248" s="17"/>
      <c r="KRC248" s="17"/>
      <c r="KRD248" s="17"/>
      <c r="KRE248" s="17"/>
      <c r="KRF248" s="17"/>
      <c r="KRG248" s="17"/>
      <c r="KRH248" s="17"/>
      <c r="KRI248" s="17"/>
      <c r="KRJ248" s="17"/>
      <c r="KRK248" s="17"/>
      <c r="KRL248" s="17"/>
      <c r="KRM248" s="17"/>
      <c r="KRN248" s="17"/>
      <c r="KRO248" s="17"/>
      <c r="KRP248" s="17"/>
      <c r="KRQ248" s="17"/>
      <c r="KRR248" s="17"/>
      <c r="KRS248" s="17"/>
      <c r="KRT248" s="17"/>
      <c r="KRU248" s="17"/>
      <c r="KRV248" s="17"/>
      <c r="KRW248" s="17"/>
      <c r="KRX248" s="17"/>
      <c r="KRY248" s="17"/>
      <c r="KRZ248" s="17"/>
      <c r="KSA248" s="17"/>
      <c r="KSB248" s="17"/>
      <c r="KSC248" s="17"/>
      <c r="KSD248" s="17"/>
      <c r="KSE248" s="17"/>
      <c r="KSF248" s="17"/>
      <c r="KSG248" s="17"/>
      <c r="KSH248" s="17"/>
      <c r="KSI248" s="17"/>
      <c r="KSJ248" s="17"/>
      <c r="KSK248" s="17"/>
      <c r="KSL248" s="17"/>
      <c r="KSM248" s="17"/>
      <c r="KSN248" s="17"/>
      <c r="KSO248" s="17"/>
      <c r="KSP248" s="17"/>
      <c r="KSQ248" s="17"/>
      <c r="KSR248" s="17"/>
      <c r="KSS248" s="17"/>
      <c r="KST248" s="17"/>
      <c r="KSU248" s="17"/>
      <c r="KSV248" s="17"/>
      <c r="KSW248" s="17"/>
      <c r="KSX248" s="17"/>
      <c r="KSY248" s="17"/>
      <c r="KSZ248" s="17"/>
      <c r="KTA248" s="17"/>
      <c r="KTB248" s="17"/>
      <c r="KTC248" s="17"/>
      <c r="KTD248" s="17"/>
      <c r="KTE248" s="17"/>
      <c r="KTF248" s="17"/>
      <c r="KTG248" s="17"/>
      <c r="KTH248" s="17"/>
      <c r="KTI248" s="17"/>
      <c r="KTJ248" s="17"/>
      <c r="KTK248" s="17"/>
      <c r="KTL248" s="17"/>
      <c r="KTM248" s="17"/>
      <c r="KTN248" s="17"/>
      <c r="KTO248" s="17"/>
      <c r="KTP248" s="17"/>
      <c r="KTQ248" s="17"/>
      <c r="KTR248" s="17"/>
      <c r="KTS248" s="17"/>
      <c r="KTT248" s="17"/>
      <c r="KTU248" s="17"/>
      <c r="KTV248" s="17"/>
      <c r="KTW248" s="17"/>
      <c r="KTX248" s="17"/>
      <c r="KTY248" s="17"/>
      <c r="KTZ248" s="17"/>
      <c r="KUA248" s="17"/>
      <c r="KUB248" s="17"/>
      <c r="KUC248" s="17"/>
      <c r="KUD248" s="17"/>
      <c r="KUE248" s="17"/>
      <c r="KUF248" s="17"/>
      <c r="KUG248" s="17"/>
      <c r="KUH248" s="17"/>
      <c r="KUI248" s="17"/>
      <c r="KUJ248" s="17"/>
      <c r="KUK248" s="17"/>
      <c r="KUL248" s="17"/>
      <c r="KUM248" s="17"/>
      <c r="KUN248" s="17"/>
      <c r="KUO248" s="17"/>
      <c r="KUP248" s="17"/>
      <c r="KUQ248" s="17"/>
      <c r="KUR248" s="17"/>
      <c r="KUS248" s="17"/>
      <c r="KUT248" s="17"/>
      <c r="KUU248" s="17"/>
      <c r="KUV248" s="17"/>
      <c r="KUW248" s="17"/>
      <c r="KUX248" s="17"/>
      <c r="KUY248" s="17"/>
      <c r="KUZ248" s="17"/>
      <c r="KVA248" s="17"/>
      <c r="KVB248" s="17"/>
      <c r="KVC248" s="17"/>
      <c r="KVD248" s="17"/>
      <c r="KVE248" s="17"/>
      <c r="KVF248" s="17"/>
      <c r="KVG248" s="17"/>
      <c r="KVH248" s="17"/>
      <c r="KVI248" s="17"/>
      <c r="KVJ248" s="17"/>
      <c r="KVK248" s="17"/>
      <c r="KVL248" s="17"/>
      <c r="KVM248" s="17"/>
      <c r="KVN248" s="17"/>
      <c r="KVO248" s="17"/>
      <c r="KVP248" s="17"/>
      <c r="KVQ248" s="17"/>
      <c r="KVR248" s="17"/>
      <c r="KVS248" s="17"/>
      <c r="KVT248" s="17"/>
      <c r="KVU248" s="17"/>
      <c r="KVV248" s="17"/>
      <c r="KVW248" s="17"/>
      <c r="KVX248" s="17"/>
      <c r="KVY248" s="17"/>
      <c r="KVZ248" s="17"/>
      <c r="KWA248" s="17"/>
      <c r="KWB248" s="17"/>
      <c r="KWC248" s="17"/>
      <c r="KWD248" s="17"/>
      <c r="KWE248" s="17"/>
      <c r="KWF248" s="17"/>
      <c r="KWG248" s="17"/>
      <c r="KWH248" s="17"/>
      <c r="KWI248" s="17"/>
      <c r="KWJ248" s="17"/>
      <c r="KWK248" s="17"/>
      <c r="KWL248" s="17"/>
      <c r="KWM248" s="17"/>
      <c r="KWN248" s="17"/>
      <c r="KWO248" s="17"/>
      <c r="KWP248" s="17"/>
      <c r="KWQ248" s="17"/>
      <c r="KWR248" s="17"/>
      <c r="KWS248" s="17"/>
      <c r="KWT248" s="17"/>
      <c r="KWU248" s="17"/>
      <c r="KWV248" s="17"/>
      <c r="KWW248" s="17"/>
      <c r="KWX248" s="17"/>
      <c r="KWY248" s="17"/>
      <c r="KWZ248" s="17"/>
      <c r="KXA248" s="17"/>
      <c r="KXB248" s="17"/>
      <c r="KXC248" s="17"/>
      <c r="KXD248" s="17"/>
      <c r="KXE248" s="17"/>
      <c r="KXF248" s="17"/>
      <c r="KXG248" s="17"/>
      <c r="KXH248" s="17"/>
      <c r="KXI248" s="17"/>
      <c r="KXJ248" s="17"/>
      <c r="KXK248" s="17"/>
      <c r="KXL248" s="17"/>
      <c r="KXM248" s="17"/>
      <c r="KXN248" s="17"/>
      <c r="KXO248" s="17"/>
      <c r="KXP248" s="17"/>
      <c r="KXQ248" s="17"/>
      <c r="KXR248" s="17"/>
      <c r="KXS248" s="17"/>
      <c r="KXT248" s="17"/>
      <c r="KXU248" s="17"/>
      <c r="KXV248" s="17"/>
      <c r="KXW248" s="17"/>
      <c r="KXX248" s="17"/>
      <c r="KXY248" s="17"/>
      <c r="KXZ248" s="17"/>
      <c r="KYA248" s="17"/>
      <c r="KYB248" s="17"/>
      <c r="KYC248" s="17"/>
      <c r="KYD248" s="17"/>
      <c r="KYE248" s="17"/>
      <c r="KYF248" s="17"/>
      <c r="KYG248" s="17"/>
      <c r="KYH248" s="17"/>
      <c r="KYI248" s="17"/>
      <c r="KYJ248" s="17"/>
      <c r="KYK248" s="17"/>
      <c r="KYL248" s="17"/>
      <c r="KYM248" s="17"/>
      <c r="KYN248" s="17"/>
      <c r="KYO248" s="17"/>
      <c r="KYP248" s="17"/>
      <c r="KYQ248" s="17"/>
      <c r="KYR248" s="17"/>
      <c r="KYS248" s="17"/>
      <c r="KYT248" s="17"/>
      <c r="KYU248" s="17"/>
      <c r="KYV248" s="17"/>
      <c r="KYW248" s="17"/>
      <c r="KYX248" s="17"/>
      <c r="KYY248" s="17"/>
      <c r="KYZ248" s="17"/>
      <c r="KZA248" s="17"/>
      <c r="KZB248" s="17"/>
      <c r="KZC248" s="17"/>
      <c r="KZD248" s="17"/>
      <c r="KZE248" s="17"/>
      <c r="KZF248" s="17"/>
      <c r="KZG248" s="17"/>
      <c r="KZH248" s="17"/>
      <c r="KZI248" s="17"/>
      <c r="KZJ248" s="17"/>
      <c r="KZK248" s="17"/>
      <c r="KZL248" s="17"/>
      <c r="KZM248" s="17"/>
      <c r="KZN248" s="17"/>
      <c r="KZO248" s="17"/>
      <c r="KZP248" s="17"/>
      <c r="KZQ248" s="17"/>
      <c r="KZR248" s="17"/>
      <c r="KZS248" s="17"/>
      <c r="KZT248" s="17"/>
      <c r="KZU248" s="17"/>
      <c r="KZV248" s="17"/>
      <c r="KZW248" s="17"/>
      <c r="KZX248" s="17"/>
      <c r="KZY248" s="17"/>
      <c r="KZZ248" s="17"/>
      <c r="LAA248" s="17"/>
      <c r="LAB248" s="17"/>
      <c r="LAC248" s="17"/>
      <c r="LAD248" s="17"/>
      <c r="LAE248" s="17"/>
      <c r="LAF248" s="17"/>
      <c r="LAG248" s="17"/>
      <c r="LAH248" s="17"/>
      <c r="LAI248" s="17"/>
      <c r="LAJ248" s="17"/>
      <c r="LAK248" s="17"/>
      <c r="LAL248" s="17"/>
      <c r="LAM248" s="17"/>
      <c r="LAN248" s="17"/>
      <c r="LAO248" s="17"/>
      <c r="LAP248" s="17"/>
      <c r="LAQ248" s="17"/>
      <c r="LAR248" s="17"/>
      <c r="LAS248" s="17"/>
      <c r="LAT248" s="17"/>
      <c r="LAU248" s="17"/>
      <c r="LAV248" s="17"/>
      <c r="LAW248" s="17"/>
      <c r="LAX248" s="17"/>
      <c r="LAY248" s="17"/>
      <c r="LAZ248" s="17"/>
      <c r="LBA248" s="17"/>
      <c r="LBB248" s="17"/>
      <c r="LBC248" s="17"/>
      <c r="LBD248" s="17"/>
      <c r="LBE248" s="17"/>
      <c r="LBF248" s="17"/>
      <c r="LBG248" s="17"/>
      <c r="LBH248" s="17"/>
      <c r="LBI248" s="17"/>
      <c r="LBJ248" s="17"/>
      <c r="LBK248" s="17"/>
      <c r="LBL248" s="17"/>
      <c r="LBM248" s="17"/>
      <c r="LBN248" s="17"/>
      <c r="LBO248" s="17"/>
      <c r="LBP248" s="17"/>
      <c r="LBQ248" s="17"/>
      <c r="LBR248" s="17"/>
      <c r="LBS248" s="17"/>
      <c r="LBT248" s="17"/>
      <c r="LBU248" s="17"/>
      <c r="LBV248" s="17"/>
      <c r="LBW248" s="17"/>
      <c r="LBX248" s="17"/>
      <c r="LBY248" s="17"/>
      <c r="LBZ248" s="17"/>
      <c r="LCA248" s="17"/>
      <c r="LCB248" s="17"/>
      <c r="LCC248" s="17"/>
      <c r="LCD248" s="17"/>
      <c r="LCE248" s="17"/>
      <c r="LCF248" s="17"/>
      <c r="LCG248" s="17"/>
      <c r="LCH248" s="17"/>
      <c r="LCI248" s="17"/>
      <c r="LCJ248" s="17"/>
      <c r="LCK248" s="17"/>
      <c r="LCL248" s="17"/>
      <c r="LCM248" s="17"/>
      <c r="LCN248" s="17"/>
      <c r="LCO248" s="17"/>
      <c r="LCP248" s="17"/>
      <c r="LCQ248" s="17"/>
      <c r="LCR248" s="17"/>
      <c r="LCS248" s="17"/>
      <c r="LCT248" s="17"/>
      <c r="LCU248" s="17"/>
      <c r="LCV248" s="17"/>
      <c r="LCW248" s="17"/>
      <c r="LCX248" s="17"/>
      <c r="LCY248" s="17"/>
      <c r="LCZ248" s="17"/>
      <c r="LDA248" s="17"/>
      <c r="LDB248" s="17"/>
      <c r="LDC248" s="17"/>
      <c r="LDD248" s="17"/>
      <c r="LDE248" s="17"/>
      <c r="LDF248" s="17"/>
      <c r="LDG248" s="17"/>
      <c r="LDH248" s="17"/>
      <c r="LDI248" s="17"/>
      <c r="LDJ248" s="17"/>
      <c r="LDK248" s="17"/>
      <c r="LDL248" s="17"/>
      <c r="LDM248" s="17"/>
      <c r="LDN248" s="17"/>
      <c r="LDO248" s="17"/>
      <c r="LDP248" s="17"/>
      <c r="LDQ248" s="17"/>
      <c r="LDR248" s="17"/>
      <c r="LDS248" s="17"/>
      <c r="LDT248" s="17"/>
      <c r="LDU248" s="17"/>
      <c r="LDV248" s="17"/>
      <c r="LDW248" s="17"/>
      <c r="LDX248" s="17"/>
      <c r="LDY248" s="17"/>
      <c r="LDZ248" s="17"/>
      <c r="LEA248" s="17"/>
      <c r="LEB248" s="17"/>
      <c r="LEC248" s="17"/>
      <c r="LED248" s="17"/>
      <c r="LEE248" s="17"/>
      <c r="LEF248" s="17"/>
      <c r="LEG248" s="17"/>
      <c r="LEH248" s="17"/>
      <c r="LEI248" s="17"/>
      <c r="LEJ248" s="17"/>
      <c r="LEK248" s="17"/>
      <c r="LEL248" s="17"/>
      <c r="LEM248" s="17"/>
      <c r="LEN248" s="17"/>
      <c r="LEO248" s="17"/>
      <c r="LEP248" s="17"/>
      <c r="LEQ248" s="17"/>
      <c r="LER248" s="17"/>
      <c r="LES248" s="17"/>
      <c r="LET248" s="17"/>
      <c r="LEU248" s="17"/>
      <c r="LEV248" s="17"/>
      <c r="LEW248" s="17"/>
      <c r="LEX248" s="17"/>
      <c r="LEY248" s="17"/>
      <c r="LEZ248" s="17"/>
      <c r="LFA248" s="17"/>
      <c r="LFB248" s="17"/>
      <c r="LFC248" s="17"/>
      <c r="LFD248" s="17"/>
      <c r="LFE248" s="17"/>
      <c r="LFF248" s="17"/>
      <c r="LFG248" s="17"/>
      <c r="LFH248" s="17"/>
      <c r="LFI248" s="17"/>
      <c r="LFJ248" s="17"/>
      <c r="LFK248" s="17"/>
      <c r="LFL248" s="17"/>
      <c r="LFM248" s="17"/>
      <c r="LFN248" s="17"/>
      <c r="LFO248" s="17"/>
      <c r="LFP248" s="17"/>
      <c r="LFQ248" s="17"/>
      <c r="LFR248" s="17"/>
      <c r="LFS248" s="17"/>
      <c r="LFT248" s="17"/>
      <c r="LFU248" s="17"/>
      <c r="LFV248" s="17"/>
      <c r="LFW248" s="17"/>
      <c r="LFX248" s="17"/>
      <c r="LFY248" s="17"/>
      <c r="LFZ248" s="17"/>
      <c r="LGA248" s="17"/>
      <c r="LGB248" s="17"/>
      <c r="LGC248" s="17"/>
      <c r="LGD248" s="17"/>
      <c r="LGE248" s="17"/>
      <c r="LGF248" s="17"/>
      <c r="LGG248" s="17"/>
      <c r="LGH248" s="17"/>
      <c r="LGI248" s="17"/>
      <c r="LGJ248" s="17"/>
      <c r="LGK248" s="17"/>
      <c r="LGL248" s="17"/>
      <c r="LGM248" s="17"/>
      <c r="LGN248" s="17"/>
      <c r="LGO248" s="17"/>
      <c r="LGP248" s="17"/>
      <c r="LGQ248" s="17"/>
      <c r="LGR248" s="17"/>
      <c r="LGS248" s="17"/>
      <c r="LGT248" s="17"/>
      <c r="LGU248" s="17"/>
      <c r="LGV248" s="17"/>
      <c r="LGW248" s="17"/>
      <c r="LGX248" s="17"/>
      <c r="LGY248" s="17"/>
      <c r="LGZ248" s="17"/>
      <c r="LHA248" s="17"/>
      <c r="LHB248" s="17"/>
      <c r="LHC248" s="17"/>
      <c r="LHD248" s="17"/>
      <c r="LHE248" s="17"/>
      <c r="LHF248" s="17"/>
      <c r="LHG248" s="17"/>
      <c r="LHH248" s="17"/>
      <c r="LHI248" s="17"/>
      <c r="LHJ248" s="17"/>
      <c r="LHK248" s="17"/>
      <c r="LHL248" s="17"/>
      <c r="LHM248" s="17"/>
      <c r="LHN248" s="17"/>
      <c r="LHO248" s="17"/>
      <c r="LHP248" s="17"/>
      <c r="LHQ248" s="17"/>
      <c r="LHR248" s="17"/>
      <c r="LHS248" s="17"/>
      <c r="LHT248" s="17"/>
      <c r="LHU248" s="17"/>
      <c r="LHV248" s="17"/>
      <c r="LHW248" s="17"/>
      <c r="LHX248" s="17"/>
      <c r="LHY248" s="17"/>
      <c r="LHZ248" s="17"/>
      <c r="LIA248" s="17"/>
      <c r="LIB248" s="17"/>
      <c r="LIC248" s="17"/>
      <c r="LID248" s="17"/>
      <c r="LIE248" s="17"/>
      <c r="LIF248" s="17"/>
      <c r="LIG248" s="17"/>
      <c r="LIH248" s="17"/>
      <c r="LII248" s="17"/>
      <c r="LIJ248" s="17"/>
      <c r="LIK248" s="17"/>
      <c r="LIL248" s="17"/>
      <c r="LIM248" s="17"/>
      <c r="LIN248" s="17"/>
      <c r="LIO248" s="17"/>
      <c r="LIP248" s="17"/>
      <c r="LIQ248" s="17"/>
      <c r="LIR248" s="17"/>
      <c r="LIS248" s="17"/>
      <c r="LIT248" s="17"/>
      <c r="LIU248" s="17"/>
      <c r="LIV248" s="17"/>
      <c r="LIW248" s="17"/>
      <c r="LIX248" s="17"/>
      <c r="LIY248" s="17"/>
      <c r="LIZ248" s="17"/>
      <c r="LJA248" s="17"/>
      <c r="LJB248" s="17"/>
      <c r="LJC248" s="17"/>
      <c r="LJD248" s="17"/>
      <c r="LJE248" s="17"/>
      <c r="LJF248" s="17"/>
      <c r="LJG248" s="17"/>
      <c r="LJH248" s="17"/>
      <c r="LJI248" s="17"/>
      <c r="LJJ248" s="17"/>
      <c r="LJK248" s="17"/>
      <c r="LJL248" s="17"/>
      <c r="LJM248" s="17"/>
      <c r="LJN248" s="17"/>
      <c r="LJO248" s="17"/>
      <c r="LJP248" s="17"/>
      <c r="LJQ248" s="17"/>
      <c r="LJR248" s="17"/>
      <c r="LJS248" s="17"/>
      <c r="LJT248" s="17"/>
      <c r="LJU248" s="17"/>
      <c r="LJV248" s="17"/>
      <c r="LJW248" s="17"/>
      <c r="LJX248" s="17"/>
      <c r="LJY248" s="17"/>
      <c r="LJZ248" s="17"/>
      <c r="LKA248" s="17"/>
      <c r="LKB248" s="17"/>
      <c r="LKC248" s="17"/>
      <c r="LKD248" s="17"/>
      <c r="LKE248" s="17"/>
      <c r="LKF248" s="17"/>
      <c r="LKG248" s="17"/>
      <c r="LKH248" s="17"/>
      <c r="LKI248" s="17"/>
      <c r="LKJ248" s="17"/>
      <c r="LKK248" s="17"/>
      <c r="LKL248" s="17"/>
      <c r="LKM248" s="17"/>
      <c r="LKN248" s="17"/>
      <c r="LKO248" s="17"/>
      <c r="LKP248" s="17"/>
      <c r="LKQ248" s="17"/>
      <c r="LKR248" s="17"/>
      <c r="LKS248" s="17"/>
      <c r="LKT248" s="17"/>
      <c r="LKU248" s="17"/>
      <c r="LKV248" s="17"/>
      <c r="LKW248" s="17"/>
      <c r="LKX248" s="17"/>
      <c r="LKY248" s="17"/>
      <c r="LKZ248" s="17"/>
      <c r="LLA248" s="17"/>
      <c r="LLB248" s="17"/>
      <c r="LLC248" s="17"/>
      <c r="LLD248" s="17"/>
      <c r="LLE248" s="17"/>
      <c r="LLF248" s="17"/>
      <c r="LLG248" s="17"/>
      <c r="LLH248" s="17"/>
      <c r="LLI248" s="17"/>
      <c r="LLJ248" s="17"/>
      <c r="LLK248" s="17"/>
      <c r="LLL248" s="17"/>
      <c r="LLM248" s="17"/>
      <c r="LLN248" s="17"/>
      <c r="LLO248" s="17"/>
      <c r="LLP248" s="17"/>
      <c r="LLQ248" s="17"/>
      <c r="LLR248" s="17"/>
      <c r="LLS248" s="17"/>
      <c r="LLT248" s="17"/>
      <c r="LLU248" s="17"/>
      <c r="LLV248" s="17"/>
      <c r="LLW248" s="17"/>
      <c r="LLX248" s="17"/>
      <c r="LLY248" s="17"/>
      <c r="LLZ248" s="17"/>
      <c r="LMA248" s="17"/>
      <c r="LMB248" s="17"/>
      <c r="LMC248" s="17"/>
      <c r="LMD248" s="17"/>
      <c r="LME248" s="17"/>
      <c r="LMF248" s="17"/>
      <c r="LMG248" s="17"/>
      <c r="LMH248" s="17"/>
      <c r="LMI248" s="17"/>
      <c r="LMJ248" s="17"/>
      <c r="LMK248" s="17"/>
      <c r="LML248" s="17"/>
      <c r="LMM248" s="17"/>
      <c r="LMN248" s="17"/>
      <c r="LMO248" s="17"/>
      <c r="LMP248" s="17"/>
      <c r="LMQ248" s="17"/>
      <c r="LMR248" s="17"/>
      <c r="LMS248" s="17"/>
      <c r="LMT248" s="17"/>
      <c r="LMU248" s="17"/>
      <c r="LMV248" s="17"/>
      <c r="LMW248" s="17"/>
      <c r="LMX248" s="17"/>
      <c r="LMY248" s="17"/>
      <c r="LMZ248" s="17"/>
      <c r="LNA248" s="17"/>
      <c r="LNB248" s="17"/>
      <c r="LNC248" s="17"/>
      <c r="LND248" s="17"/>
      <c r="LNE248" s="17"/>
      <c r="LNF248" s="17"/>
      <c r="LNG248" s="17"/>
      <c r="LNH248" s="17"/>
      <c r="LNI248" s="17"/>
      <c r="LNJ248" s="17"/>
      <c r="LNK248" s="17"/>
      <c r="LNL248" s="17"/>
      <c r="LNM248" s="17"/>
      <c r="LNN248" s="17"/>
      <c r="LNO248" s="17"/>
      <c r="LNP248" s="17"/>
      <c r="LNQ248" s="17"/>
      <c r="LNR248" s="17"/>
      <c r="LNS248" s="17"/>
      <c r="LNT248" s="17"/>
      <c r="LNU248" s="17"/>
      <c r="LNV248" s="17"/>
      <c r="LNW248" s="17"/>
      <c r="LNX248" s="17"/>
      <c r="LNY248" s="17"/>
      <c r="LNZ248" s="17"/>
      <c r="LOA248" s="17"/>
      <c r="LOB248" s="17"/>
      <c r="LOC248" s="17"/>
      <c r="LOD248" s="17"/>
      <c r="LOE248" s="17"/>
      <c r="LOF248" s="17"/>
      <c r="LOG248" s="17"/>
      <c r="LOH248" s="17"/>
      <c r="LOI248" s="17"/>
      <c r="LOJ248" s="17"/>
      <c r="LOK248" s="17"/>
      <c r="LOL248" s="17"/>
      <c r="LOM248" s="17"/>
      <c r="LON248" s="17"/>
      <c r="LOO248" s="17"/>
      <c r="LOP248" s="17"/>
      <c r="LOQ248" s="17"/>
      <c r="LOR248" s="17"/>
      <c r="LOS248" s="17"/>
      <c r="LOT248" s="17"/>
      <c r="LOU248" s="17"/>
      <c r="LOV248" s="17"/>
      <c r="LOW248" s="17"/>
      <c r="LOX248" s="17"/>
      <c r="LOY248" s="17"/>
      <c r="LOZ248" s="17"/>
      <c r="LPA248" s="17"/>
      <c r="LPB248" s="17"/>
      <c r="LPC248" s="17"/>
      <c r="LPD248" s="17"/>
      <c r="LPE248" s="17"/>
      <c r="LPF248" s="17"/>
      <c r="LPG248" s="17"/>
      <c r="LPH248" s="17"/>
      <c r="LPI248" s="17"/>
      <c r="LPJ248" s="17"/>
      <c r="LPK248" s="17"/>
      <c r="LPL248" s="17"/>
      <c r="LPM248" s="17"/>
      <c r="LPN248" s="17"/>
      <c r="LPO248" s="17"/>
      <c r="LPP248" s="17"/>
      <c r="LPQ248" s="17"/>
      <c r="LPR248" s="17"/>
      <c r="LPS248" s="17"/>
      <c r="LPT248" s="17"/>
      <c r="LPU248" s="17"/>
      <c r="LPV248" s="17"/>
      <c r="LPW248" s="17"/>
      <c r="LPX248" s="17"/>
      <c r="LPY248" s="17"/>
      <c r="LPZ248" s="17"/>
      <c r="LQA248" s="17"/>
      <c r="LQB248" s="17"/>
      <c r="LQC248" s="17"/>
      <c r="LQD248" s="17"/>
      <c r="LQE248" s="17"/>
      <c r="LQF248" s="17"/>
      <c r="LQG248" s="17"/>
      <c r="LQH248" s="17"/>
      <c r="LQI248" s="17"/>
      <c r="LQJ248" s="17"/>
      <c r="LQK248" s="17"/>
      <c r="LQL248" s="17"/>
      <c r="LQM248" s="17"/>
      <c r="LQN248" s="17"/>
      <c r="LQO248" s="17"/>
      <c r="LQP248" s="17"/>
      <c r="LQQ248" s="17"/>
      <c r="LQR248" s="17"/>
      <c r="LQS248" s="17"/>
      <c r="LQT248" s="17"/>
      <c r="LQU248" s="17"/>
      <c r="LQV248" s="17"/>
      <c r="LQW248" s="17"/>
      <c r="LQX248" s="17"/>
      <c r="LQY248" s="17"/>
      <c r="LQZ248" s="17"/>
      <c r="LRA248" s="17"/>
      <c r="LRB248" s="17"/>
      <c r="LRC248" s="17"/>
      <c r="LRD248" s="17"/>
      <c r="LRE248" s="17"/>
      <c r="LRF248" s="17"/>
      <c r="LRG248" s="17"/>
      <c r="LRH248" s="17"/>
      <c r="LRI248" s="17"/>
      <c r="LRJ248" s="17"/>
      <c r="LRK248" s="17"/>
      <c r="LRL248" s="17"/>
      <c r="LRM248" s="17"/>
      <c r="LRN248" s="17"/>
      <c r="LRO248" s="17"/>
      <c r="LRP248" s="17"/>
      <c r="LRQ248" s="17"/>
      <c r="LRR248" s="17"/>
      <c r="LRS248" s="17"/>
      <c r="LRT248" s="17"/>
      <c r="LRU248" s="17"/>
      <c r="LRV248" s="17"/>
      <c r="LRW248" s="17"/>
      <c r="LRX248" s="17"/>
      <c r="LRY248" s="17"/>
      <c r="LRZ248" s="17"/>
      <c r="LSA248" s="17"/>
      <c r="LSB248" s="17"/>
      <c r="LSC248" s="17"/>
      <c r="LSD248" s="17"/>
      <c r="LSE248" s="17"/>
      <c r="LSF248" s="17"/>
      <c r="LSG248" s="17"/>
      <c r="LSH248" s="17"/>
      <c r="LSI248" s="17"/>
      <c r="LSJ248" s="17"/>
      <c r="LSK248" s="17"/>
      <c r="LSL248" s="17"/>
      <c r="LSM248" s="17"/>
      <c r="LSN248" s="17"/>
      <c r="LSO248" s="17"/>
      <c r="LSP248" s="17"/>
      <c r="LSQ248" s="17"/>
      <c r="LSR248" s="17"/>
      <c r="LSS248" s="17"/>
      <c r="LST248" s="17"/>
      <c r="LSU248" s="17"/>
      <c r="LSV248" s="17"/>
      <c r="LSW248" s="17"/>
      <c r="LSX248" s="17"/>
      <c r="LSY248" s="17"/>
      <c r="LSZ248" s="17"/>
      <c r="LTA248" s="17"/>
      <c r="LTB248" s="17"/>
      <c r="LTC248" s="17"/>
      <c r="LTD248" s="17"/>
      <c r="LTE248" s="17"/>
      <c r="LTF248" s="17"/>
      <c r="LTG248" s="17"/>
      <c r="LTH248" s="17"/>
      <c r="LTI248" s="17"/>
      <c r="LTJ248" s="17"/>
      <c r="LTK248" s="17"/>
      <c r="LTL248" s="17"/>
      <c r="LTM248" s="17"/>
      <c r="LTN248" s="17"/>
      <c r="LTO248" s="17"/>
      <c r="LTP248" s="17"/>
      <c r="LTQ248" s="17"/>
      <c r="LTR248" s="17"/>
      <c r="LTS248" s="17"/>
      <c r="LTT248" s="17"/>
      <c r="LTU248" s="17"/>
      <c r="LTV248" s="17"/>
      <c r="LTW248" s="17"/>
      <c r="LTX248" s="17"/>
      <c r="LTY248" s="17"/>
      <c r="LTZ248" s="17"/>
      <c r="LUA248" s="17"/>
      <c r="LUB248" s="17"/>
      <c r="LUC248" s="17"/>
      <c r="LUD248" s="17"/>
      <c r="LUE248" s="17"/>
      <c r="LUF248" s="17"/>
      <c r="LUG248" s="17"/>
      <c r="LUH248" s="17"/>
      <c r="LUI248" s="17"/>
      <c r="LUJ248" s="17"/>
      <c r="LUK248" s="17"/>
      <c r="LUL248" s="17"/>
      <c r="LUM248" s="17"/>
      <c r="LUN248" s="17"/>
      <c r="LUO248" s="17"/>
      <c r="LUP248" s="17"/>
      <c r="LUQ248" s="17"/>
      <c r="LUR248" s="17"/>
      <c r="LUS248" s="17"/>
      <c r="LUT248" s="17"/>
      <c r="LUU248" s="17"/>
      <c r="LUV248" s="17"/>
      <c r="LUW248" s="17"/>
      <c r="LUX248" s="17"/>
      <c r="LUY248" s="17"/>
      <c r="LUZ248" s="17"/>
      <c r="LVA248" s="17"/>
      <c r="LVB248" s="17"/>
      <c r="LVC248" s="17"/>
      <c r="LVD248" s="17"/>
      <c r="LVE248" s="17"/>
      <c r="LVF248" s="17"/>
      <c r="LVG248" s="17"/>
      <c r="LVH248" s="17"/>
      <c r="LVI248" s="17"/>
      <c r="LVJ248" s="17"/>
      <c r="LVK248" s="17"/>
      <c r="LVL248" s="17"/>
      <c r="LVM248" s="17"/>
      <c r="LVN248" s="17"/>
      <c r="LVO248" s="17"/>
      <c r="LVP248" s="17"/>
      <c r="LVQ248" s="17"/>
      <c r="LVR248" s="17"/>
      <c r="LVS248" s="17"/>
      <c r="LVT248" s="17"/>
      <c r="LVU248" s="17"/>
      <c r="LVV248" s="17"/>
      <c r="LVW248" s="17"/>
      <c r="LVX248" s="17"/>
      <c r="LVY248" s="17"/>
      <c r="LVZ248" s="17"/>
      <c r="LWA248" s="17"/>
      <c r="LWB248" s="17"/>
      <c r="LWC248" s="17"/>
      <c r="LWD248" s="17"/>
      <c r="LWE248" s="17"/>
      <c r="LWF248" s="17"/>
      <c r="LWG248" s="17"/>
      <c r="LWH248" s="17"/>
      <c r="LWI248" s="17"/>
      <c r="LWJ248" s="17"/>
      <c r="LWK248" s="17"/>
      <c r="LWL248" s="17"/>
      <c r="LWM248" s="17"/>
      <c r="LWN248" s="17"/>
      <c r="LWO248" s="17"/>
      <c r="LWP248" s="17"/>
      <c r="LWQ248" s="17"/>
      <c r="LWR248" s="17"/>
      <c r="LWS248" s="17"/>
      <c r="LWT248" s="17"/>
      <c r="LWU248" s="17"/>
      <c r="LWV248" s="17"/>
      <c r="LWW248" s="17"/>
      <c r="LWX248" s="17"/>
      <c r="LWY248" s="17"/>
      <c r="LWZ248" s="17"/>
      <c r="LXA248" s="17"/>
      <c r="LXB248" s="17"/>
      <c r="LXC248" s="17"/>
      <c r="LXD248" s="17"/>
      <c r="LXE248" s="17"/>
      <c r="LXF248" s="17"/>
      <c r="LXG248" s="17"/>
      <c r="LXH248" s="17"/>
      <c r="LXI248" s="17"/>
      <c r="LXJ248" s="17"/>
      <c r="LXK248" s="17"/>
      <c r="LXL248" s="17"/>
      <c r="LXM248" s="17"/>
      <c r="LXN248" s="17"/>
      <c r="LXO248" s="17"/>
      <c r="LXP248" s="17"/>
      <c r="LXQ248" s="17"/>
      <c r="LXR248" s="17"/>
      <c r="LXS248" s="17"/>
      <c r="LXT248" s="17"/>
      <c r="LXU248" s="17"/>
      <c r="LXV248" s="17"/>
      <c r="LXW248" s="17"/>
      <c r="LXX248" s="17"/>
      <c r="LXY248" s="17"/>
      <c r="LXZ248" s="17"/>
      <c r="LYA248" s="17"/>
      <c r="LYB248" s="17"/>
      <c r="LYC248" s="17"/>
      <c r="LYD248" s="17"/>
      <c r="LYE248" s="17"/>
      <c r="LYF248" s="17"/>
      <c r="LYG248" s="17"/>
      <c r="LYH248" s="17"/>
      <c r="LYI248" s="17"/>
      <c r="LYJ248" s="17"/>
      <c r="LYK248" s="17"/>
      <c r="LYL248" s="17"/>
      <c r="LYM248" s="17"/>
      <c r="LYN248" s="17"/>
      <c r="LYO248" s="17"/>
      <c r="LYP248" s="17"/>
      <c r="LYQ248" s="17"/>
      <c r="LYR248" s="17"/>
      <c r="LYS248" s="17"/>
      <c r="LYT248" s="17"/>
      <c r="LYU248" s="17"/>
      <c r="LYV248" s="17"/>
      <c r="LYW248" s="17"/>
      <c r="LYX248" s="17"/>
      <c r="LYY248" s="17"/>
      <c r="LYZ248" s="17"/>
      <c r="LZA248" s="17"/>
      <c r="LZB248" s="17"/>
      <c r="LZC248" s="17"/>
      <c r="LZD248" s="17"/>
      <c r="LZE248" s="17"/>
      <c r="LZF248" s="17"/>
      <c r="LZG248" s="17"/>
      <c r="LZH248" s="17"/>
      <c r="LZI248" s="17"/>
      <c r="LZJ248" s="17"/>
      <c r="LZK248" s="17"/>
      <c r="LZL248" s="17"/>
      <c r="LZM248" s="17"/>
      <c r="LZN248" s="17"/>
      <c r="LZO248" s="17"/>
      <c r="LZP248" s="17"/>
      <c r="LZQ248" s="17"/>
      <c r="LZR248" s="17"/>
      <c r="LZS248" s="17"/>
      <c r="LZT248" s="17"/>
      <c r="LZU248" s="17"/>
      <c r="LZV248" s="17"/>
      <c r="LZW248" s="17"/>
      <c r="LZX248" s="17"/>
      <c r="LZY248" s="17"/>
      <c r="LZZ248" s="17"/>
      <c r="MAA248" s="17"/>
      <c r="MAB248" s="17"/>
      <c r="MAC248" s="17"/>
      <c r="MAD248" s="17"/>
      <c r="MAE248" s="17"/>
      <c r="MAF248" s="17"/>
      <c r="MAG248" s="17"/>
      <c r="MAH248" s="17"/>
      <c r="MAI248" s="17"/>
      <c r="MAJ248" s="17"/>
      <c r="MAK248" s="17"/>
      <c r="MAL248" s="17"/>
      <c r="MAM248" s="17"/>
      <c r="MAN248" s="17"/>
      <c r="MAO248" s="17"/>
      <c r="MAP248" s="17"/>
      <c r="MAQ248" s="17"/>
      <c r="MAR248" s="17"/>
      <c r="MAS248" s="17"/>
      <c r="MAT248" s="17"/>
      <c r="MAU248" s="17"/>
      <c r="MAV248" s="17"/>
      <c r="MAW248" s="17"/>
      <c r="MAX248" s="17"/>
      <c r="MAY248" s="17"/>
      <c r="MAZ248" s="17"/>
      <c r="MBA248" s="17"/>
      <c r="MBB248" s="17"/>
      <c r="MBC248" s="17"/>
      <c r="MBD248" s="17"/>
      <c r="MBE248" s="17"/>
      <c r="MBF248" s="17"/>
      <c r="MBG248" s="17"/>
      <c r="MBH248" s="17"/>
      <c r="MBI248" s="17"/>
      <c r="MBJ248" s="17"/>
      <c r="MBK248" s="17"/>
      <c r="MBL248" s="17"/>
      <c r="MBM248" s="17"/>
      <c r="MBN248" s="17"/>
      <c r="MBO248" s="17"/>
      <c r="MBP248" s="17"/>
      <c r="MBQ248" s="17"/>
      <c r="MBR248" s="17"/>
      <c r="MBS248" s="17"/>
      <c r="MBT248" s="17"/>
      <c r="MBU248" s="17"/>
      <c r="MBV248" s="17"/>
      <c r="MBW248" s="17"/>
      <c r="MBX248" s="17"/>
      <c r="MBY248" s="17"/>
      <c r="MBZ248" s="17"/>
      <c r="MCA248" s="17"/>
      <c r="MCB248" s="17"/>
      <c r="MCC248" s="17"/>
      <c r="MCD248" s="17"/>
      <c r="MCE248" s="17"/>
      <c r="MCF248" s="17"/>
      <c r="MCG248" s="17"/>
      <c r="MCH248" s="17"/>
      <c r="MCI248" s="17"/>
      <c r="MCJ248" s="17"/>
      <c r="MCK248" s="17"/>
      <c r="MCL248" s="17"/>
      <c r="MCM248" s="17"/>
      <c r="MCN248" s="17"/>
      <c r="MCO248" s="17"/>
      <c r="MCP248" s="17"/>
      <c r="MCQ248" s="17"/>
      <c r="MCR248" s="17"/>
      <c r="MCS248" s="17"/>
      <c r="MCT248" s="17"/>
      <c r="MCU248" s="17"/>
      <c r="MCV248" s="17"/>
      <c r="MCW248" s="17"/>
      <c r="MCX248" s="17"/>
      <c r="MCY248" s="17"/>
      <c r="MCZ248" s="17"/>
      <c r="MDA248" s="17"/>
      <c r="MDB248" s="17"/>
      <c r="MDC248" s="17"/>
      <c r="MDD248" s="17"/>
      <c r="MDE248" s="17"/>
      <c r="MDF248" s="17"/>
      <c r="MDG248" s="17"/>
      <c r="MDH248" s="17"/>
      <c r="MDI248" s="17"/>
      <c r="MDJ248" s="17"/>
      <c r="MDK248" s="17"/>
      <c r="MDL248" s="17"/>
      <c r="MDM248" s="17"/>
      <c r="MDN248" s="17"/>
      <c r="MDO248" s="17"/>
      <c r="MDP248" s="17"/>
      <c r="MDQ248" s="17"/>
      <c r="MDR248" s="17"/>
      <c r="MDS248" s="17"/>
      <c r="MDT248" s="17"/>
      <c r="MDU248" s="17"/>
      <c r="MDV248" s="17"/>
      <c r="MDW248" s="17"/>
      <c r="MDX248" s="17"/>
      <c r="MDY248" s="17"/>
      <c r="MDZ248" s="17"/>
      <c r="MEA248" s="17"/>
      <c r="MEB248" s="17"/>
      <c r="MEC248" s="17"/>
      <c r="MED248" s="17"/>
      <c r="MEE248" s="17"/>
      <c r="MEF248" s="17"/>
      <c r="MEG248" s="17"/>
      <c r="MEH248" s="17"/>
      <c r="MEI248" s="17"/>
      <c r="MEJ248" s="17"/>
      <c r="MEK248" s="17"/>
      <c r="MEL248" s="17"/>
      <c r="MEM248" s="17"/>
      <c r="MEN248" s="17"/>
      <c r="MEO248" s="17"/>
      <c r="MEP248" s="17"/>
      <c r="MEQ248" s="17"/>
      <c r="MER248" s="17"/>
      <c r="MES248" s="17"/>
      <c r="MET248" s="17"/>
      <c r="MEU248" s="17"/>
      <c r="MEV248" s="17"/>
      <c r="MEW248" s="17"/>
      <c r="MEX248" s="17"/>
      <c r="MEY248" s="17"/>
      <c r="MEZ248" s="17"/>
      <c r="MFA248" s="17"/>
      <c r="MFB248" s="17"/>
      <c r="MFC248" s="17"/>
      <c r="MFD248" s="17"/>
      <c r="MFE248" s="17"/>
      <c r="MFF248" s="17"/>
      <c r="MFG248" s="17"/>
      <c r="MFH248" s="17"/>
      <c r="MFI248" s="17"/>
      <c r="MFJ248" s="17"/>
      <c r="MFK248" s="17"/>
      <c r="MFL248" s="17"/>
      <c r="MFM248" s="17"/>
      <c r="MFN248" s="17"/>
      <c r="MFO248" s="17"/>
      <c r="MFP248" s="17"/>
      <c r="MFQ248" s="17"/>
      <c r="MFR248" s="17"/>
      <c r="MFS248" s="17"/>
      <c r="MFT248" s="17"/>
      <c r="MFU248" s="17"/>
      <c r="MFV248" s="17"/>
      <c r="MFW248" s="17"/>
      <c r="MFX248" s="17"/>
      <c r="MFY248" s="17"/>
      <c r="MFZ248" s="17"/>
      <c r="MGA248" s="17"/>
      <c r="MGB248" s="17"/>
      <c r="MGC248" s="17"/>
      <c r="MGD248" s="17"/>
      <c r="MGE248" s="17"/>
      <c r="MGF248" s="17"/>
      <c r="MGG248" s="17"/>
      <c r="MGH248" s="17"/>
      <c r="MGI248" s="17"/>
      <c r="MGJ248" s="17"/>
      <c r="MGK248" s="17"/>
      <c r="MGL248" s="17"/>
      <c r="MGM248" s="17"/>
      <c r="MGN248" s="17"/>
      <c r="MGO248" s="17"/>
      <c r="MGP248" s="17"/>
      <c r="MGQ248" s="17"/>
      <c r="MGR248" s="17"/>
      <c r="MGS248" s="17"/>
      <c r="MGT248" s="17"/>
      <c r="MGU248" s="17"/>
      <c r="MGV248" s="17"/>
      <c r="MGW248" s="17"/>
      <c r="MGX248" s="17"/>
      <c r="MGY248" s="17"/>
      <c r="MGZ248" s="17"/>
      <c r="MHA248" s="17"/>
      <c r="MHB248" s="17"/>
      <c r="MHC248" s="17"/>
      <c r="MHD248" s="17"/>
      <c r="MHE248" s="17"/>
      <c r="MHF248" s="17"/>
      <c r="MHG248" s="17"/>
      <c r="MHH248" s="17"/>
      <c r="MHI248" s="17"/>
      <c r="MHJ248" s="17"/>
      <c r="MHK248" s="17"/>
      <c r="MHL248" s="17"/>
      <c r="MHM248" s="17"/>
      <c r="MHN248" s="17"/>
      <c r="MHO248" s="17"/>
      <c r="MHP248" s="17"/>
      <c r="MHQ248" s="17"/>
      <c r="MHR248" s="17"/>
      <c r="MHS248" s="17"/>
      <c r="MHT248" s="17"/>
      <c r="MHU248" s="17"/>
      <c r="MHV248" s="17"/>
      <c r="MHW248" s="17"/>
      <c r="MHX248" s="17"/>
      <c r="MHY248" s="17"/>
      <c r="MHZ248" s="17"/>
      <c r="MIA248" s="17"/>
      <c r="MIB248" s="17"/>
      <c r="MIC248" s="17"/>
      <c r="MID248" s="17"/>
      <c r="MIE248" s="17"/>
      <c r="MIF248" s="17"/>
      <c r="MIG248" s="17"/>
      <c r="MIH248" s="17"/>
      <c r="MII248" s="17"/>
      <c r="MIJ248" s="17"/>
      <c r="MIK248" s="17"/>
      <c r="MIL248" s="17"/>
      <c r="MIM248" s="17"/>
      <c r="MIN248" s="17"/>
      <c r="MIO248" s="17"/>
      <c r="MIP248" s="17"/>
      <c r="MIQ248" s="17"/>
      <c r="MIR248" s="17"/>
      <c r="MIS248" s="17"/>
      <c r="MIT248" s="17"/>
      <c r="MIU248" s="17"/>
      <c r="MIV248" s="17"/>
      <c r="MIW248" s="17"/>
      <c r="MIX248" s="17"/>
      <c r="MIY248" s="17"/>
      <c r="MIZ248" s="17"/>
      <c r="MJA248" s="17"/>
      <c r="MJB248" s="17"/>
      <c r="MJC248" s="17"/>
      <c r="MJD248" s="17"/>
      <c r="MJE248" s="17"/>
      <c r="MJF248" s="17"/>
      <c r="MJG248" s="17"/>
      <c r="MJH248" s="17"/>
      <c r="MJI248" s="17"/>
      <c r="MJJ248" s="17"/>
      <c r="MJK248" s="17"/>
      <c r="MJL248" s="17"/>
      <c r="MJM248" s="17"/>
      <c r="MJN248" s="17"/>
      <c r="MJO248" s="17"/>
      <c r="MJP248" s="17"/>
      <c r="MJQ248" s="17"/>
      <c r="MJR248" s="17"/>
      <c r="MJS248" s="17"/>
      <c r="MJT248" s="17"/>
      <c r="MJU248" s="17"/>
      <c r="MJV248" s="17"/>
      <c r="MJW248" s="17"/>
      <c r="MJX248" s="17"/>
      <c r="MJY248" s="17"/>
      <c r="MJZ248" s="17"/>
      <c r="MKA248" s="17"/>
      <c r="MKB248" s="17"/>
      <c r="MKC248" s="17"/>
      <c r="MKD248" s="17"/>
      <c r="MKE248" s="17"/>
      <c r="MKF248" s="17"/>
      <c r="MKG248" s="17"/>
      <c r="MKH248" s="17"/>
      <c r="MKI248" s="17"/>
      <c r="MKJ248" s="17"/>
      <c r="MKK248" s="17"/>
      <c r="MKL248" s="17"/>
      <c r="MKM248" s="17"/>
      <c r="MKN248" s="17"/>
      <c r="MKO248" s="17"/>
      <c r="MKP248" s="17"/>
      <c r="MKQ248" s="17"/>
      <c r="MKR248" s="17"/>
      <c r="MKS248" s="17"/>
      <c r="MKT248" s="17"/>
      <c r="MKU248" s="17"/>
      <c r="MKV248" s="17"/>
      <c r="MKW248" s="17"/>
      <c r="MKX248" s="17"/>
      <c r="MKY248" s="17"/>
      <c r="MKZ248" s="17"/>
      <c r="MLA248" s="17"/>
      <c r="MLB248" s="17"/>
      <c r="MLC248" s="17"/>
      <c r="MLD248" s="17"/>
      <c r="MLE248" s="17"/>
      <c r="MLF248" s="17"/>
      <c r="MLG248" s="17"/>
      <c r="MLH248" s="17"/>
      <c r="MLI248" s="17"/>
      <c r="MLJ248" s="17"/>
      <c r="MLK248" s="17"/>
      <c r="MLL248" s="17"/>
      <c r="MLM248" s="17"/>
      <c r="MLN248" s="17"/>
      <c r="MLO248" s="17"/>
      <c r="MLP248" s="17"/>
      <c r="MLQ248" s="17"/>
      <c r="MLR248" s="17"/>
      <c r="MLS248" s="17"/>
      <c r="MLT248" s="17"/>
      <c r="MLU248" s="17"/>
      <c r="MLV248" s="17"/>
      <c r="MLW248" s="17"/>
      <c r="MLX248" s="17"/>
      <c r="MLY248" s="17"/>
      <c r="MLZ248" s="17"/>
      <c r="MMA248" s="17"/>
      <c r="MMB248" s="17"/>
      <c r="MMC248" s="17"/>
      <c r="MMD248" s="17"/>
      <c r="MME248" s="17"/>
      <c r="MMF248" s="17"/>
      <c r="MMG248" s="17"/>
      <c r="MMH248" s="17"/>
      <c r="MMI248" s="17"/>
      <c r="MMJ248" s="17"/>
      <c r="MMK248" s="17"/>
      <c r="MML248" s="17"/>
      <c r="MMM248" s="17"/>
      <c r="MMN248" s="17"/>
      <c r="MMO248" s="17"/>
      <c r="MMP248" s="17"/>
      <c r="MMQ248" s="17"/>
      <c r="MMR248" s="17"/>
      <c r="MMS248" s="17"/>
      <c r="MMT248" s="17"/>
      <c r="MMU248" s="17"/>
      <c r="MMV248" s="17"/>
      <c r="MMW248" s="17"/>
      <c r="MMX248" s="17"/>
      <c r="MMY248" s="17"/>
      <c r="MMZ248" s="17"/>
      <c r="MNA248" s="17"/>
      <c r="MNB248" s="17"/>
      <c r="MNC248" s="17"/>
      <c r="MND248" s="17"/>
      <c r="MNE248" s="17"/>
      <c r="MNF248" s="17"/>
      <c r="MNG248" s="17"/>
      <c r="MNH248" s="17"/>
      <c r="MNI248" s="17"/>
      <c r="MNJ248" s="17"/>
      <c r="MNK248" s="17"/>
      <c r="MNL248" s="17"/>
      <c r="MNM248" s="17"/>
      <c r="MNN248" s="17"/>
      <c r="MNO248" s="17"/>
      <c r="MNP248" s="17"/>
      <c r="MNQ248" s="17"/>
      <c r="MNR248" s="17"/>
      <c r="MNS248" s="17"/>
      <c r="MNT248" s="17"/>
      <c r="MNU248" s="17"/>
      <c r="MNV248" s="17"/>
      <c r="MNW248" s="17"/>
      <c r="MNX248" s="17"/>
      <c r="MNY248" s="17"/>
      <c r="MNZ248" s="17"/>
      <c r="MOA248" s="17"/>
      <c r="MOB248" s="17"/>
      <c r="MOC248" s="17"/>
      <c r="MOD248" s="17"/>
      <c r="MOE248" s="17"/>
      <c r="MOF248" s="17"/>
      <c r="MOG248" s="17"/>
      <c r="MOH248" s="17"/>
      <c r="MOI248" s="17"/>
      <c r="MOJ248" s="17"/>
      <c r="MOK248" s="17"/>
      <c r="MOL248" s="17"/>
      <c r="MOM248" s="17"/>
      <c r="MON248" s="17"/>
      <c r="MOO248" s="17"/>
      <c r="MOP248" s="17"/>
      <c r="MOQ248" s="17"/>
      <c r="MOR248" s="17"/>
      <c r="MOS248" s="17"/>
      <c r="MOT248" s="17"/>
      <c r="MOU248" s="17"/>
      <c r="MOV248" s="17"/>
      <c r="MOW248" s="17"/>
      <c r="MOX248" s="17"/>
      <c r="MOY248" s="17"/>
      <c r="MOZ248" s="17"/>
      <c r="MPA248" s="17"/>
      <c r="MPB248" s="17"/>
      <c r="MPC248" s="17"/>
      <c r="MPD248" s="17"/>
      <c r="MPE248" s="17"/>
      <c r="MPF248" s="17"/>
      <c r="MPG248" s="17"/>
      <c r="MPH248" s="17"/>
      <c r="MPI248" s="17"/>
      <c r="MPJ248" s="17"/>
      <c r="MPK248" s="17"/>
      <c r="MPL248" s="17"/>
      <c r="MPM248" s="17"/>
      <c r="MPN248" s="17"/>
      <c r="MPO248" s="17"/>
      <c r="MPP248" s="17"/>
      <c r="MPQ248" s="17"/>
      <c r="MPR248" s="17"/>
      <c r="MPS248" s="17"/>
      <c r="MPT248" s="17"/>
      <c r="MPU248" s="17"/>
      <c r="MPV248" s="17"/>
      <c r="MPW248" s="17"/>
      <c r="MPX248" s="17"/>
      <c r="MPY248" s="17"/>
      <c r="MPZ248" s="17"/>
      <c r="MQA248" s="17"/>
      <c r="MQB248" s="17"/>
      <c r="MQC248" s="17"/>
      <c r="MQD248" s="17"/>
      <c r="MQE248" s="17"/>
      <c r="MQF248" s="17"/>
      <c r="MQG248" s="17"/>
      <c r="MQH248" s="17"/>
      <c r="MQI248" s="17"/>
      <c r="MQJ248" s="17"/>
      <c r="MQK248" s="17"/>
      <c r="MQL248" s="17"/>
      <c r="MQM248" s="17"/>
      <c r="MQN248" s="17"/>
      <c r="MQO248" s="17"/>
      <c r="MQP248" s="17"/>
      <c r="MQQ248" s="17"/>
      <c r="MQR248" s="17"/>
      <c r="MQS248" s="17"/>
      <c r="MQT248" s="17"/>
      <c r="MQU248" s="17"/>
      <c r="MQV248" s="17"/>
      <c r="MQW248" s="17"/>
      <c r="MQX248" s="17"/>
      <c r="MQY248" s="17"/>
      <c r="MQZ248" s="17"/>
      <c r="MRA248" s="17"/>
      <c r="MRB248" s="17"/>
      <c r="MRC248" s="17"/>
      <c r="MRD248" s="17"/>
      <c r="MRE248" s="17"/>
      <c r="MRF248" s="17"/>
      <c r="MRG248" s="17"/>
      <c r="MRH248" s="17"/>
      <c r="MRI248" s="17"/>
      <c r="MRJ248" s="17"/>
      <c r="MRK248" s="17"/>
      <c r="MRL248" s="17"/>
      <c r="MRM248" s="17"/>
      <c r="MRN248" s="17"/>
      <c r="MRO248" s="17"/>
      <c r="MRP248" s="17"/>
      <c r="MRQ248" s="17"/>
      <c r="MRR248" s="17"/>
      <c r="MRS248" s="17"/>
      <c r="MRT248" s="17"/>
      <c r="MRU248" s="17"/>
      <c r="MRV248" s="17"/>
      <c r="MRW248" s="17"/>
      <c r="MRX248" s="17"/>
      <c r="MRY248" s="17"/>
      <c r="MRZ248" s="17"/>
      <c r="MSA248" s="17"/>
      <c r="MSB248" s="17"/>
      <c r="MSC248" s="17"/>
      <c r="MSD248" s="17"/>
      <c r="MSE248" s="17"/>
      <c r="MSF248" s="17"/>
      <c r="MSG248" s="17"/>
      <c r="MSH248" s="17"/>
      <c r="MSI248" s="17"/>
      <c r="MSJ248" s="17"/>
      <c r="MSK248" s="17"/>
      <c r="MSL248" s="17"/>
      <c r="MSM248" s="17"/>
      <c r="MSN248" s="17"/>
      <c r="MSO248" s="17"/>
      <c r="MSP248" s="17"/>
      <c r="MSQ248" s="17"/>
      <c r="MSR248" s="17"/>
      <c r="MSS248" s="17"/>
      <c r="MST248" s="17"/>
      <c r="MSU248" s="17"/>
      <c r="MSV248" s="17"/>
      <c r="MSW248" s="17"/>
      <c r="MSX248" s="17"/>
      <c r="MSY248" s="17"/>
      <c r="MSZ248" s="17"/>
      <c r="MTA248" s="17"/>
      <c r="MTB248" s="17"/>
      <c r="MTC248" s="17"/>
      <c r="MTD248" s="17"/>
      <c r="MTE248" s="17"/>
      <c r="MTF248" s="17"/>
      <c r="MTG248" s="17"/>
      <c r="MTH248" s="17"/>
      <c r="MTI248" s="17"/>
      <c r="MTJ248" s="17"/>
      <c r="MTK248" s="17"/>
      <c r="MTL248" s="17"/>
      <c r="MTM248" s="17"/>
      <c r="MTN248" s="17"/>
      <c r="MTO248" s="17"/>
      <c r="MTP248" s="17"/>
      <c r="MTQ248" s="17"/>
      <c r="MTR248" s="17"/>
      <c r="MTS248" s="17"/>
      <c r="MTT248" s="17"/>
      <c r="MTU248" s="17"/>
      <c r="MTV248" s="17"/>
      <c r="MTW248" s="17"/>
      <c r="MTX248" s="17"/>
      <c r="MTY248" s="17"/>
      <c r="MTZ248" s="17"/>
      <c r="MUA248" s="17"/>
      <c r="MUB248" s="17"/>
      <c r="MUC248" s="17"/>
      <c r="MUD248" s="17"/>
      <c r="MUE248" s="17"/>
      <c r="MUF248" s="17"/>
      <c r="MUG248" s="17"/>
      <c r="MUH248" s="17"/>
      <c r="MUI248" s="17"/>
      <c r="MUJ248" s="17"/>
      <c r="MUK248" s="17"/>
      <c r="MUL248" s="17"/>
      <c r="MUM248" s="17"/>
      <c r="MUN248" s="17"/>
      <c r="MUO248" s="17"/>
      <c r="MUP248" s="17"/>
      <c r="MUQ248" s="17"/>
      <c r="MUR248" s="17"/>
      <c r="MUS248" s="17"/>
      <c r="MUT248" s="17"/>
      <c r="MUU248" s="17"/>
      <c r="MUV248" s="17"/>
      <c r="MUW248" s="17"/>
      <c r="MUX248" s="17"/>
      <c r="MUY248" s="17"/>
      <c r="MUZ248" s="17"/>
      <c r="MVA248" s="17"/>
      <c r="MVB248" s="17"/>
      <c r="MVC248" s="17"/>
      <c r="MVD248" s="17"/>
      <c r="MVE248" s="17"/>
      <c r="MVF248" s="17"/>
      <c r="MVG248" s="17"/>
      <c r="MVH248" s="17"/>
      <c r="MVI248" s="17"/>
      <c r="MVJ248" s="17"/>
      <c r="MVK248" s="17"/>
      <c r="MVL248" s="17"/>
      <c r="MVM248" s="17"/>
      <c r="MVN248" s="17"/>
      <c r="MVO248" s="17"/>
      <c r="MVP248" s="17"/>
      <c r="MVQ248" s="17"/>
      <c r="MVR248" s="17"/>
      <c r="MVS248" s="17"/>
      <c r="MVT248" s="17"/>
      <c r="MVU248" s="17"/>
      <c r="MVV248" s="17"/>
      <c r="MVW248" s="17"/>
      <c r="MVX248" s="17"/>
      <c r="MVY248" s="17"/>
      <c r="MVZ248" s="17"/>
      <c r="MWA248" s="17"/>
      <c r="MWB248" s="17"/>
      <c r="MWC248" s="17"/>
      <c r="MWD248" s="17"/>
      <c r="MWE248" s="17"/>
      <c r="MWF248" s="17"/>
      <c r="MWG248" s="17"/>
      <c r="MWH248" s="17"/>
      <c r="MWI248" s="17"/>
      <c r="MWJ248" s="17"/>
      <c r="MWK248" s="17"/>
      <c r="MWL248" s="17"/>
      <c r="MWM248" s="17"/>
      <c r="MWN248" s="17"/>
      <c r="MWO248" s="17"/>
      <c r="MWP248" s="17"/>
      <c r="MWQ248" s="17"/>
      <c r="MWR248" s="17"/>
      <c r="MWS248" s="17"/>
      <c r="MWT248" s="17"/>
      <c r="MWU248" s="17"/>
      <c r="MWV248" s="17"/>
      <c r="MWW248" s="17"/>
      <c r="MWX248" s="17"/>
      <c r="MWY248" s="17"/>
      <c r="MWZ248" s="17"/>
      <c r="MXA248" s="17"/>
      <c r="MXB248" s="17"/>
      <c r="MXC248" s="17"/>
      <c r="MXD248" s="17"/>
      <c r="MXE248" s="17"/>
      <c r="MXF248" s="17"/>
      <c r="MXG248" s="17"/>
      <c r="MXH248" s="17"/>
      <c r="MXI248" s="17"/>
      <c r="MXJ248" s="17"/>
      <c r="MXK248" s="17"/>
      <c r="MXL248" s="17"/>
      <c r="MXM248" s="17"/>
      <c r="MXN248" s="17"/>
      <c r="MXO248" s="17"/>
      <c r="MXP248" s="17"/>
      <c r="MXQ248" s="17"/>
      <c r="MXR248" s="17"/>
      <c r="MXS248" s="17"/>
      <c r="MXT248" s="17"/>
      <c r="MXU248" s="17"/>
      <c r="MXV248" s="17"/>
      <c r="MXW248" s="17"/>
      <c r="MXX248" s="17"/>
      <c r="MXY248" s="17"/>
      <c r="MXZ248" s="17"/>
      <c r="MYA248" s="17"/>
      <c r="MYB248" s="17"/>
      <c r="MYC248" s="17"/>
      <c r="MYD248" s="17"/>
      <c r="MYE248" s="17"/>
      <c r="MYF248" s="17"/>
      <c r="MYG248" s="17"/>
      <c r="MYH248" s="17"/>
      <c r="MYI248" s="17"/>
      <c r="MYJ248" s="17"/>
      <c r="MYK248" s="17"/>
      <c r="MYL248" s="17"/>
      <c r="MYM248" s="17"/>
      <c r="MYN248" s="17"/>
      <c r="MYO248" s="17"/>
      <c r="MYP248" s="17"/>
      <c r="MYQ248" s="17"/>
      <c r="MYR248" s="17"/>
      <c r="MYS248" s="17"/>
      <c r="MYT248" s="17"/>
      <c r="MYU248" s="17"/>
      <c r="MYV248" s="17"/>
      <c r="MYW248" s="17"/>
      <c r="MYX248" s="17"/>
      <c r="MYY248" s="17"/>
      <c r="MYZ248" s="17"/>
      <c r="MZA248" s="17"/>
      <c r="MZB248" s="17"/>
      <c r="MZC248" s="17"/>
      <c r="MZD248" s="17"/>
      <c r="MZE248" s="17"/>
      <c r="MZF248" s="17"/>
      <c r="MZG248" s="17"/>
      <c r="MZH248" s="17"/>
      <c r="MZI248" s="17"/>
      <c r="MZJ248" s="17"/>
      <c r="MZK248" s="17"/>
      <c r="MZL248" s="17"/>
      <c r="MZM248" s="17"/>
      <c r="MZN248" s="17"/>
      <c r="MZO248" s="17"/>
      <c r="MZP248" s="17"/>
      <c r="MZQ248" s="17"/>
      <c r="MZR248" s="17"/>
      <c r="MZS248" s="17"/>
      <c r="MZT248" s="17"/>
      <c r="MZU248" s="17"/>
      <c r="MZV248" s="17"/>
      <c r="MZW248" s="17"/>
      <c r="MZX248" s="17"/>
      <c r="MZY248" s="17"/>
      <c r="MZZ248" s="17"/>
      <c r="NAA248" s="17"/>
      <c r="NAB248" s="17"/>
      <c r="NAC248" s="17"/>
      <c r="NAD248" s="17"/>
      <c r="NAE248" s="17"/>
      <c r="NAF248" s="17"/>
      <c r="NAG248" s="17"/>
      <c r="NAH248" s="17"/>
      <c r="NAI248" s="17"/>
      <c r="NAJ248" s="17"/>
      <c r="NAK248" s="17"/>
      <c r="NAL248" s="17"/>
      <c r="NAM248" s="17"/>
      <c r="NAN248" s="17"/>
      <c r="NAO248" s="17"/>
      <c r="NAP248" s="17"/>
      <c r="NAQ248" s="17"/>
      <c r="NAR248" s="17"/>
      <c r="NAS248" s="17"/>
      <c r="NAT248" s="17"/>
      <c r="NAU248" s="17"/>
      <c r="NAV248" s="17"/>
      <c r="NAW248" s="17"/>
      <c r="NAX248" s="17"/>
      <c r="NAY248" s="17"/>
      <c r="NAZ248" s="17"/>
      <c r="NBA248" s="17"/>
      <c r="NBB248" s="17"/>
      <c r="NBC248" s="17"/>
      <c r="NBD248" s="17"/>
      <c r="NBE248" s="17"/>
      <c r="NBF248" s="17"/>
      <c r="NBG248" s="17"/>
      <c r="NBH248" s="17"/>
      <c r="NBI248" s="17"/>
      <c r="NBJ248" s="17"/>
      <c r="NBK248" s="17"/>
      <c r="NBL248" s="17"/>
      <c r="NBM248" s="17"/>
      <c r="NBN248" s="17"/>
      <c r="NBO248" s="17"/>
      <c r="NBP248" s="17"/>
      <c r="NBQ248" s="17"/>
      <c r="NBR248" s="17"/>
      <c r="NBS248" s="17"/>
      <c r="NBT248" s="17"/>
      <c r="NBU248" s="17"/>
      <c r="NBV248" s="17"/>
      <c r="NBW248" s="17"/>
      <c r="NBX248" s="17"/>
      <c r="NBY248" s="17"/>
      <c r="NBZ248" s="17"/>
      <c r="NCA248" s="17"/>
      <c r="NCB248" s="17"/>
      <c r="NCC248" s="17"/>
      <c r="NCD248" s="17"/>
      <c r="NCE248" s="17"/>
      <c r="NCF248" s="17"/>
      <c r="NCG248" s="17"/>
      <c r="NCH248" s="17"/>
      <c r="NCI248" s="17"/>
      <c r="NCJ248" s="17"/>
      <c r="NCK248" s="17"/>
      <c r="NCL248" s="17"/>
      <c r="NCM248" s="17"/>
      <c r="NCN248" s="17"/>
      <c r="NCO248" s="17"/>
      <c r="NCP248" s="17"/>
      <c r="NCQ248" s="17"/>
      <c r="NCR248" s="17"/>
      <c r="NCS248" s="17"/>
      <c r="NCT248" s="17"/>
      <c r="NCU248" s="17"/>
      <c r="NCV248" s="17"/>
      <c r="NCW248" s="17"/>
      <c r="NCX248" s="17"/>
      <c r="NCY248" s="17"/>
      <c r="NCZ248" s="17"/>
      <c r="NDA248" s="17"/>
      <c r="NDB248" s="17"/>
      <c r="NDC248" s="17"/>
      <c r="NDD248" s="17"/>
      <c r="NDE248" s="17"/>
      <c r="NDF248" s="17"/>
      <c r="NDG248" s="17"/>
      <c r="NDH248" s="17"/>
      <c r="NDI248" s="17"/>
      <c r="NDJ248" s="17"/>
      <c r="NDK248" s="17"/>
      <c r="NDL248" s="17"/>
      <c r="NDM248" s="17"/>
      <c r="NDN248" s="17"/>
      <c r="NDO248" s="17"/>
      <c r="NDP248" s="17"/>
      <c r="NDQ248" s="17"/>
      <c r="NDR248" s="17"/>
      <c r="NDS248" s="17"/>
      <c r="NDT248" s="17"/>
      <c r="NDU248" s="17"/>
      <c r="NDV248" s="17"/>
      <c r="NDW248" s="17"/>
      <c r="NDX248" s="17"/>
      <c r="NDY248" s="17"/>
      <c r="NDZ248" s="17"/>
      <c r="NEA248" s="17"/>
      <c r="NEB248" s="17"/>
      <c r="NEC248" s="17"/>
      <c r="NED248" s="17"/>
      <c r="NEE248" s="17"/>
      <c r="NEF248" s="17"/>
      <c r="NEG248" s="17"/>
      <c r="NEH248" s="17"/>
      <c r="NEI248" s="17"/>
      <c r="NEJ248" s="17"/>
      <c r="NEK248" s="17"/>
      <c r="NEL248" s="17"/>
      <c r="NEM248" s="17"/>
      <c r="NEN248" s="17"/>
      <c r="NEO248" s="17"/>
      <c r="NEP248" s="17"/>
      <c r="NEQ248" s="17"/>
      <c r="NER248" s="17"/>
      <c r="NES248" s="17"/>
      <c r="NET248" s="17"/>
      <c r="NEU248" s="17"/>
      <c r="NEV248" s="17"/>
      <c r="NEW248" s="17"/>
      <c r="NEX248" s="17"/>
      <c r="NEY248" s="17"/>
      <c r="NEZ248" s="17"/>
      <c r="NFA248" s="17"/>
      <c r="NFB248" s="17"/>
      <c r="NFC248" s="17"/>
      <c r="NFD248" s="17"/>
      <c r="NFE248" s="17"/>
      <c r="NFF248" s="17"/>
      <c r="NFG248" s="17"/>
      <c r="NFH248" s="17"/>
      <c r="NFI248" s="17"/>
      <c r="NFJ248" s="17"/>
      <c r="NFK248" s="17"/>
      <c r="NFL248" s="17"/>
      <c r="NFM248" s="17"/>
      <c r="NFN248" s="17"/>
      <c r="NFO248" s="17"/>
      <c r="NFP248" s="17"/>
      <c r="NFQ248" s="17"/>
      <c r="NFR248" s="17"/>
      <c r="NFS248" s="17"/>
      <c r="NFT248" s="17"/>
      <c r="NFU248" s="17"/>
      <c r="NFV248" s="17"/>
      <c r="NFW248" s="17"/>
      <c r="NFX248" s="17"/>
      <c r="NFY248" s="17"/>
      <c r="NFZ248" s="17"/>
      <c r="NGA248" s="17"/>
      <c r="NGB248" s="17"/>
      <c r="NGC248" s="17"/>
      <c r="NGD248" s="17"/>
      <c r="NGE248" s="17"/>
      <c r="NGF248" s="17"/>
      <c r="NGG248" s="17"/>
      <c r="NGH248" s="17"/>
      <c r="NGI248" s="17"/>
      <c r="NGJ248" s="17"/>
      <c r="NGK248" s="17"/>
      <c r="NGL248" s="17"/>
      <c r="NGM248" s="17"/>
      <c r="NGN248" s="17"/>
      <c r="NGO248" s="17"/>
      <c r="NGP248" s="17"/>
      <c r="NGQ248" s="17"/>
      <c r="NGR248" s="17"/>
      <c r="NGS248" s="17"/>
      <c r="NGT248" s="17"/>
      <c r="NGU248" s="17"/>
      <c r="NGV248" s="17"/>
      <c r="NGW248" s="17"/>
      <c r="NGX248" s="17"/>
      <c r="NGY248" s="17"/>
      <c r="NGZ248" s="17"/>
      <c r="NHA248" s="17"/>
      <c r="NHB248" s="17"/>
      <c r="NHC248" s="17"/>
      <c r="NHD248" s="17"/>
      <c r="NHE248" s="17"/>
      <c r="NHF248" s="17"/>
      <c r="NHG248" s="17"/>
      <c r="NHH248" s="17"/>
      <c r="NHI248" s="17"/>
      <c r="NHJ248" s="17"/>
      <c r="NHK248" s="17"/>
      <c r="NHL248" s="17"/>
      <c r="NHM248" s="17"/>
      <c r="NHN248" s="17"/>
      <c r="NHO248" s="17"/>
      <c r="NHP248" s="17"/>
      <c r="NHQ248" s="17"/>
      <c r="NHR248" s="17"/>
      <c r="NHS248" s="17"/>
      <c r="NHT248" s="17"/>
      <c r="NHU248" s="17"/>
      <c r="NHV248" s="17"/>
      <c r="NHW248" s="17"/>
      <c r="NHX248" s="17"/>
      <c r="NHY248" s="17"/>
      <c r="NHZ248" s="17"/>
      <c r="NIA248" s="17"/>
      <c r="NIB248" s="17"/>
      <c r="NIC248" s="17"/>
      <c r="NID248" s="17"/>
      <c r="NIE248" s="17"/>
      <c r="NIF248" s="17"/>
      <c r="NIG248" s="17"/>
      <c r="NIH248" s="17"/>
      <c r="NII248" s="17"/>
      <c r="NIJ248" s="17"/>
      <c r="NIK248" s="17"/>
      <c r="NIL248" s="17"/>
      <c r="NIM248" s="17"/>
      <c r="NIN248" s="17"/>
      <c r="NIO248" s="17"/>
      <c r="NIP248" s="17"/>
      <c r="NIQ248" s="17"/>
      <c r="NIR248" s="17"/>
      <c r="NIS248" s="17"/>
      <c r="NIT248" s="17"/>
      <c r="NIU248" s="17"/>
      <c r="NIV248" s="17"/>
      <c r="NIW248" s="17"/>
      <c r="NIX248" s="17"/>
      <c r="NIY248" s="17"/>
      <c r="NIZ248" s="17"/>
      <c r="NJA248" s="17"/>
      <c r="NJB248" s="17"/>
      <c r="NJC248" s="17"/>
      <c r="NJD248" s="17"/>
      <c r="NJE248" s="17"/>
      <c r="NJF248" s="17"/>
      <c r="NJG248" s="17"/>
      <c r="NJH248" s="17"/>
      <c r="NJI248" s="17"/>
      <c r="NJJ248" s="17"/>
      <c r="NJK248" s="17"/>
      <c r="NJL248" s="17"/>
      <c r="NJM248" s="17"/>
      <c r="NJN248" s="17"/>
      <c r="NJO248" s="17"/>
      <c r="NJP248" s="17"/>
      <c r="NJQ248" s="17"/>
      <c r="NJR248" s="17"/>
      <c r="NJS248" s="17"/>
      <c r="NJT248" s="17"/>
      <c r="NJU248" s="17"/>
      <c r="NJV248" s="17"/>
      <c r="NJW248" s="17"/>
      <c r="NJX248" s="17"/>
      <c r="NJY248" s="17"/>
      <c r="NJZ248" s="17"/>
      <c r="NKA248" s="17"/>
      <c r="NKB248" s="17"/>
      <c r="NKC248" s="17"/>
      <c r="NKD248" s="17"/>
      <c r="NKE248" s="17"/>
      <c r="NKF248" s="17"/>
      <c r="NKG248" s="17"/>
      <c r="NKH248" s="17"/>
      <c r="NKI248" s="17"/>
      <c r="NKJ248" s="17"/>
      <c r="NKK248" s="17"/>
      <c r="NKL248" s="17"/>
      <c r="NKM248" s="17"/>
      <c r="NKN248" s="17"/>
      <c r="NKO248" s="17"/>
      <c r="NKP248" s="17"/>
      <c r="NKQ248" s="17"/>
      <c r="NKR248" s="17"/>
      <c r="NKS248" s="17"/>
      <c r="NKT248" s="17"/>
      <c r="NKU248" s="17"/>
      <c r="NKV248" s="17"/>
      <c r="NKW248" s="17"/>
      <c r="NKX248" s="17"/>
      <c r="NKY248" s="17"/>
      <c r="NKZ248" s="17"/>
      <c r="NLA248" s="17"/>
      <c r="NLB248" s="17"/>
      <c r="NLC248" s="17"/>
      <c r="NLD248" s="17"/>
      <c r="NLE248" s="17"/>
      <c r="NLF248" s="17"/>
      <c r="NLG248" s="17"/>
      <c r="NLH248" s="17"/>
      <c r="NLI248" s="17"/>
      <c r="NLJ248" s="17"/>
      <c r="NLK248" s="17"/>
      <c r="NLL248" s="17"/>
      <c r="NLM248" s="17"/>
      <c r="NLN248" s="17"/>
      <c r="NLO248" s="17"/>
      <c r="NLP248" s="17"/>
      <c r="NLQ248" s="17"/>
      <c r="NLR248" s="17"/>
      <c r="NLS248" s="17"/>
      <c r="NLT248" s="17"/>
      <c r="NLU248" s="17"/>
      <c r="NLV248" s="17"/>
      <c r="NLW248" s="17"/>
      <c r="NLX248" s="17"/>
      <c r="NLY248" s="17"/>
      <c r="NLZ248" s="17"/>
      <c r="NMA248" s="17"/>
      <c r="NMB248" s="17"/>
      <c r="NMC248" s="17"/>
      <c r="NMD248" s="17"/>
      <c r="NME248" s="17"/>
      <c r="NMF248" s="17"/>
      <c r="NMG248" s="17"/>
      <c r="NMH248" s="17"/>
      <c r="NMI248" s="17"/>
      <c r="NMJ248" s="17"/>
      <c r="NMK248" s="17"/>
      <c r="NML248" s="17"/>
      <c r="NMM248" s="17"/>
      <c r="NMN248" s="17"/>
      <c r="NMO248" s="17"/>
      <c r="NMP248" s="17"/>
      <c r="NMQ248" s="17"/>
      <c r="NMR248" s="17"/>
      <c r="NMS248" s="17"/>
      <c r="NMT248" s="17"/>
      <c r="NMU248" s="17"/>
      <c r="NMV248" s="17"/>
      <c r="NMW248" s="17"/>
      <c r="NMX248" s="17"/>
      <c r="NMY248" s="17"/>
      <c r="NMZ248" s="17"/>
      <c r="NNA248" s="17"/>
      <c r="NNB248" s="17"/>
      <c r="NNC248" s="17"/>
      <c r="NND248" s="17"/>
      <c r="NNE248" s="17"/>
      <c r="NNF248" s="17"/>
      <c r="NNG248" s="17"/>
      <c r="NNH248" s="17"/>
      <c r="NNI248" s="17"/>
      <c r="NNJ248" s="17"/>
      <c r="NNK248" s="17"/>
      <c r="NNL248" s="17"/>
      <c r="NNM248" s="17"/>
      <c r="NNN248" s="17"/>
      <c r="NNO248" s="17"/>
      <c r="NNP248" s="17"/>
      <c r="NNQ248" s="17"/>
      <c r="NNR248" s="17"/>
      <c r="NNS248" s="17"/>
      <c r="NNT248" s="17"/>
      <c r="NNU248" s="17"/>
      <c r="NNV248" s="17"/>
      <c r="NNW248" s="17"/>
      <c r="NNX248" s="17"/>
      <c r="NNY248" s="17"/>
      <c r="NNZ248" s="17"/>
      <c r="NOA248" s="17"/>
      <c r="NOB248" s="17"/>
      <c r="NOC248" s="17"/>
      <c r="NOD248" s="17"/>
      <c r="NOE248" s="17"/>
      <c r="NOF248" s="17"/>
      <c r="NOG248" s="17"/>
      <c r="NOH248" s="17"/>
      <c r="NOI248" s="17"/>
      <c r="NOJ248" s="17"/>
      <c r="NOK248" s="17"/>
      <c r="NOL248" s="17"/>
      <c r="NOM248" s="17"/>
      <c r="NON248" s="17"/>
      <c r="NOO248" s="17"/>
      <c r="NOP248" s="17"/>
      <c r="NOQ248" s="17"/>
      <c r="NOR248" s="17"/>
      <c r="NOS248" s="17"/>
      <c r="NOT248" s="17"/>
      <c r="NOU248" s="17"/>
      <c r="NOV248" s="17"/>
      <c r="NOW248" s="17"/>
      <c r="NOX248" s="17"/>
      <c r="NOY248" s="17"/>
      <c r="NOZ248" s="17"/>
      <c r="NPA248" s="17"/>
      <c r="NPB248" s="17"/>
      <c r="NPC248" s="17"/>
      <c r="NPD248" s="17"/>
      <c r="NPE248" s="17"/>
      <c r="NPF248" s="17"/>
      <c r="NPG248" s="17"/>
      <c r="NPH248" s="17"/>
      <c r="NPI248" s="17"/>
      <c r="NPJ248" s="17"/>
      <c r="NPK248" s="17"/>
      <c r="NPL248" s="17"/>
      <c r="NPM248" s="17"/>
      <c r="NPN248" s="17"/>
      <c r="NPO248" s="17"/>
      <c r="NPP248" s="17"/>
      <c r="NPQ248" s="17"/>
      <c r="NPR248" s="17"/>
      <c r="NPS248" s="17"/>
      <c r="NPT248" s="17"/>
      <c r="NPU248" s="17"/>
      <c r="NPV248" s="17"/>
      <c r="NPW248" s="17"/>
      <c r="NPX248" s="17"/>
      <c r="NPY248" s="17"/>
      <c r="NPZ248" s="17"/>
      <c r="NQA248" s="17"/>
      <c r="NQB248" s="17"/>
      <c r="NQC248" s="17"/>
      <c r="NQD248" s="17"/>
      <c r="NQE248" s="17"/>
      <c r="NQF248" s="17"/>
      <c r="NQG248" s="17"/>
      <c r="NQH248" s="17"/>
      <c r="NQI248" s="17"/>
      <c r="NQJ248" s="17"/>
      <c r="NQK248" s="17"/>
      <c r="NQL248" s="17"/>
      <c r="NQM248" s="17"/>
      <c r="NQN248" s="17"/>
      <c r="NQO248" s="17"/>
      <c r="NQP248" s="17"/>
      <c r="NQQ248" s="17"/>
      <c r="NQR248" s="17"/>
      <c r="NQS248" s="17"/>
      <c r="NQT248" s="17"/>
      <c r="NQU248" s="17"/>
      <c r="NQV248" s="17"/>
      <c r="NQW248" s="17"/>
      <c r="NQX248" s="17"/>
      <c r="NQY248" s="17"/>
      <c r="NQZ248" s="17"/>
      <c r="NRA248" s="17"/>
      <c r="NRB248" s="17"/>
      <c r="NRC248" s="17"/>
      <c r="NRD248" s="17"/>
      <c r="NRE248" s="17"/>
      <c r="NRF248" s="17"/>
      <c r="NRG248" s="17"/>
      <c r="NRH248" s="17"/>
      <c r="NRI248" s="17"/>
      <c r="NRJ248" s="17"/>
      <c r="NRK248" s="17"/>
      <c r="NRL248" s="17"/>
      <c r="NRM248" s="17"/>
      <c r="NRN248" s="17"/>
      <c r="NRO248" s="17"/>
      <c r="NRP248" s="17"/>
      <c r="NRQ248" s="17"/>
      <c r="NRR248" s="17"/>
      <c r="NRS248" s="17"/>
      <c r="NRT248" s="17"/>
      <c r="NRU248" s="17"/>
      <c r="NRV248" s="17"/>
      <c r="NRW248" s="17"/>
      <c r="NRX248" s="17"/>
      <c r="NRY248" s="17"/>
      <c r="NRZ248" s="17"/>
      <c r="NSA248" s="17"/>
      <c r="NSB248" s="17"/>
      <c r="NSC248" s="17"/>
      <c r="NSD248" s="17"/>
      <c r="NSE248" s="17"/>
      <c r="NSF248" s="17"/>
      <c r="NSG248" s="17"/>
      <c r="NSH248" s="17"/>
      <c r="NSI248" s="17"/>
      <c r="NSJ248" s="17"/>
      <c r="NSK248" s="17"/>
      <c r="NSL248" s="17"/>
      <c r="NSM248" s="17"/>
      <c r="NSN248" s="17"/>
      <c r="NSO248" s="17"/>
      <c r="NSP248" s="17"/>
      <c r="NSQ248" s="17"/>
      <c r="NSR248" s="17"/>
      <c r="NSS248" s="17"/>
      <c r="NST248" s="17"/>
      <c r="NSU248" s="17"/>
      <c r="NSV248" s="17"/>
      <c r="NSW248" s="17"/>
      <c r="NSX248" s="17"/>
      <c r="NSY248" s="17"/>
      <c r="NSZ248" s="17"/>
      <c r="NTA248" s="17"/>
      <c r="NTB248" s="17"/>
      <c r="NTC248" s="17"/>
      <c r="NTD248" s="17"/>
      <c r="NTE248" s="17"/>
      <c r="NTF248" s="17"/>
      <c r="NTG248" s="17"/>
      <c r="NTH248" s="17"/>
      <c r="NTI248" s="17"/>
      <c r="NTJ248" s="17"/>
      <c r="NTK248" s="17"/>
      <c r="NTL248" s="17"/>
      <c r="NTM248" s="17"/>
      <c r="NTN248" s="17"/>
      <c r="NTO248" s="17"/>
      <c r="NTP248" s="17"/>
      <c r="NTQ248" s="17"/>
      <c r="NTR248" s="17"/>
      <c r="NTS248" s="17"/>
      <c r="NTT248" s="17"/>
      <c r="NTU248" s="17"/>
      <c r="NTV248" s="17"/>
      <c r="NTW248" s="17"/>
      <c r="NTX248" s="17"/>
      <c r="NTY248" s="17"/>
      <c r="NTZ248" s="17"/>
      <c r="NUA248" s="17"/>
      <c r="NUB248" s="17"/>
      <c r="NUC248" s="17"/>
      <c r="NUD248" s="17"/>
      <c r="NUE248" s="17"/>
      <c r="NUF248" s="17"/>
      <c r="NUG248" s="17"/>
      <c r="NUH248" s="17"/>
      <c r="NUI248" s="17"/>
      <c r="NUJ248" s="17"/>
      <c r="NUK248" s="17"/>
      <c r="NUL248" s="17"/>
      <c r="NUM248" s="17"/>
      <c r="NUN248" s="17"/>
      <c r="NUO248" s="17"/>
      <c r="NUP248" s="17"/>
      <c r="NUQ248" s="17"/>
      <c r="NUR248" s="17"/>
      <c r="NUS248" s="17"/>
      <c r="NUT248" s="17"/>
      <c r="NUU248" s="17"/>
      <c r="NUV248" s="17"/>
      <c r="NUW248" s="17"/>
      <c r="NUX248" s="17"/>
      <c r="NUY248" s="17"/>
      <c r="NUZ248" s="17"/>
      <c r="NVA248" s="17"/>
      <c r="NVB248" s="17"/>
      <c r="NVC248" s="17"/>
      <c r="NVD248" s="17"/>
      <c r="NVE248" s="17"/>
      <c r="NVF248" s="17"/>
      <c r="NVG248" s="17"/>
      <c r="NVH248" s="17"/>
      <c r="NVI248" s="17"/>
      <c r="NVJ248" s="17"/>
      <c r="NVK248" s="17"/>
      <c r="NVL248" s="17"/>
      <c r="NVM248" s="17"/>
      <c r="NVN248" s="17"/>
      <c r="NVO248" s="17"/>
      <c r="NVP248" s="17"/>
      <c r="NVQ248" s="17"/>
      <c r="NVR248" s="17"/>
      <c r="NVS248" s="17"/>
      <c r="NVT248" s="17"/>
      <c r="NVU248" s="17"/>
      <c r="NVV248" s="17"/>
      <c r="NVW248" s="17"/>
      <c r="NVX248" s="17"/>
      <c r="NVY248" s="17"/>
      <c r="NVZ248" s="17"/>
      <c r="NWA248" s="17"/>
      <c r="NWB248" s="17"/>
      <c r="NWC248" s="17"/>
      <c r="NWD248" s="17"/>
      <c r="NWE248" s="17"/>
      <c r="NWF248" s="17"/>
      <c r="NWG248" s="17"/>
      <c r="NWH248" s="17"/>
      <c r="NWI248" s="17"/>
      <c r="NWJ248" s="17"/>
      <c r="NWK248" s="17"/>
      <c r="NWL248" s="17"/>
      <c r="NWM248" s="17"/>
      <c r="NWN248" s="17"/>
      <c r="NWO248" s="17"/>
      <c r="NWP248" s="17"/>
      <c r="NWQ248" s="17"/>
      <c r="NWR248" s="17"/>
      <c r="NWS248" s="17"/>
      <c r="NWT248" s="17"/>
      <c r="NWU248" s="17"/>
      <c r="NWV248" s="17"/>
      <c r="NWW248" s="17"/>
      <c r="NWX248" s="17"/>
      <c r="NWY248" s="17"/>
      <c r="NWZ248" s="17"/>
      <c r="NXA248" s="17"/>
      <c r="NXB248" s="17"/>
      <c r="NXC248" s="17"/>
      <c r="NXD248" s="17"/>
      <c r="NXE248" s="17"/>
      <c r="NXF248" s="17"/>
      <c r="NXG248" s="17"/>
      <c r="NXH248" s="17"/>
      <c r="NXI248" s="17"/>
      <c r="NXJ248" s="17"/>
      <c r="NXK248" s="17"/>
      <c r="NXL248" s="17"/>
      <c r="NXM248" s="17"/>
      <c r="NXN248" s="17"/>
      <c r="NXO248" s="17"/>
      <c r="NXP248" s="17"/>
      <c r="NXQ248" s="17"/>
      <c r="NXR248" s="17"/>
      <c r="NXS248" s="17"/>
      <c r="NXT248" s="17"/>
      <c r="NXU248" s="17"/>
      <c r="NXV248" s="17"/>
      <c r="NXW248" s="17"/>
      <c r="NXX248" s="17"/>
      <c r="NXY248" s="17"/>
      <c r="NXZ248" s="17"/>
      <c r="NYA248" s="17"/>
      <c r="NYB248" s="17"/>
      <c r="NYC248" s="17"/>
      <c r="NYD248" s="17"/>
      <c r="NYE248" s="17"/>
      <c r="NYF248" s="17"/>
      <c r="NYG248" s="17"/>
      <c r="NYH248" s="17"/>
      <c r="NYI248" s="17"/>
      <c r="NYJ248" s="17"/>
      <c r="NYK248" s="17"/>
      <c r="NYL248" s="17"/>
      <c r="NYM248" s="17"/>
      <c r="NYN248" s="17"/>
      <c r="NYO248" s="17"/>
      <c r="NYP248" s="17"/>
      <c r="NYQ248" s="17"/>
      <c r="NYR248" s="17"/>
      <c r="NYS248" s="17"/>
      <c r="NYT248" s="17"/>
      <c r="NYU248" s="17"/>
      <c r="NYV248" s="17"/>
      <c r="NYW248" s="17"/>
      <c r="NYX248" s="17"/>
      <c r="NYY248" s="17"/>
      <c r="NYZ248" s="17"/>
      <c r="NZA248" s="17"/>
      <c r="NZB248" s="17"/>
      <c r="NZC248" s="17"/>
      <c r="NZD248" s="17"/>
      <c r="NZE248" s="17"/>
      <c r="NZF248" s="17"/>
      <c r="NZG248" s="17"/>
      <c r="NZH248" s="17"/>
      <c r="NZI248" s="17"/>
      <c r="NZJ248" s="17"/>
      <c r="NZK248" s="17"/>
      <c r="NZL248" s="17"/>
      <c r="NZM248" s="17"/>
      <c r="NZN248" s="17"/>
      <c r="NZO248" s="17"/>
      <c r="NZP248" s="17"/>
      <c r="NZQ248" s="17"/>
      <c r="NZR248" s="17"/>
      <c r="NZS248" s="17"/>
      <c r="NZT248" s="17"/>
      <c r="NZU248" s="17"/>
      <c r="NZV248" s="17"/>
      <c r="NZW248" s="17"/>
      <c r="NZX248" s="17"/>
      <c r="NZY248" s="17"/>
      <c r="NZZ248" s="17"/>
      <c r="OAA248" s="17"/>
      <c r="OAB248" s="17"/>
      <c r="OAC248" s="17"/>
      <c r="OAD248" s="17"/>
      <c r="OAE248" s="17"/>
      <c r="OAF248" s="17"/>
      <c r="OAG248" s="17"/>
      <c r="OAH248" s="17"/>
      <c r="OAI248" s="17"/>
      <c r="OAJ248" s="17"/>
      <c r="OAK248" s="17"/>
      <c r="OAL248" s="17"/>
      <c r="OAM248" s="17"/>
      <c r="OAN248" s="17"/>
      <c r="OAO248" s="17"/>
      <c r="OAP248" s="17"/>
      <c r="OAQ248" s="17"/>
      <c r="OAR248" s="17"/>
      <c r="OAS248" s="17"/>
      <c r="OAT248" s="17"/>
      <c r="OAU248" s="17"/>
      <c r="OAV248" s="17"/>
      <c r="OAW248" s="17"/>
      <c r="OAX248" s="17"/>
      <c r="OAY248" s="17"/>
      <c r="OAZ248" s="17"/>
      <c r="OBA248" s="17"/>
      <c r="OBB248" s="17"/>
      <c r="OBC248" s="17"/>
      <c r="OBD248" s="17"/>
      <c r="OBE248" s="17"/>
      <c r="OBF248" s="17"/>
      <c r="OBG248" s="17"/>
      <c r="OBH248" s="17"/>
      <c r="OBI248" s="17"/>
      <c r="OBJ248" s="17"/>
      <c r="OBK248" s="17"/>
      <c r="OBL248" s="17"/>
      <c r="OBM248" s="17"/>
      <c r="OBN248" s="17"/>
      <c r="OBO248" s="17"/>
      <c r="OBP248" s="17"/>
      <c r="OBQ248" s="17"/>
      <c r="OBR248" s="17"/>
      <c r="OBS248" s="17"/>
      <c r="OBT248" s="17"/>
      <c r="OBU248" s="17"/>
      <c r="OBV248" s="17"/>
      <c r="OBW248" s="17"/>
      <c r="OBX248" s="17"/>
      <c r="OBY248" s="17"/>
      <c r="OBZ248" s="17"/>
      <c r="OCA248" s="17"/>
      <c r="OCB248" s="17"/>
      <c r="OCC248" s="17"/>
      <c r="OCD248" s="17"/>
      <c r="OCE248" s="17"/>
      <c r="OCF248" s="17"/>
      <c r="OCG248" s="17"/>
      <c r="OCH248" s="17"/>
      <c r="OCI248" s="17"/>
      <c r="OCJ248" s="17"/>
      <c r="OCK248" s="17"/>
      <c r="OCL248" s="17"/>
      <c r="OCM248" s="17"/>
      <c r="OCN248" s="17"/>
      <c r="OCO248" s="17"/>
      <c r="OCP248" s="17"/>
      <c r="OCQ248" s="17"/>
      <c r="OCR248" s="17"/>
      <c r="OCS248" s="17"/>
      <c r="OCT248" s="17"/>
      <c r="OCU248" s="17"/>
      <c r="OCV248" s="17"/>
      <c r="OCW248" s="17"/>
      <c r="OCX248" s="17"/>
      <c r="OCY248" s="17"/>
      <c r="OCZ248" s="17"/>
      <c r="ODA248" s="17"/>
      <c r="ODB248" s="17"/>
      <c r="ODC248" s="17"/>
      <c r="ODD248" s="17"/>
      <c r="ODE248" s="17"/>
      <c r="ODF248" s="17"/>
      <c r="ODG248" s="17"/>
      <c r="ODH248" s="17"/>
      <c r="ODI248" s="17"/>
      <c r="ODJ248" s="17"/>
      <c r="ODK248" s="17"/>
      <c r="ODL248" s="17"/>
      <c r="ODM248" s="17"/>
      <c r="ODN248" s="17"/>
      <c r="ODO248" s="17"/>
      <c r="ODP248" s="17"/>
      <c r="ODQ248" s="17"/>
      <c r="ODR248" s="17"/>
      <c r="ODS248" s="17"/>
      <c r="ODT248" s="17"/>
      <c r="ODU248" s="17"/>
      <c r="ODV248" s="17"/>
      <c r="ODW248" s="17"/>
      <c r="ODX248" s="17"/>
      <c r="ODY248" s="17"/>
      <c r="ODZ248" s="17"/>
      <c r="OEA248" s="17"/>
      <c r="OEB248" s="17"/>
      <c r="OEC248" s="17"/>
      <c r="OED248" s="17"/>
      <c r="OEE248" s="17"/>
      <c r="OEF248" s="17"/>
      <c r="OEG248" s="17"/>
      <c r="OEH248" s="17"/>
      <c r="OEI248" s="17"/>
      <c r="OEJ248" s="17"/>
      <c r="OEK248" s="17"/>
      <c r="OEL248" s="17"/>
      <c r="OEM248" s="17"/>
      <c r="OEN248" s="17"/>
      <c r="OEO248" s="17"/>
      <c r="OEP248" s="17"/>
      <c r="OEQ248" s="17"/>
      <c r="OER248" s="17"/>
      <c r="OES248" s="17"/>
      <c r="OET248" s="17"/>
      <c r="OEU248" s="17"/>
      <c r="OEV248" s="17"/>
      <c r="OEW248" s="17"/>
      <c r="OEX248" s="17"/>
      <c r="OEY248" s="17"/>
      <c r="OEZ248" s="17"/>
      <c r="OFA248" s="17"/>
      <c r="OFB248" s="17"/>
      <c r="OFC248" s="17"/>
      <c r="OFD248" s="17"/>
      <c r="OFE248" s="17"/>
      <c r="OFF248" s="17"/>
      <c r="OFG248" s="17"/>
      <c r="OFH248" s="17"/>
      <c r="OFI248" s="17"/>
      <c r="OFJ248" s="17"/>
      <c r="OFK248" s="17"/>
      <c r="OFL248" s="17"/>
      <c r="OFM248" s="17"/>
      <c r="OFN248" s="17"/>
      <c r="OFO248" s="17"/>
      <c r="OFP248" s="17"/>
      <c r="OFQ248" s="17"/>
      <c r="OFR248" s="17"/>
      <c r="OFS248" s="17"/>
      <c r="OFT248" s="17"/>
      <c r="OFU248" s="17"/>
      <c r="OFV248" s="17"/>
      <c r="OFW248" s="17"/>
      <c r="OFX248" s="17"/>
      <c r="OFY248" s="17"/>
      <c r="OFZ248" s="17"/>
      <c r="OGA248" s="17"/>
      <c r="OGB248" s="17"/>
      <c r="OGC248" s="17"/>
      <c r="OGD248" s="17"/>
      <c r="OGE248" s="17"/>
      <c r="OGF248" s="17"/>
      <c r="OGG248" s="17"/>
      <c r="OGH248" s="17"/>
      <c r="OGI248" s="17"/>
      <c r="OGJ248" s="17"/>
      <c r="OGK248" s="17"/>
      <c r="OGL248" s="17"/>
      <c r="OGM248" s="17"/>
      <c r="OGN248" s="17"/>
      <c r="OGO248" s="17"/>
      <c r="OGP248" s="17"/>
      <c r="OGQ248" s="17"/>
      <c r="OGR248" s="17"/>
      <c r="OGS248" s="17"/>
      <c r="OGT248" s="17"/>
      <c r="OGU248" s="17"/>
      <c r="OGV248" s="17"/>
      <c r="OGW248" s="17"/>
      <c r="OGX248" s="17"/>
      <c r="OGY248" s="17"/>
      <c r="OGZ248" s="17"/>
      <c r="OHA248" s="17"/>
      <c r="OHB248" s="17"/>
      <c r="OHC248" s="17"/>
      <c r="OHD248" s="17"/>
      <c r="OHE248" s="17"/>
      <c r="OHF248" s="17"/>
      <c r="OHG248" s="17"/>
      <c r="OHH248" s="17"/>
      <c r="OHI248" s="17"/>
      <c r="OHJ248" s="17"/>
      <c r="OHK248" s="17"/>
      <c r="OHL248" s="17"/>
      <c r="OHM248" s="17"/>
      <c r="OHN248" s="17"/>
      <c r="OHO248" s="17"/>
      <c r="OHP248" s="17"/>
      <c r="OHQ248" s="17"/>
      <c r="OHR248" s="17"/>
      <c r="OHS248" s="17"/>
      <c r="OHT248" s="17"/>
      <c r="OHU248" s="17"/>
      <c r="OHV248" s="17"/>
      <c r="OHW248" s="17"/>
      <c r="OHX248" s="17"/>
      <c r="OHY248" s="17"/>
      <c r="OHZ248" s="17"/>
      <c r="OIA248" s="17"/>
      <c r="OIB248" s="17"/>
      <c r="OIC248" s="17"/>
      <c r="OID248" s="17"/>
      <c r="OIE248" s="17"/>
      <c r="OIF248" s="17"/>
      <c r="OIG248" s="17"/>
      <c r="OIH248" s="17"/>
      <c r="OII248" s="17"/>
      <c r="OIJ248" s="17"/>
      <c r="OIK248" s="17"/>
      <c r="OIL248" s="17"/>
      <c r="OIM248" s="17"/>
      <c r="OIN248" s="17"/>
      <c r="OIO248" s="17"/>
      <c r="OIP248" s="17"/>
      <c r="OIQ248" s="17"/>
      <c r="OIR248" s="17"/>
      <c r="OIS248" s="17"/>
      <c r="OIT248" s="17"/>
      <c r="OIU248" s="17"/>
      <c r="OIV248" s="17"/>
      <c r="OIW248" s="17"/>
      <c r="OIX248" s="17"/>
      <c r="OIY248" s="17"/>
      <c r="OIZ248" s="17"/>
      <c r="OJA248" s="17"/>
      <c r="OJB248" s="17"/>
      <c r="OJC248" s="17"/>
      <c r="OJD248" s="17"/>
      <c r="OJE248" s="17"/>
      <c r="OJF248" s="17"/>
      <c r="OJG248" s="17"/>
      <c r="OJH248" s="17"/>
      <c r="OJI248" s="17"/>
      <c r="OJJ248" s="17"/>
      <c r="OJK248" s="17"/>
      <c r="OJL248" s="17"/>
      <c r="OJM248" s="17"/>
      <c r="OJN248" s="17"/>
      <c r="OJO248" s="17"/>
      <c r="OJP248" s="17"/>
      <c r="OJQ248" s="17"/>
      <c r="OJR248" s="17"/>
      <c r="OJS248" s="17"/>
      <c r="OJT248" s="17"/>
      <c r="OJU248" s="17"/>
      <c r="OJV248" s="17"/>
      <c r="OJW248" s="17"/>
      <c r="OJX248" s="17"/>
      <c r="OJY248" s="17"/>
      <c r="OJZ248" s="17"/>
      <c r="OKA248" s="17"/>
      <c r="OKB248" s="17"/>
      <c r="OKC248" s="17"/>
      <c r="OKD248" s="17"/>
      <c r="OKE248" s="17"/>
      <c r="OKF248" s="17"/>
      <c r="OKG248" s="17"/>
      <c r="OKH248" s="17"/>
      <c r="OKI248" s="17"/>
      <c r="OKJ248" s="17"/>
      <c r="OKK248" s="17"/>
      <c r="OKL248" s="17"/>
      <c r="OKM248" s="17"/>
      <c r="OKN248" s="17"/>
      <c r="OKO248" s="17"/>
      <c r="OKP248" s="17"/>
      <c r="OKQ248" s="17"/>
      <c r="OKR248" s="17"/>
      <c r="OKS248" s="17"/>
      <c r="OKT248" s="17"/>
      <c r="OKU248" s="17"/>
      <c r="OKV248" s="17"/>
      <c r="OKW248" s="17"/>
      <c r="OKX248" s="17"/>
      <c r="OKY248" s="17"/>
      <c r="OKZ248" s="17"/>
      <c r="OLA248" s="17"/>
      <c r="OLB248" s="17"/>
      <c r="OLC248" s="17"/>
      <c r="OLD248" s="17"/>
      <c r="OLE248" s="17"/>
      <c r="OLF248" s="17"/>
      <c r="OLG248" s="17"/>
      <c r="OLH248" s="17"/>
      <c r="OLI248" s="17"/>
      <c r="OLJ248" s="17"/>
      <c r="OLK248" s="17"/>
      <c r="OLL248" s="17"/>
      <c r="OLM248" s="17"/>
      <c r="OLN248" s="17"/>
      <c r="OLO248" s="17"/>
      <c r="OLP248" s="17"/>
      <c r="OLQ248" s="17"/>
      <c r="OLR248" s="17"/>
      <c r="OLS248" s="17"/>
      <c r="OLT248" s="17"/>
      <c r="OLU248" s="17"/>
      <c r="OLV248" s="17"/>
      <c r="OLW248" s="17"/>
      <c r="OLX248" s="17"/>
      <c r="OLY248" s="17"/>
      <c r="OLZ248" s="17"/>
      <c r="OMA248" s="17"/>
      <c r="OMB248" s="17"/>
      <c r="OMC248" s="17"/>
      <c r="OMD248" s="17"/>
      <c r="OME248" s="17"/>
      <c r="OMF248" s="17"/>
      <c r="OMG248" s="17"/>
      <c r="OMH248" s="17"/>
      <c r="OMI248" s="17"/>
      <c r="OMJ248" s="17"/>
      <c r="OMK248" s="17"/>
      <c r="OML248" s="17"/>
      <c r="OMM248" s="17"/>
      <c r="OMN248" s="17"/>
      <c r="OMO248" s="17"/>
      <c r="OMP248" s="17"/>
      <c r="OMQ248" s="17"/>
      <c r="OMR248" s="17"/>
      <c r="OMS248" s="17"/>
      <c r="OMT248" s="17"/>
      <c r="OMU248" s="17"/>
      <c r="OMV248" s="17"/>
      <c r="OMW248" s="17"/>
      <c r="OMX248" s="17"/>
      <c r="OMY248" s="17"/>
      <c r="OMZ248" s="17"/>
      <c r="ONA248" s="17"/>
      <c r="ONB248" s="17"/>
      <c r="ONC248" s="17"/>
      <c r="OND248" s="17"/>
      <c r="ONE248" s="17"/>
      <c r="ONF248" s="17"/>
      <c r="ONG248" s="17"/>
      <c r="ONH248" s="17"/>
      <c r="ONI248" s="17"/>
      <c r="ONJ248" s="17"/>
      <c r="ONK248" s="17"/>
      <c r="ONL248" s="17"/>
      <c r="ONM248" s="17"/>
      <c r="ONN248" s="17"/>
      <c r="ONO248" s="17"/>
      <c r="ONP248" s="17"/>
      <c r="ONQ248" s="17"/>
      <c r="ONR248" s="17"/>
      <c r="ONS248" s="17"/>
      <c r="ONT248" s="17"/>
      <c r="ONU248" s="17"/>
      <c r="ONV248" s="17"/>
      <c r="ONW248" s="17"/>
      <c r="ONX248" s="17"/>
      <c r="ONY248" s="17"/>
      <c r="ONZ248" s="17"/>
      <c r="OOA248" s="17"/>
      <c r="OOB248" s="17"/>
      <c r="OOC248" s="17"/>
      <c r="OOD248" s="17"/>
      <c r="OOE248" s="17"/>
      <c r="OOF248" s="17"/>
      <c r="OOG248" s="17"/>
      <c r="OOH248" s="17"/>
      <c r="OOI248" s="17"/>
      <c r="OOJ248" s="17"/>
      <c r="OOK248" s="17"/>
      <c r="OOL248" s="17"/>
      <c r="OOM248" s="17"/>
      <c r="OON248" s="17"/>
      <c r="OOO248" s="17"/>
      <c r="OOP248" s="17"/>
      <c r="OOQ248" s="17"/>
      <c r="OOR248" s="17"/>
      <c r="OOS248" s="17"/>
      <c r="OOT248" s="17"/>
      <c r="OOU248" s="17"/>
      <c r="OOV248" s="17"/>
      <c r="OOW248" s="17"/>
      <c r="OOX248" s="17"/>
      <c r="OOY248" s="17"/>
      <c r="OOZ248" s="17"/>
      <c r="OPA248" s="17"/>
      <c r="OPB248" s="17"/>
      <c r="OPC248" s="17"/>
      <c r="OPD248" s="17"/>
      <c r="OPE248" s="17"/>
      <c r="OPF248" s="17"/>
      <c r="OPG248" s="17"/>
      <c r="OPH248" s="17"/>
      <c r="OPI248" s="17"/>
      <c r="OPJ248" s="17"/>
      <c r="OPK248" s="17"/>
      <c r="OPL248" s="17"/>
      <c r="OPM248" s="17"/>
      <c r="OPN248" s="17"/>
      <c r="OPO248" s="17"/>
      <c r="OPP248" s="17"/>
      <c r="OPQ248" s="17"/>
      <c r="OPR248" s="17"/>
      <c r="OPS248" s="17"/>
      <c r="OPT248" s="17"/>
      <c r="OPU248" s="17"/>
      <c r="OPV248" s="17"/>
      <c r="OPW248" s="17"/>
      <c r="OPX248" s="17"/>
      <c r="OPY248" s="17"/>
      <c r="OPZ248" s="17"/>
      <c r="OQA248" s="17"/>
      <c r="OQB248" s="17"/>
      <c r="OQC248" s="17"/>
      <c r="OQD248" s="17"/>
      <c r="OQE248" s="17"/>
      <c r="OQF248" s="17"/>
      <c r="OQG248" s="17"/>
      <c r="OQH248" s="17"/>
      <c r="OQI248" s="17"/>
      <c r="OQJ248" s="17"/>
      <c r="OQK248" s="17"/>
      <c r="OQL248" s="17"/>
      <c r="OQM248" s="17"/>
      <c r="OQN248" s="17"/>
      <c r="OQO248" s="17"/>
      <c r="OQP248" s="17"/>
      <c r="OQQ248" s="17"/>
      <c r="OQR248" s="17"/>
      <c r="OQS248" s="17"/>
      <c r="OQT248" s="17"/>
      <c r="OQU248" s="17"/>
      <c r="OQV248" s="17"/>
      <c r="OQW248" s="17"/>
      <c r="OQX248" s="17"/>
      <c r="OQY248" s="17"/>
      <c r="OQZ248" s="17"/>
      <c r="ORA248" s="17"/>
      <c r="ORB248" s="17"/>
      <c r="ORC248" s="17"/>
      <c r="ORD248" s="17"/>
      <c r="ORE248" s="17"/>
      <c r="ORF248" s="17"/>
      <c r="ORG248" s="17"/>
      <c r="ORH248" s="17"/>
      <c r="ORI248" s="17"/>
      <c r="ORJ248" s="17"/>
      <c r="ORK248" s="17"/>
      <c r="ORL248" s="17"/>
      <c r="ORM248" s="17"/>
      <c r="ORN248" s="17"/>
      <c r="ORO248" s="17"/>
      <c r="ORP248" s="17"/>
      <c r="ORQ248" s="17"/>
      <c r="ORR248" s="17"/>
      <c r="ORS248" s="17"/>
      <c r="ORT248" s="17"/>
      <c r="ORU248" s="17"/>
      <c r="ORV248" s="17"/>
      <c r="ORW248" s="17"/>
      <c r="ORX248" s="17"/>
      <c r="ORY248" s="17"/>
      <c r="ORZ248" s="17"/>
      <c r="OSA248" s="17"/>
      <c r="OSB248" s="17"/>
      <c r="OSC248" s="17"/>
      <c r="OSD248" s="17"/>
      <c r="OSE248" s="17"/>
      <c r="OSF248" s="17"/>
      <c r="OSG248" s="17"/>
      <c r="OSH248" s="17"/>
      <c r="OSI248" s="17"/>
      <c r="OSJ248" s="17"/>
      <c r="OSK248" s="17"/>
      <c r="OSL248" s="17"/>
      <c r="OSM248" s="17"/>
      <c r="OSN248" s="17"/>
      <c r="OSO248" s="17"/>
      <c r="OSP248" s="17"/>
      <c r="OSQ248" s="17"/>
      <c r="OSR248" s="17"/>
      <c r="OSS248" s="17"/>
      <c r="OST248" s="17"/>
      <c r="OSU248" s="17"/>
      <c r="OSV248" s="17"/>
      <c r="OSW248" s="17"/>
      <c r="OSX248" s="17"/>
      <c r="OSY248" s="17"/>
      <c r="OSZ248" s="17"/>
      <c r="OTA248" s="17"/>
      <c r="OTB248" s="17"/>
      <c r="OTC248" s="17"/>
      <c r="OTD248" s="17"/>
      <c r="OTE248" s="17"/>
      <c r="OTF248" s="17"/>
      <c r="OTG248" s="17"/>
      <c r="OTH248" s="17"/>
      <c r="OTI248" s="17"/>
      <c r="OTJ248" s="17"/>
      <c r="OTK248" s="17"/>
      <c r="OTL248" s="17"/>
      <c r="OTM248" s="17"/>
      <c r="OTN248" s="17"/>
      <c r="OTO248" s="17"/>
      <c r="OTP248" s="17"/>
      <c r="OTQ248" s="17"/>
      <c r="OTR248" s="17"/>
      <c r="OTS248" s="17"/>
      <c r="OTT248" s="17"/>
      <c r="OTU248" s="17"/>
      <c r="OTV248" s="17"/>
      <c r="OTW248" s="17"/>
      <c r="OTX248" s="17"/>
      <c r="OTY248" s="17"/>
      <c r="OTZ248" s="17"/>
      <c r="OUA248" s="17"/>
      <c r="OUB248" s="17"/>
      <c r="OUC248" s="17"/>
      <c r="OUD248" s="17"/>
      <c r="OUE248" s="17"/>
      <c r="OUF248" s="17"/>
      <c r="OUG248" s="17"/>
      <c r="OUH248" s="17"/>
      <c r="OUI248" s="17"/>
      <c r="OUJ248" s="17"/>
      <c r="OUK248" s="17"/>
      <c r="OUL248" s="17"/>
      <c r="OUM248" s="17"/>
      <c r="OUN248" s="17"/>
      <c r="OUO248" s="17"/>
      <c r="OUP248" s="17"/>
      <c r="OUQ248" s="17"/>
      <c r="OUR248" s="17"/>
      <c r="OUS248" s="17"/>
      <c r="OUT248" s="17"/>
      <c r="OUU248" s="17"/>
      <c r="OUV248" s="17"/>
      <c r="OUW248" s="17"/>
      <c r="OUX248" s="17"/>
      <c r="OUY248" s="17"/>
      <c r="OUZ248" s="17"/>
      <c r="OVA248" s="17"/>
      <c r="OVB248" s="17"/>
      <c r="OVC248" s="17"/>
      <c r="OVD248" s="17"/>
      <c r="OVE248" s="17"/>
      <c r="OVF248" s="17"/>
      <c r="OVG248" s="17"/>
      <c r="OVH248" s="17"/>
      <c r="OVI248" s="17"/>
      <c r="OVJ248" s="17"/>
      <c r="OVK248" s="17"/>
      <c r="OVL248" s="17"/>
      <c r="OVM248" s="17"/>
      <c r="OVN248" s="17"/>
      <c r="OVO248" s="17"/>
      <c r="OVP248" s="17"/>
      <c r="OVQ248" s="17"/>
      <c r="OVR248" s="17"/>
      <c r="OVS248" s="17"/>
      <c r="OVT248" s="17"/>
      <c r="OVU248" s="17"/>
      <c r="OVV248" s="17"/>
      <c r="OVW248" s="17"/>
      <c r="OVX248" s="17"/>
      <c r="OVY248" s="17"/>
      <c r="OVZ248" s="17"/>
      <c r="OWA248" s="17"/>
      <c r="OWB248" s="17"/>
      <c r="OWC248" s="17"/>
      <c r="OWD248" s="17"/>
      <c r="OWE248" s="17"/>
      <c r="OWF248" s="17"/>
      <c r="OWG248" s="17"/>
      <c r="OWH248" s="17"/>
      <c r="OWI248" s="17"/>
      <c r="OWJ248" s="17"/>
      <c r="OWK248" s="17"/>
      <c r="OWL248" s="17"/>
      <c r="OWM248" s="17"/>
      <c r="OWN248" s="17"/>
      <c r="OWO248" s="17"/>
      <c r="OWP248" s="17"/>
      <c r="OWQ248" s="17"/>
      <c r="OWR248" s="17"/>
      <c r="OWS248" s="17"/>
      <c r="OWT248" s="17"/>
      <c r="OWU248" s="17"/>
      <c r="OWV248" s="17"/>
      <c r="OWW248" s="17"/>
      <c r="OWX248" s="17"/>
      <c r="OWY248" s="17"/>
      <c r="OWZ248" s="17"/>
      <c r="OXA248" s="17"/>
      <c r="OXB248" s="17"/>
      <c r="OXC248" s="17"/>
      <c r="OXD248" s="17"/>
      <c r="OXE248" s="17"/>
      <c r="OXF248" s="17"/>
      <c r="OXG248" s="17"/>
      <c r="OXH248" s="17"/>
      <c r="OXI248" s="17"/>
      <c r="OXJ248" s="17"/>
      <c r="OXK248" s="17"/>
      <c r="OXL248" s="17"/>
      <c r="OXM248" s="17"/>
      <c r="OXN248" s="17"/>
      <c r="OXO248" s="17"/>
      <c r="OXP248" s="17"/>
      <c r="OXQ248" s="17"/>
      <c r="OXR248" s="17"/>
      <c r="OXS248" s="17"/>
      <c r="OXT248" s="17"/>
      <c r="OXU248" s="17"/>
      <c r="OXV248" s="17"/>
      <c r="OXW248" s="17"/>
      <c r="OXX248" s="17"/>
      <c r="OXY248" s="17"/>
      <c r="OXZ248" s="17"/>
      <c r="OYA248" s="17"/>
      <c r="OYB248" s="17"/>
      <c r="OYC248" s="17"/>
      <c r="OYD248" s="17"/>
      <c r="OYE248" s="17"/>
      <c r="OYF248" s="17"/>
      <c r="OYG248" s="17"/>
      <c r="OYH248" s="17"/>
      <c r="OYI248" s="17"/>
      <c r="OYJ248" s="17"/>
      <c r="OYK248" s="17"/>
      <c r="OYL248" s="17"/>
      <c r="OYM248" s="17"/>
      <c r="OYN248" s="17"/>
      <c r="OYO248" s="17"/>
      <c r="OYP248" s="17"/>
      <c r="OYQ248" s="17"/>
      <c r="OYR248" s="17"/>
      <c r="OYS248" s="17"/>
      <c r="OYT248" s="17"/>
      <c r="OYU248" s="17"/>
      <c r="OYV248" s="17"/>
      <c r="OYW248" s="17"/>
      <c r="OYX248" s="17"/>
      <c r="OYY248" s="17"/>
      <c r="OYZ248" s="17"/>
      <c r="OZA248" s="17"/>
      <c r="OZB248" s="17"/>
      <c r="OZC248" s="17"/>
      <c r="OZD248" s="17"/>
      <c r="OZE248" s="17"/>
      <c r="OZF248" s="17"/>
      <c r="OZG248" s="17"/>
      <c r="OZH248" s="17"/>
      <c r="OZI248" s="17"/>
      <c r="OZJ248" s="17"/>
      <c r="OZK248" s="17"/>
      <c r="OZL248" s="17"/>
      <c r="OZM248" s="17"/>
      <c r="OZN248" s="17"/>
      <c r="OZO248" s="17"/>
      <c r="OZP248" s="17"/>
      <c r="OZQ248" s="17"/>
      <c r="OZR248" s="17"/>
      <c r="OZS248" s="17"/>
      <c r="OZT248" s="17"/>
      <c r="OZU248" s="17"/>
      <c r="OZV248" s="17"/>
      <c r="OZW248" s="17"/>
      <c r="OZX248" s="17"/>
      <c r="OZY248" s="17"/>
      <c r="OZZ248" s="17"/>
      <c r="PAA248" s="17"/>
      <c r="PAB248" s="17"/>
      <c r="PAC248" s="17"/>
      <c r="PAD248" s="17"/>
      <c r="PAE248" s="17"/>
      <c r="PAF248" s="17"/>
      <c r="PAG248" s="17"/>
      <c r="PAH248" s="17"/>
      <c r="PAI248" s="17"/>
      <c r="PAJ248" s="17"/>
      <c r="PAK248" s="17"/>
      <c r="PAL248" s="17"/>
      <c r="PAM248" s="17"/>
      <c r="PAN248" s="17"/>
      <c r="PAO248" s="17"/>
      <c r="PAP248" s="17"/>
      <c r="PAQ248" s="17"/>
      <c r="PAR248" s="17"/>
      <c r="PAS248" s="17"/>
      <c r="PAT248" s="17"/>
      <c r="PAU248" s="17"/>
      <c r="PAV248" s="17"/>
      <c r="PAW248" s="17"/>
      <c r="PAX248" s="17"/>
      <c r="PAY248" s="17"/>
      <c r="PAZ248" s="17"/>
      <c r="PBA248" s="17"/>
      <c r="PBB248" s="17"/>
      <c r="PBC248" s="17"/>
      <c r="PBD248" s="17"/>
      <c r="PBE248" s="17"/>
      <c r="PBF248" s="17"/>
      <c r="PBG248" s="17"/>
      <c r="PBH248" s="17"/>
      <c r="PBI248" s="17"/>
      <c r="PBJ248" s="17"/>
      <c r="PBK248" s="17"/>
      <c r="PBL248" s="17"/>
      <c r="PBM248" s="17"/>
      <c r="PBN248" s="17"/>
      <c r="PBO248" s="17"/>
      <c r="PBP248" s="17"/>
      <c r="PBQ248" s="17"/>
      <c r="PBR248" s="17"/>
      <c r="PBS248" s="17"/>
      <c r="PBT248" s="17"/>
      <c r="PBU248" s="17"/>
      <c r="PBV248" s="17"/>
      <c r="PBW248" s="17"/>
      <c r="PBX248" s="17"/>
      <c r="PBY248" s="17"/>
      <c r="PBZ248" s="17"/>
      <c r="PCA248" s="17"/>
      <c r="PCB248" s="17"/>
      <c r="PCC248" s="17"/>
      <c r="PCD248" s="17"/>
      <c r="PCE248" s="17"/>
      <c r="PCF248" s="17"/>
      <c r="PCG248" s="17"/>
      <c r="PCH248" s="17"/>
      <c r="PCI248" s="17"/>
      <c r="PCJ248" s="17"/>
      <c r="PCK248" s="17"/>
      <c r="PCL248" s="17"/>
      <c r="PCM248" s="17"/>
      <c r="PCN248" s="17"/>
      <c r="PCO248" s="17"/>
      <c r="PCP248" s="17"/>
      <c r="PCQ248" s="17"/>
      <c r="PCR248" s="17"/>
      <c r="PCS248" s="17"/>
      <c r="PCT248" s="17"/>
      <c r="PCU248" s="17"/>
      <c r="PCV248" s="17"/>
      <c r="PCW248" s="17"/>
      <c r="PCX248" s="17"/>
      <c r="PCY248" s="17"/>
      <c r="PCZ248" s="17"/>
      <c r="PDA248" s="17"/>
      <c r="PDB248" s="17"/>
      <c r="PDC248" s="17"/>
      <c r="PDD248" s="17"/>
      <c r="PDE248" s="17"/>
      <c r="PDF248" s="17"/>
      <c r="PDG248" s="17"/>
      <c r="PDH248" s="17"/>
      <c r="PDI248" s="17"/>
      <c r="PDJ248" s="17"/>
      <c r="PDK248" s="17"/>
      <c r="PDL248" s="17"/>
      <c r="PDM248" s="17"/>
      <c r="PDN248" s="17"/>
      <c r="PDO248" s="17"/>
      <c r="PDP248" s="17"/>
      <c r="PDQ248" s="17"/>
      <c r="PDR248" s="17"/>
      <c r="PDS248" s="17"/>
      <c r="PDT248" s="17"/>
      <c r="PDU248" s="17"/>
      <c r="PDV248" s="17"/>
      <c r="PDW248" s="17"/>
      <c r="PDX248" s="17"/>
      <c r="PDY248" s="17"/>
      <c r="PDZ248" s="17"/>
      <c r="PEA248" s="17"/>
      <c r="PEB248" s="17"/>
      <c r="PEC248" s="17"/>
      <c r="PED248" s="17"/>
      <c r="PEE248" s="17"/>
      <c r="PEF248" s="17"/>
      <c r="PEG248" s="17"/>
      <c r="PEH248" s="17"/>
      <c r="PEI248" s="17"/>
      <c r="PEJ248" s="17"/>
      <c r="PEK248" s="17"/>
      <c r="PEL248" s="17"/>
      <c r="PEM248" s="17"/>
      <c r="PEN248" s="17"/>
      <c r="PEO248" s="17"/>
      <c r="PEP248" s="17"/>
      <c r="PEQ248" s="17"/>
      <c r="PER248" s="17"/>
      <c r="PES248" s="17"/>
      <c r="PET248" s="17"/>
      <c r="PEU248" s="17"/>
      <c r="PEV248" s="17"/>
      <c r="PEW248" s="17"/>
      <c r="PEX248" s="17"/>
      <c r="PEY248" s="17"/>
      <c r="PEZ248" s="17"/>
      <c r="PFA248" s="17"/>
      <c r="PFB248" s="17"/>
      <c r="PFC248" s="17"/>
      <c r="PFD248" s="17"/>
      <c r="PFE248" s="17"/>
      <c r="PFF248" s="17"/>
      <c r="PFG248" s="17"/>
      <c r="PFH248" s="17"/>
      <c r="PFI248" s="17"/>
      <c r="PFJ248" s="17"/>
      <c r="PFK248" s="17"/>
      <c r="PFL248" s="17"/>
      <c r="PFM248" s="17"/>
      <c r="PFN248" s="17"/>
      <c r="PFO248" s="17"/>
      <c r="PFP248" s="17"/>
      <c r="PFQ248" s="17"/>
      <c r="PFR248" s="17"/>
      <c r="PFS248" s="17"/>
      <c r="PFT248" s="17"/>
      <c r="PFU248" s="17"/>
      <c r="PFV248" s="17"/>
      <c r="PFW248" s="17"/>
      <c r="PFX248" s="17"/>
      <c r="PFY248" s="17"/>
      <c r="PFZ248" s="17"/>
      <c r="PGA248" s="17"/>
      <c r="PGB248" s="17"/>
      <c r="PGC248" s="17"/>
      <c r="PGD248" s="17"/>
      <c r="PGE248" s="17"/>
      <c r="PGF248" s="17"/>
      <c r="PGG248" s="17"/>
      <c r="PGH248" s="17"/>
      <c r="PGI248" s="17"/>
      <c r="PGJ248" s="17"/>
      <c r="PGK248" s="17"/>
      <c r="PGL248" s="17"/>
      <c r="PGM248" s="17"/>
      <c r="PGN248" s="17"/>
      <c r="PGO248" s="17"/>
      <c r="PGP248" s="17"/>
      <c r="PGQ248" s="17"/>
      <c r="PGR248" s="17"/>
      <c r="PGS248" s="17"/>
      <c r="PGT248" s="17"/>
      <c r="PGU248" s="17"/>
      <c r="PGV248" s="17"/>
      <c r="PGW248" s="17"/>
      <c r="PGX248" s="17"/>
      <c r="PGY248" s="17"/>
      <c r="PGZ248" s="17"/>
      <c r="PHA248" s="17"/>
      <c r="PHB248" s="17"/>
      <c r="PHC248" s="17"/>
      <c r="PHD248" s="17"/>
      <c r="PHE248" s="17"/>
      <c r="PHF248" s="17"/>
      <c r="PHG248" s="17"/>
      <c r="PHH248" s="17"/>
      <c r="PHI248" s="17"/>
      <c r="PHJ248" s="17"/>
      <c r="PHK248" s="17"/>
      <c r="PHL248" s="17"/>
      <c r="PHM248" s="17"/>
      <c r="PHN248" s="17"/>
      <c r="PHO248" s="17"/>
      <c r="PHP248" s="17"/>
      <c r="PHQ248" s="17"/>
      <c r="PHR248" s="17"/>
      <c r="PHS248" s="17"/>
      <c r="PHT248" s="17"/>
      <c r="PHU248" s="17"/>
      <c r="PHV248" s="17"/>
      <c r="PHW248" s="17"/>
      <c r="PHX248" s="17"/>
      <c r="PHY248" s="17"/>
      <c r="PHZ248" s="17"/>
      <c r="PIA248" s="17"/>
      <c r="PIB248" s="17"/>
      <c r="PIC248" s="17"/>
      <c r="PID248" s="17"/>
      <c r="PIE248" s="17"/>
      <c r="PIF248" s="17"/>
      <c r="PIG248" s="17"/>
      <c r="PIH248" s="17"/>
      <c r="PII248" s="17"/>
      <c r="PIJ248" s="17"/>
      <c r="PIK248" s="17"/>
      <c r="PIL248" s="17"/>
      <c r="PIM248" s="17"/>
      <c r="PIN248" s="17"/>
      <c r="PIO248" s="17"/>
      <c r="PIP248" s="17"/>
      <c r="PIQ248" s="17"/>
      <c r="PIR248" s="17"/>
      <c r="PIS248" s="17"/>
      <c r="PIT248" s="17"/>
      <c r="PIU248" s="17"/>
      <c r="PIV248" s="17"/>
      <c r="PIW248" s="17"/>
      <c r="PIX248" s="17"/>
      <c r="PIY248" s="17"/>
      <c r="PIZ248" s="17"/>
      <c r="PJA248" s="17"/>
      <c r="PJB248" s="17"/>
      <c r="PJC248" s="17"/>
      <c r="PJD248" s="17"/>
      <c r="PJE248" s="17"/>
      <c r="PJF248" s="17"/>
      <c r="PJG248" s="17"/>
      <c r="PJH248" s="17"/>
      <c r="PJI248" s="17"/>
      <c r="PJJ248" s="17"/>
      <c r="PJK248" s="17"/>
      <c r="PJL248" s="17"/>
      <c r="PJM248" s="17"/>
      <c r="PJN248" s="17"/>
      <c r="PJO248" s="17"/>
      <c r="PJP248" s="17"/>
      <c r="PJQ248" s="17"/>
      <c r="PJR248" s="17"/>
      <c r="PJS248" s="17"/>
      <c r="PJT248" s="17"/>
      <c r="PJU248" s="17"/>
      <c r="PJV248" s="17"/>
      <c r="PJW248" s="17"/>
      <c r="PJX248" s="17"/>
      <c r="PJY248" s="17"/>
      <c r="PJZ248" s="17"/>
      <c r="PKA248" s="17"/>
      <c r="PKB248" s="17"/>
      <c r="PKC248" s="17"/>
      <c r="PKD248" s="17"/>
      <c r="PKE248" s="17"/>
      <c r="PKF248" s="17"/>
      <c r="PKG248" s="17"/>
      <c r="PKH248" s="17"/>
      <c r="PKI248" s="17"/>
      <c r="PKJ248" s="17"/>
      <c r="PKK248" s="17"/>
      <c r="PKL248" s="17"/>
      <c r="PKM248" s="17"/>
      <c r="PKN248" s="17"/>
      <c r="PKO248" s="17"/>
      <c r="PKP248" s="17"/>
      <c r="PKQ248" s="17"/>
      <c r="PKR248" s="17"/>
      <c r="PKS248" s="17"/>
      <c r="PKT248" s="17"/>
      <c r="PKU248" s="17"/>
      <c r="PKV248" s="17"/>
      <c r="PKW248" s="17"/>
      <c r="PKX248" s="17"/>
      <c r="PKY248" s="17"/>
      <c r="PKZ248" s="17"/>
      <c r="PLA248" s="17"/>
      <c r="PLB248" s="17"/>
      <c r="PLC248" s="17"/>
      <c r="PLD248" s="17"/>
      <c r="PLE248" s="17"/>
      <c r="PLF248" s="17"/>
      <c r="PLG248" s="17"/>
      <c r="PLH248" s="17"/>
      <c r="PLI248" s="17"/>
      <c r="PLJ248" s="17"/>
      <c r="PLK248" s="17"/>
      <c r="PLL248" s="17"/>
      <c r="PLM248" s="17"/>
      <c r="PLN248" s="17"/>
      <c r="PLO248" s="17"/>
      <c r="PLP248" s="17"/>
      <c r="PLQ248" s="17"/>
      <c r="PLR248" s="17"/>
      <c r="PLS248" s="17"/>
      <c r="PLT248" s="17"/>
      <c r="PLU248" s="17"/>
      <c r="PLV248" s="17"/>
      <c r="PLW248" s="17"/>
      <c r="PLX248" s="17"/>
      <c r="PLY248" s="17"/>
      <c r="PLZ248" s="17"/>
      <c r="PMA248" s="17"/>
      <c r="PMB248" s="17"/>
      <c r="PMC248" s="17"/>
      <c r="PMD248" s="17"/>
      <c r="PME248" s="17"/>
      <c r="PMF248" s="17"/>
      <c r="PMG248" s="17"/>
      <c r="PMH248" s="17"/>
      <c r="PMI248" s="17"/>
      <c r="PMJ248" s="17"/>
      <c r="PMK248" s="17"/>
      <c r="PML248" s="17"/>
      <c r="PMM248" s="17"/>
      <c r="PMN248" s="17"/>
      <c r="PMO248" s="17"/>
      <c r="PMP248" s="17"/>
      <c r="PMQ248" s="17"/>
      <c r="PMR248" s="17"/>
      <c r="PMS248" s="17"/>
      <c r="PMT248" s="17"/>
      <c r="PMU248" s="17"/>
      <c r="PMV248" s="17"/>
      <c r="PMW248" s="17"/>
      <c r="PMX248" s="17"/>
      <c r="PMY248" s="17"/>
      <c r="PMZ248" s="17"/>
      <c r="PNA248" s="17"/>
      <c r="PNB248" s="17"/>
      <c r="PNC248" s="17"/>
      <c r="PND248" s="17"/>
      <c r="PNE248" s="17"/>
      <c r="PNF248" s="17"/>
      <c r="PNG248" s="17"/>
      <c r="PNH248" s="17"/>
      <c r="PNI248" s="17"/>
      <c r="PNJ248" s="17"/>
      <c r="PNK248" s="17"/>
      <c r="PNL248" s="17"/>
      <c r="PNM248" s="17"/>
      <c r="PNN248" s="17"/>
      <c r="PNO248" s="17"/>
      <c r="PNP248" s="17"/>
      <c r="PNQ248" s="17"/>
      <c r="PNR248" s="17"/>
      <c r="PNS248" s="17"/>
      <c r="PNT248" s="17"/>
      <c r="PNU248" s="17"/>
      <c r="PNV248" s="17"/>
      <c r="PNW248" s="17"/>
      <c r="PNX248" s="17"/>
      <c r="PNY248" s="17"/>
      <c r="PNZ248" s="17"/>
      <c r="POA248" s="17"/>
      <c r="POB248" s="17"/>
      <c r="POC248" s="17"/>
      <c r="POD248" s="17"/>
      <c r="POE248" s="17"/>
      <c r="POF248" s="17"/>
      <c r="POG248" s="17"/>
      <c r="POH248" s="17"/>
      <c r="POI248" s="17"/>
      <c r="POJ248" s="17"/>
      <c r="POK248" s="17"/>
      <c r="POL248" s="17"/>
      <c r="POM248" s="17"/>
      <c r="PON248" s="17"/>
      <c r="POO248" s="17"/>
      <c r="POP248" s="17"/>
      <c r="POQ248" s="17"/>
      <c r="POR248" s="17"/>
      <c r="POS248" s="17"/>
      <c r="POT248" s="17"/>
      <c r="POU248" s="17"/>
      <c r="POV248" s="17"/>
      <c r="POW248" s="17"/>
      <c r="POX248" s="17"/>
      <c r="POY248" s="17"/>
      <c r="POZ248" s="17"/>
      <c r="PPA248" s="17"/>
      <c r="PPB248" s="17"/>
      <c r="PPC248" s="17"/>
      <c r="PPD248" s="17"/>
      <c r="PPE248" s="17"/>
      <c r="PPF248" s="17"/>
      <c r="PPG248" s="17"/>
      <c r="PPH248" s="17"/>
      <c r="PPI248" s="17"/>
      <c r="PPJ248" s="17"/>
      <c r="PPK248" s="17"/>
      <c r="PPL248" s="17"/>
      <c r="PPM248" s="17"/>
      <c r="PPN248" s="17"/>
      <c r="PPO248" s="17"/>
      <c r="PPP248" s="17"/>
      <c r="PPQ248" s="17"/>
      <c r="PPR248" s="17"/>
      <c r="PPS248" s="17"/>
      <c r="PPT248" s="17"/>
      <c r="PPU248" s="17"/>
      <c r="PPV248" s="17"/>
      <c r="PPW248" s="17"/>
      <c r="PPX248" s="17"/>
      <c r="PPY248" s="17"/>
      <c r="PPZ248" s="17"/>
      <c r="PQA248" s="17"/>
      <c r="PQB248" s="17"/>
      <c r="PQC248" s="17"/>
      <c r="PQD248" s="17"/>
      <c r="PQE248" s="17"/>
      <c r="PQF248" s="17"/>
      <c r="PQG248" s="17"/>
      <c r="PQH248" s="17"/>
      <c r="PQI248" s="17"/>
      <c r="PQJ248" s="17"/>
      <c r="PQK248" s="17"/>
      <c r="PQL248" s="17"/>
      <c r="PQM248" s="17"/>
      <c r="PQN248" s="17"/>
      <c r="PQO248" s="17"/>
      <c r="PQP248" s="17"/>
      <c r="PQQ248" s="17"/>
      <c r="PQR248" s="17"/>
      <c r="PQS248" s="17"/>
      <c r="PQT248" s="17"/>
      <c r="PQU248" s="17"/>
      <c r="PQV248" s="17"/>
      <c r="PQW248" s="17"/>
      <c r="PQX248" s="17"/>
      <c r="PQY248" s="17"/>
      <c r="PQZ248" s="17"/>
      <c r="PRA248" s="17"/>
      <c r="PRB248" s="17"/>
      <c r="PRC248" s="17"/>
      <c r="PRD248" s="17"/>
      <c r="PRE248" s="17"/>
      <c r="PRF248" s="17"/>
      <c r="PRG248" s="17"/>
      <c r="PRH248" s="17"/>
      <c r="PRI248" s="17"/>
      <c r="PRJ248" s="17"/>
      <c r="PRK248" s="17"/>
      <c r="PRL248" s="17"/>
      <c r="PRM248" s="17"/>
      <c r="PRN248" s="17"/>
      <c r="PRO248" s="17"/>
      <c r="PRP248" s="17"/>
      <c r="PRQ248" s="17"/>
      <c r="PRR248" s="17"/>
      <c r="PRS248" s="17"/>
      <c r="PRT248" s="17"/>
      <c r="PRU248" s="17"/>
      <c r="PRV248" s="17"/>
      <c r="PRW248" s="17"/>
      <c r="PRX248" s="17"/>
      <c r="PRY248" s="17"/>
      <c r="PRZ248" s="17"/>
      <c r="PSA248" s="17"/>
      <c r="PSB248" s="17"/>
      <c r="PSC248" s="17"/>
      <c r="PSD248" s="17"/>
      <c r="PSE248" s="17"/>
      <c r="PSF248" s="17"/>
      <c r="PSG248" s="17"/>
      <c r="PSH248" s="17"/>
      <c r="PSI248" s="17"/>
      <c r="PSJ248" s="17"/>
      <c r="PSK248" s="17"/>
      <c r="PSL248" s="17"/>
      <c r="PSM248" s="17"/>
      <c r="PSN248" s="17"/>
      <c r="PSO248" s="17"/>
      <c r="PSP248" s="17"/>
      <c r="PSQ248" s="17"/>
      <c r="PSR248" s="17"/>
      <c r="PSS248" s="17"/>
      <c r="PST248" s="17"/>
      <c r="PSU248" s="17"/>
      <c r="PSV248" s="17"/>
      <c r="PSW248" s="17"/>
      <c r="PSX248" s="17"/>
      <c r="PSY248" s="17"/>
      <c r="PSZ248" s="17"/>
      <c r="PTA248" s="17"/>
      <c r="PTB248" s="17"/>
      <c r="PTC248" s="17"/>
      <c r="PTD248" s="17"/>
      <c r="PTE248" s="17"/>
      <c r="PTF248" s="17"/>
      <c r="PTG248" s="17"/>
      <c r="PTH248" s="17"/>
      <c r="PTI248" s="17"/>
      <c r="PTJ248" s="17"/>
      <c r="PTK248" s="17"/>
      <c r="PTL248" s="17"/>
      <c r="PTM248" s="17"/>
      <c r="PTN248" s="17"/>
      <c r="PTO248" s="17"/>
      <c r="PTP248" s="17"/>
      <c r="PTQ248" s="17"/>
      <c r="PTR248" s="17"/>
      <c r="PTS248" s="17"/>
      <c r="PTT248" s="17"/>
      <c r="PTU248" s="17"/>
      <c r="PTV248" s="17"/>
      <c r="PTW248" s="17"/>
      <c r="PTX248" s="17"/>
      <c r="PTY248" s="17"/>
      <c r="PTZ248" s="17"/>
      <c r="PUA248" s="17"/>
      <c r="PUB248" s="17"/>
      <c r="PUC248" s="17"/>
      <c r="PUD248" s="17"/>
      <c r="PUE248" s="17"/>
      <c r="PUF248" s="17"/>
      <c r="PUG248" s="17"/>
      <c r="PUH248" s="17"/>
      <c r="PUI248" s="17"/>
      <c r="PUJ248" s="17"/>
      <c r="PUK248" s="17"/>
      <c r="PUL248" s="17"/>
      <c r="PUM248" s="17"/>
      <c r="PUN248" s="17"/>
      <c r="PUO248" s="17"/>
      <c r="PUP248" s="17"/>
      <c r="PUQ248" s="17"/>
      <c r="PUR248" s="17"/>
      <c r="PUS248" s="17"/>
      <c r="PUT248" s="17"/>
      <c r="PUU248" s="17"/>
      <c r="PUV248" s="17"/>
      <c r="PUW248" s="17"/>
      <c r="PUX248" s="17"/>
      <c r="PUY248" s="17"/>
      <c r="PUZ248" s="17"/>
      <c r="PVA248" s="17"/>
      <c r="PVB248" s="17"/>
      <c r="PVC248" s="17"/>
      <c r="PVD248" s="17"/>
      <c r="PVE248" s="17"/>
      <c r="PVF248" s="17"/>
      <c r="PVG248" s="17"/>
      <c r="PVH248" s="17"/>
      <c r="PVI248" s="17"/>
      <c r="PVJ248" s="17"/>
      <c r="PVK248" s="17"/>
      <c r="PVL248" s="17"/>
      <c r="PVM248" s="17"/>
      <c r="PVN248" s="17"/>
      <c r="PVO248" s="17"/>
      <c r="PVP248" s="17"/>
      <c r="PVQ248" s="17"/>
      <c r="PVR248" s="17"/>
      <c r="PVS248" s="17"/>
      <c r="PVT248" s="17"/>
      <c r="PVU248" s="17"/>
      <c r="PVV248" s="17"/>
      <c r="PVW248" s="17"/>
      <c r="PVX248" s="17"/>
      <c r="PVY248" s="17"/>
      <c r="PVZ248" s="17"/>
      <c r="PWA248" s="17"/>
      <c r="PWB248" s="17"/>
      <c r="PWC248" s="17"/>
      <c r="PWD248" s="17"/>
      <c r="PWE248" s="17"/>
      <c r="PWF248" s="17"/>
      <c r="PWG248" s="17"/>
      <c r="PWH248" s="17"/>
      <c r="PWI248" s="17"/>
      <c r="PWJ248" s="17"/>
      <c r="PWK248" s="17"/>
      <c r="PWL248" s="17"/>
      <c r="PWM248" s="17"/>
      <c r="PWN248" s="17"/>
      <c r="PWO248" s="17"/>
      <c r="PWP248" s="17"/>
      <c r="PWQ248" s="17"/>
      <c r="PWR248" s="17"/>
      <c r="PWS248" s="17"/>
      <c r="PWT248" s="17"/>
      <c r="PWU248" s="17"/>
      <c r="PWV248" s="17"/>
      <c r="PWW248" s="17"/>
      <c r="PWX248" s="17"/>
      <c r="PWY248" s="17"/>
      <c r="PWZ248" s="17"/>
      <c r="PXA248" s="17"/>
      <c r="PXB248" s="17"/>
      <c r="PXC248" s="17"/>
      <c r="PXD248" s="17"/>
      <c r="PXE248" s="17"/>
      <c r="PXF248" s="17"/>
      <c r="PXG248" s="17"/>
      <c r="PXH248" s="17"/>
      <c r="PXI248" s="17"/>
      <c r="PXJ248" s="17"/>
      <c r="PXK248" s="17"/>
      <c r="PXL248" s="17"/>
      <c r="PXM248" s="17"/>
      <c r="PXN248" s="17"/>
      <c r="PXO248" s="17"/>
      <c r="PXP248" s="17"/>
      <c r="PXQ248" s="17"/>
      <c r="PXR248" s="17"/>
      <c r="PXS248" s="17"/>
      <c r="PXT248" s="17"/>
      <c r="PXU248" s="17"/>
      <c r="PXV248" s="17"/>
      <c r="PXW248" s="17"/>
      <c r="PXX248" s="17"/>
      <c r="PXY248" s="17"/>
      <c r="PXZ248" s="17"/>
      <c r="PYA248" s="17"/>
      <c r="PYB248" s="17"/>
      <c r="PYC248" s="17"/>
      <c r="PYD248" s="17"/>
      <c r="PYE248" s="17"/>
      <c r="PYF248" s="17"/>
      <c r="PYG248" s="17"/>
      <c r="PYH248" s="17"/>
      <c r="PYI248" s="17"/>
      <c r="PYJ248" s="17"/>
      <c r="PYK248" s="17"/>
      <c r="PYL248" s="17"/>
      <c r="PYM248" s="17"/>
      <c r="PYN248" s="17"/>
      <c r="PYO248" s="17"/>
      <c r="PYP248" s="17"/>
      <c r="PYQ248" s="17"/>
      <c r="PYR248" s="17"/>
      <c r="PYS248" s="17"/>
      <c r="PYT248" s="17"/>
      <c r="PYU248" s="17"/>
      <c r="PYV248" s="17"/>
      <c r="PYW248" s="17"/>
      <c r="PYX248" s="17"/>
      <c r="PYY248" s="17"/>
      <c r="PYZ248" s="17"/>
      <c r="PZA248" s="17"/>
      <c r="PZB248" s="17"/>
      <c r="PZC248" s="17"/>
      <c r="PZD248" s="17"/>
      <c r="PZE248" s="17"/>
      <c r="PZF248" s="17"/>
      <c r="PZG248" s="17"/>
      <c r="PZH248" s="17"/>
      <c r="PZI248" s="17"/>
      <c r="PZJ248" s="17"/>
      <c r="PZK248" s="17"/>
      <c r="PZL248" s="17"/>
      <c r="PZM248" s="17"/>
      <c r="PZN248" s="17"/>
      <c r="PZO248" s="17"/>
      <c r="PZP248" s="17"/>
      <c r="PZQ248" s="17"/>
      <c r="PZR248" s="17"/>
      <c r="PZS248" s="17"/>
      <c r="PZT248" s="17"/>
      <c r="PZU248" s="17"/>
      <c r="PZV248" s="17"/>
      <c r="PZW248" s="17"/>
      <c r="PZX248" s="17"/>
      <c r="PZY248" s="17"/>
      <c r="PZZ248" s="17"/>
      <c r="QAA248" s="17"/>
      <c r="QAB248" s="17"/>
      <c r="QAC248" s="17"/>
      <c r="QAD248" s="17"/>
      <c r="QAE248" s="17"/>
      <c r="QAF248" s="17"/>
      <c r="QAG248" s="17"/>
      <c r="QAH248" s="17"/>
      <c r="QAI248" s="17"/>
      <c r="QAJ248" s="17"/>
      <c r="QAK248" s="17"/>
      <c r="QAL248" s="17"/>
      <c r="QAM248" s="17"/>
      <c r="QAN248" s="17"/>
      <c r="QAO248" s="17"/>
      <c r="QAP248" s="17"/>
      <c r="QAQ248" s="17"/>
      <c r="QAR248" s="17"/>
      <c r="QAS248" s="17"/>
      <c r="QAT248" s="17"/>
      <c r="QAU248" s="17"/>
      <c r="QAV248" s="17"/>
      <c r="QAW248" s="17"/>
      <c r="QAX248" s="17"/>
      <c r="QAY248" s="17"/>
      <c r="QAZ248" s="17"/>
      <c r="QBA248" s="17"/>
      <c r="QBB248" s="17"/>
      <c r="QBC248" s="17"/>
      <c r="QBD248" s="17"/>
      <c r="QBE248" s="17"/>
      <c r="QBF248" s="17"/>
      <c r="QBG248" s="17"/>
      <c r="QBH248" s="17"/>
      <c r="QBI248" s="17"/>
      <c r="QBJ248" s="17"/>
      <c r="QBK248" s="17"/>
      <c r="QBL248" s="17"/>
      <c r="QBM248" s="17"/>
      <c r="QBN248" s="17"/>
      <c r="QBO248" s="17"/>
      <c r="QBP248" s="17"/>
      <c r="QBQ248" s="17"/>
      <c r="QBR248" s="17"/>
      <c r="QBS248" s="17"/>
      <c r="QBT248" s="17"/>
      <c r="QBU248" s="17"/>
      <c r="QBV248" s="17"/>
      <c r="QBW248" s="17"/>
      <c r="QBX248" s="17"/>
      <c r="QBY248" s="17"/>
      <c r="QBZ248" s="17"/>
      <c r="QCA248" s="17"/>
      <c r="QCB248" s="17"/>
      <c r="QCC248" s="17"/>
      <c r="QCD248" s="17"/>
      <c r="QCE248" s="17"/>
      <c r="QCF248" s="17"/>
      <c r="QCG248" s="17"/>
      <c r="QCH248" s="17"/>
      <c r="QCI248" s="17"/>
      <c r="QCJ248" s="17"/>
      <c r="QCK248" s="17"/>
      <c r="QCL248" s="17"/>
      <c r="QCM248" s="17"/>
      <c r="QCN248" s="17"/>
      <c r="QCO248" s="17"/>
      <c r="QCP248" s="17"/>
      <c r="QCQ248" s="17"/>
      <c r="QCR248" s="17"/>
      <c r="QCS248" s="17"/>
      <c r="QCT248" s="17"/>
      <c r="QCU248" s="17"/>
      <c r="QCV248" s="17"/>
      <c r="QCW248" s="17"/>
      <c r="QCX248" s="17"/>
      <c r="QCY248" s="17"/>
      <c r="QCZ248" s="17"/>
      <c r="QDA248" s="17"/>
      <c r="QDB248" s="17"/>
      <c r="QDC248" s="17"/>
      <c r="QDD248" s="17"/>
      <c r="QDE248" s="17"/>
      <c r="QDF248" s="17"/>
      <c r="QDG248" s="17"/>
      <c r="QDH248" s="17"/>
      <c r="QDI248" s="17"/>
      <c r="QDJ248" s="17"/>
      <c r="QDK248" s="17"/>
      <c r="QDL248" s="17"/>
      <c r="QDM248" s="17"/>
      <c r="QDN248" s="17"/>
      <c r="QDO248" s="17"/>
      <c r="QDP248" s="17"/>
      <c r="QDQ248" s="17"/>
      <c r="QDR248" s="17"/>
      <c r="QDS248" s="17"/>
      <c r="QDT248" s="17"/>
      <c r="QDU248" s="17"/>
      <c r="QDV248" s="17"/>
      <c r="QDW248" s="17"/>
      <c r="QDX248" s="17"/>
      <c r="QDY248" s="17"/>
      <c r="QDZ248" s="17"/>
      <c r="QEA248" s="17"/>
      <c r="QEB248" s="17"/>
      <c r="QEC248" s="17"/>
      <c r="QED248" s="17"/>
      <c r="QEE248" s="17"/>
      <c r="QEF248" s="17"/>
      <c r="QEG248" s="17"/>
      <c r="QEH248" s="17"/>
      <c r="QEI248" s="17"/>
      <c r="QEJ248" s="17"/>
      <c r="QEK248" s="17"/>
      <c r="QEL248" s="17"/>
      <c r="QEM248" s="17"/>
      <c r="QEN248" s="17"/>
      <c r="QEO248" s="17"/>
      <c r="QEP248" s="17"/>
      <c r="QEQ248" s="17"/>
      <c r="QER248" s="17"/>
      <c r="QES248" s="17"/>
      <c r="QET248" s="17"/>
      <c r="QEU248" s="17"/>
      <c r="QEV248" s="17"/>
      <c r="QEW248" s="17"/>
      <c r="QEX248" s="17"/>
      <c r="QEY248" s="17"/>
      <c r="QEZ248" s="17"/>
      <c r="QFA248" s="17"/>
      <c r="QFB248" s="17"/>
      <c r="QFC248" s="17"/>
      <c r="QFD248" s="17"/>
      <c r="QFE248" s="17"/>
      <c r="QFF248" s="17"/>
      <c r="QFG248" s="17"/>
      <c r="QFH248" s="17"/>
      <c r="QFI248" s="17"/>
      <c r="QFJ248" s="17"/>
      <c r="QFK248" s="17"/>
      <c r="QFL248" s="17"/>
      <c r="QFM248" s="17"/>
      <c r="QFN248" s="17"/>
      <c r="QFO248" s="17"/>
      <c r="QFP248" s="17"/>
      <c r="QFQ248" s="17"/>
      <c r="QFR248" s="17"/>
      <c r="QFS248" s="17"/>
      <c r="QFT248" s="17"/>
      <c r="QFU248" s="17"/>
      <c r="QFV248" s="17"/>
      <c r="QFW248" s="17"/>
      <c r="QFX248" s="17"/>
      <c r="QFY248" s="17"/>
      <c r="QFZ248" s="17"/>
      <c r="QGA248" s="17"/>
      <c r="QGB248" s="17"/>
      <c r="QGC248" s="17"/>
      <c r="QGD248" s="17"/>
      <c r="QGE248" s="17"/>
      <c r="QGF248" s="17"/>
      <c r="QGG248" s="17"/>
      <c r="QGH248" s="17"/>
      <c r="QGI248" s="17"/>
      <c r="QGJ248" s="17"/>
      <c r="QGK248" s="17"/>
      <c r="QGL248" s="17"/>
      <c r="QGM248" s="17"/>
      <c r="QGN248" s="17"/>
      <c r="QGO248" s="17"/>
      <c r="QGP248" s="17"/>
      <c r="QGQ248" s="17"/>
      <c r="QGR248" s="17"/>
      <c r="QGS248" s="17"/>
      <c r="QGT248" s="17"/>
      <c r="QGU248" s="17"/>
      <c r="QGV248" s="17"/>
      <c r="QGW248" s="17"/>
      <c r="QGX248" s="17"/>
      <c r="QGY248" s="17"/>
      <c r="QGZ248" s="17"/>
      <c r="QHA248" s="17"/>
      <c r="QHB248" s="17"/>
      <c r="QHC248" s="17"/>
      <c r="QHD248" s="17"/>
      <c r="QHE248" s="17"/>
      <c r="QHF248" s="17"/>
      <c r="QHG248" s="17"/>
      <c r="QHH248" s="17"/>
      <c r="QHI248" s="17"/>
      <c r="QHJ248" s="17"/>
      <c r="QHK248" s="17"/>
      <c r="QHL248" s="17"/>
      <c r="QHM248" s="17"/>
      <c r="QHN248" s="17"/>
      <c r="QHO248" s="17"/>
      <c r="QHP248" s="17"/>
      <c r="QHQ248" s="17"/>
      <c r="QHR248" s="17"/>
      <c r="QHS248" s="17"/>
      <c r="QHT248" s="17"/>
      <c r="QHU248" s="17"/>
      <c r="QHV248" s="17"/>
      <c r="QHW248" s="17"/>
      <c r="QHX248" s="17"/>
      <c r="QHY248" s="17"/>
      <c r="QHZ248" s="17"/>
      <c r="QIA248" s="17"/>
      <c r="QIB248" s="17"/>
      <c r="QIC248" s="17"/>
      <c r="QID248" s="17"/>
      <c r="QIE248" s="17"/>
      <c r="QIF248" s="17"/>
      <c r="QIG248" s="17"/>
      <c r="QIH248" s="17"/>
      <c r="QII248" s="17"/>
      <c r="QIJ248" s="17"/>
      <c r="QIK248" s="17"/>
      <c r="QIL248" s="17"/>
      <c r="QIM248" s="17"/>
      <c r="QIN248" s="17"/>
      <c r="QIO248" s="17"/>
      <c r="QIP248" s="17"/>
      <c r="QIQ248" s="17"/>
      <c r="QIR248" s="17"/>
      <c r="QIS248" s="17"/>
      <c r="QIT248" s="17"/>
      <c r="QIU248" s="17"/>
      <c r="QIV248" s="17"/>
      <c r="QIW248" s="17"/>
      <c r="QIX248" s="17"/>
      <c r="QIY248" s="17"/>
      <c r="QIZ248" s="17"/>
      <c r="QJA248" s="17"/>
      <c r="QJB248" s="17"/>
      <c r="QJC248" s="17"/>
      <c r="QJD248" s="17"/>
      <c r="QJE248" s="17"/>
      <c r="QJF248" s="17"/>
      <c r="QJG248" s="17"/>
      <c r="QJH248" s="17"/>
      <c r="QJI248" s="17"/>
      <c r="QJJ248" s="17"/>
      <c r="QJK248" s="17"/>
      <c r="QJL248" s="17"/>
      <c r="QJM248" s="17"/>
      <c r="QJN248" s="17"/>
      <c r="QJO248" s="17"/>
      <c r="QJP248" s="17"/>
      <c r="QJQ248" s="17"/>
      <c r="QJR248" s="17"/>
      <c r="QJS248" s="17"/>
      <c r="QJT248" s="17"/>
      <c r="QJU248" s="17"/>
      <c r="QJV248" s="17"/>
      <c r="QJW248" s="17"/>
      <c r="QJX248" s="17"/>
      <c r="QJY248" s="17"/>
      <c r="QJZ248" s="17"/>
      <c r="QKA248" s="17"/>
      <c r="QKB248" s="17"/>
      <c r="QKC248" s="17"/>
      <c r="QKD248" s="17"/>
      <c r="QKE248" s="17"/>
      <c r="QKF248" s="17"/>
      <c r="QKG248" s="17"/>
      <c r="QKH248" s="17"/>
      <c r="QKI248" s="17"/>
      <c r="QKJ248" s="17"/>
      <c r="QKK248" s="17"/>
      <c r="QKL248" s="17"/>
      <c r="QKM248" s="17"/>
      <c r="QKN248" s="17"/>
      <c r="QKO248" s="17"/>
      <c r="QKP248" s="17"/>
      <c r="QKQ248" s="17"/>
      <c r="QKR248" s="17"/>
      <c r="QKS248" s="17"/>
      <c r="QKT248" s="17"/>
      <c r="QKU248" s="17"/>
      <c r="QKV248" s="17"/>
      <c r="QKW248" s="17"/>
      <c r="QKX248" s="17"/>
      <c r="QKY248" s="17"/>
      <c r="QKZ248" s="17"/>
      <c r="QLA248" s="17"/>
      <c r="QLB248" s="17"/>
      <c r="QLC248" s="17"/>
      <c r="QLD248" s="17"/>
      <c r="QLE248" s="17"/>
      <c r="QLF248" s="17"/>
      <c r="QLG248" s="17"/>
      <c r="QLH248" s="17"/>
      <c r="QLI248" s="17"/>
      <c r="QLJ248" s="17"/>
      <c r="QLK248" s="17"/>
      <c r="QLL248" s="17"/>
      <c r="QLM248" s="17"/>
      <c r="QLN248" s="17"/>
      <c r="QLO248" s="17"/>
      <c r="QLP248" s="17"/>
      <c r="QLQ248" s="17"/>
      <c r="QLR248" s="17"/>
      <c r="QLS248" s="17"/>
      <c r="QLT248" s="17"/>
      <c r="QLU248" s="17"/>
      <c r="QLV248" s="17"/>
      <c r="QLW248" s="17"/>
      <c r="QLX248" s="17"/>
      <c r="QLY248" s="17"/>
      <c r="QLZ248" s="17"/>
      <c r="QMA248" s="17"/>
      <c r="QMB248" s="17"/>
      <c r="QMC248" s="17"/>
      <c r="QMD248" s="17"/>
      <c r="QME248" s="17"/>
      <c r="QMF248" s="17"/>
      <c r="QMG248" s="17"/>
      <c r="QMH248" s="17"/>
      <c r="QMI248" s="17"/>
      <c r="QMJ248" s="17"/>
      <c r="QMK248" s="17"/>
      <c r="QML248" s="17"/>
      <c r="QMM248" s="17"/>
      <c r="QMN248" s="17"/>
      <c r="QMO248" s="17"/>
      <c r="QMP248" s="17"/>
      <c r="QMQ248" s="17"/>
      <c r="QMR248" s="17"/>
      <c r="QMS248" s="17"/>
      <c r="QMT248" s="17"/>
      <c r="QMU248" s="17"/>
      <c r="QMV248" s="17"/>
      <c r="QMW248" s="17"/>
      <c r="QMX248" s="17"/>
      <c r="QMY248" s="17"/>
      <c r="QMZ248" s="17"/>
      <c r="QNA248" s="17"/>
      <c r="QNB248" s="17"/>
      <c r="QNC248" s="17"/>
      <c r="QND248" s="17"/>
      <c r="QNE248" s="17"/>
      <c r="QNF248" s="17"/>
      <c r="QNG248" s="17"/>
      <c r="QNH248" s="17"/>
      <c r="QNI248" s="17"/>
      <c r="QNJ248" s="17"/>
      <c r="QNK248" s="17"/>
      <c r="QNL248" s="17"/>
      <c r="QNM248" s="17"/>
      <c r="QNN248" s="17"/>
      <c r="QNO248" s="17"/>
      <c r="QNP248" s="17"/>
      <c r="QNQ248" s="17"/>
      <c r="QNR248" s="17"/>
      <c r="QNS248" s="17"/>
      <c r="QNT248" s="17"/>
      <c r="QNU248" s="17"/>
      <c r="QNV248" s="17"/>
      <c r="QNW248" s="17"/>
      <c r="QNX248" s="17"/>
      <c r="QNY248" s="17"/>
      <c r="QNZ248" s="17"/>
      <c r="QOA248" s="17"/>
      <c r="QOB248" s="17"/>
      <c r="QOC248" s="17"/>
      <c r="QOD248" s="17"/>
      <c r="QOE248" s="17"/>
      <c r="QOF248" s="17"/>
      <c r="QOG248" s="17"/>
      <c r="QOH248" s="17"/>
      <c r="QOI248" s="17"/>
      <c r="QOJ248" s="17"/>
      <c r="QOK248" s="17"/>
      <c r="QOL248" s="17"/>
      <c r="QOM248" s="17"/>
      <c r="QON248" s="17"/>
      <c r="QOO248" s="17"/>
      <c r="QOP248" s="17"/>
      <c r="QOQ248" s="17"/>
      <c r="QOR248" s="17"/>
      <c r="QOS248" s="17"/>
      <c r="QOT248" s="17"/>
      <c r="QOU248" s="17"/>
      <c r="QOV248" s="17"/>
      <c r="QOW248" s="17"/>
      <c r="QOX248" s="17"/>
      <c r="QOY248" s="17"/>
      <c r="QOZ248" s="17"/>
      <c r="QPA248" s="17"/>
      <c r="QPB248" s="17"/>
      <c r="QPC248" s="17"/>
      <c r="QPD248" s="17"/>
      <c r="QPE248" s="17"/>
      <c r="QPF248" s="17"/>
      <c r="QPG248" s="17"/>
      <c r="QPH248" s="17"/>
      <c r="QPI248" s="17"/>
      <c r="QPJ248" s="17"/>
      <c r="QPK248" s="17"/>
      <c r="QPL248" s="17"/>
      <c r="QPM248" s="17"/>
      <c r="QPN248" s="17"/>
      <c r="QPO248" s="17"/>
      <c r="QPP248" s="17"/>
      <c r="QPQ248" s="17"/>
      <c r="QPR248" s="17"/>
      <c r="QPS248" s="17"/>
      <c r="QPT248" s="17"/>
      <c r="QPU248" s="17"/>
      <c r="QPV248" s="17"/>
      <c r="QPW248" s="17"/>
      <c r="QPX248" s="17"/>
      <c r="QPY248" s="17"/>
      <c r="QPZ248" s="17"/>
      <c r="QQA248" s="17"/>
      <c r="QQB248" s="17"/>
      <c r="QQC248" s="17"/>
      <c r="QQD248" s="17"/>
      <c r="QQE248" s="17"/>
      <c r="QQF248" s="17"/>
      <c r="QQG248" s="17"/>
      <c r="QQH248" s="17"/>
      <c r="QQI248" s="17"/>
      <c r="QQJ248" s="17"/>
      <c r="QQK248" s="17"/>
      <c r="QQL248" s="17"/>
      <c r="QQM248" s="17"/>
      <c r="QQN248" s="17"/>
      <c r="QQO248" s="17"/>
      <c r="QQP248" s="17"/>
      <c r="QQQ248" s="17"/>
      <c r="QQR248" s="17"/>
      <c r="QQS248" s="17"/>
      <c r="QQT248" s="17"/>
      <c r="QQU248" s="17"/>
      <c r="QQV248" s="17"/>
      <c r="QQW248" s="17"/>
      <c r="QQX248" s="17"/>
      <c r="QQY248" s="17"/>
      <c r="QQZ248" s="17"/>
      <c r="QRA248" s="17"/>
      <c r="QRB248" s="17"/>
      <c r="QRC248" s="17"/>
      <c r="QRD248" s="17"/>
      <c r="QRE248" s="17"/>
      <c r="QRF248" s="17"/>
      <c r="QRG248" s="17"/>
      <c r="QRH248" s="17"/>
      <c r="QRI248" s="17"/>
      <c r="QRJ248" s="17"/>
      <c r="QRK248" s="17"/>
      <c r="QRL248" s="17"/>
      <c r="QRM248" s="17"/>
      <c r="QRN248" s="17"/>
      <c r="QRO248" s="17"/>
      <c r="QRP248" s="17"/>
      <c r="QRQ248" s="17"/>
      <c r="QRR248" s="17"/>
      <c r="QRS248" s="17"/>
      <c r="QRT248" s="17"/>
      <c r="QRU248" s="17"/>
      <c r="QRV248" s="17"/>
      <c r="QRW248" s="17"/>
      <c r="QRX248" s="17"/>
      <c r="QRY248" s="17"/>
      <c r="QRZ248" s="17"/>
      <c r="QSA248" s="17"/>
      <c r="QSB248" s="17"/>
      <c r="QSC248" s="17"/>
      <c r="QSD248" s="17"/>
      <c r="QSE248" s="17"/>
      <c r="QSF248" s="17"/>
      <c r="QSG248" s="17"/>
      <c r="QSH248" s="17"/>
      <c r="QSI248" s="17"/>
      <c r="QSJ248" s="17"/>
      <c r="QSK248" s="17"/>
      <c r="QSL248" s="17"/>
      <c r="QSM248" s="17"/>
      <c r="QSN248" s="17"/>
      <c r="QSO248" s="17"/>
      <c r="QSP248" s="17"/>
      <c r="QSQ248" s="17"/>
      <c r="QSR248" s="17"/>
      <c r="QSS248" s="17"/>
      <c r="QST248" s="17"/>
      <c r="QSU248" s="17"/>
      <c r="QSV248" s="17"/>
      <c r="QSW248" s="17"/>
      <c r="QSX248" s="17"/>
      <c r="QSY248" s="17"/>
      <c r="QSZ248" s="17"/>
      <c r="QTA248" s="17"/>
      <c r="QTB248" s="17"/>
      <c r="QTC248" s="17"/>
      <c r="QTD248" s="17"/>
      <c r="QTE248" s="17"/>
      <c r="QTF248" s="17"/>
      <c r="QTG248" s="17"/>
      <c r="QTH248" s="17"/>
      <c r="QTI248" s="17"/>
      <c r="QTJ248" s="17"/>
      <c r="QTK248" s="17"/>
      <c r="QTL248" s="17"/>
      <c r="QTM248" s="17"/>
      <c r="QTN248" s="17"/>
      <c r="QTO248" s="17"/>
      <c r="QTP248" s="17"/>
      <c r="QTQ248" s="17"/>
      <c r="QTR248" s="17"/>
      <c r="QTS248" s="17"/>
      <c r="QTT248" s="17"/>
      <c r="QTU248" s="17"/>
      <c r="QTV248" s="17"/>
      <c r="QTW248" s="17"/>
      <c r="QTX248" s="17"/>
      <c r="QTY248" s="17"/>
      <c r="QTZ248" s="17"/>
      <c r="QUA248" s="17"/>
      <c r="QUB248" s="17"/>
      <c r="QUC248" s="17"/>
      <c r="QUD248" s="17"/>
      <c r="QUE248" s="17"/>
      <c r="QUF248" s="17"/>
      <c r="QUG248" s="17"/>
      <c r="QUH248" s="17"/>
      <c r="QUI248" s="17"/>
      <c r="QUJ248" s="17"/>
      <c r="QUK248" s="17"/>
      <c r="QUL248" s="17"/>
      <c r="QUM248" s="17"/>
      <c r="QUN248" s="17"/>
      <c r="QUO248" s="17"/>
      <c r="QUP248" s="17"/>
      <c r="QUQ248" s="17"/>
      <c r="QUR248" s="17"/>
      <c r="QUS248" s="17"/>
      <c r="QUT248" s="17"/>
      <c r="QUU248" s="17"/>
      <c r="QUV248" s="17"/>
      <c r="QUW248" s="17"/>
      <c r="QUX248" s="17"/>
      <c r="QUY248" s="17"/>
      <c r="QUZ248" s="17"/>
      <c r="QVA248" s="17"/>
      <c r="QVB248" s="17"/>
      <c r="QVC248" s="17"/>
      <c r="QVD248" s="17"/>
      <c r="QVE248" s="17"/>
      <c r="QVF248" s="17"/>
      <c r="QVG248" s="17"/>
      <c r="QVH248" s="17"/>
      <c r="QVI248" s="17"/>
      <c r="QVJ248" s="17"/>
      <c r="QVK248" s="17"/>
      <c r="QVL248" s="17"/>
      <c r="QVM248" s="17"/>
      <c r="QVN248" s="17"/>
      <c r="QVO248" s="17"/>
      <c r="QVP248" s="17"/>
      <c r="QVQ248" s="17"/>
      <c r="QVR248" s="17"/>
      <c r="QVS248" s="17"/>
      <c r="QVT248" s="17"/>
      <c r="QVU248" s="17"/>
      <c r="QVV248" s="17"/>
      <c r="QVW248" s="17"/>
      <c r="QVX248" s="17"/>
      <c r="QVY248" s="17"/>
      <c r="QVZ248" s="17"/>
      <c r="QWA248" s="17"/>
      <c r="QWB248" s="17"/>
      <c r="QWC248" s="17"/>
      <c r="QWD248" s="17"/>
      <c r="QWE248" s="17"/>
      <c r="QWF248" s="17"/>
      <c r="QWG248" s="17"/>
      <c r="QWH248" s="17"/>
      <c r="QWI248" s="17"/>
      <c r="QWJ248" s="17"/>
      <c r="QWK248" s="17"/>
      <c r="QWL248" s="17"/>
      <c r="QWM248" s="17"/>
      <c r="QWN248" s="17"/>
      <c r="QWO248" s="17"/>
      <c r="QWP248" s="17"/>
      <c r="QWQ248" s="17"/>
      <c r="QWR248" s="17"/>
      <c r="QWS248" s="17"/>
      <c r="QWT248" s="17"/>
      <c r="QWU248" s="17"/>
      <c r="QWV248" s="17"/>
      <c r="QWW248" s="17"/>
      <c r="QWX248" s="17"/>
      <c r="QWY248" s="17"/>
      <c r="QWZ248" s="17"/>
      <c r="QXA248" s="17"/>
      <c r="QXB248" s="17"/>
      <c r="QXC248" s="17"/>
      <c r="QXD248" s="17"/>
      <c r="QXE248" s="17"/>
      <c r="QXF248" s="17"/>
      <c r="QXG248" s="17"/>
      <c r="QXH248" s="17"/>
      <c r="QXI248" s="17"/>
      <c r="QXJ248" s="17"/>
      <c r="QXK248" s="17"/>
      <c r="QXL248" s="17"/>
      <c r="QXM248" s="17"/>
      <c r="QXN248" s="17"/>
      <c r="QXO248" s="17"/>
      <c r="QXP248" s="17"/>
      <c r="QXQ248" s="17"/>
      <c r="QXR248" s="17"/>
      <c r="QXS248" s="17"/>
      <c r="QXT248" s="17"/>
      <c r="QXU248" s="17"/>
      <c r="QXV248" s="17"/>
      <c r="QXW248" s="17"/>
      <c r="QXX248" s="17"/>
      <c r="QXY248" s="17"/>
      <c r="QXZ248" s="17"/>
      <c r="QYA248" s="17"/>
      <c r="QYB248" s="17"/>
      <c r="QYC248" s="17"/>
      <c r="QYD248" s="17"/>
      <c r="QYE248" s="17"/>
      <c r="QYF248" s="17"/>
      <c r="QYG248" s="17"/>
      <c r="QYH248" s="17"/>
      <c r="QYI248" s="17"/>
      <c r="QYJ248" s="17"/>
      <c r="QYK248" s="17"/>
      <c r="QYL248" s="17"/>
      <c r="QYM248" s="17"/>
      <c r="QYN248" s="17"/>
      <c r="QYO248" s="17"/>
      <c r="QYP248" s="17"/>
      <c r="QYQ248" s="17"/>
      <c r="QYR248" s="17"/>
      <c r="QYS248" s="17"/>
      <c r="QYT248" s="17"/>
      <c r="QYU248" s="17"/>
      <c r="QYV248" s="17"/>
      <c r="QYW248" s="17"/>
      <c r="QYX248" s="17"/>
      <c r="QYY248" s="17"/>
      <c r="QYZ248" s="17"/>
      <c r="QZA248" s="17"/>
      <c r="QZB248" s="17"/>
      <c r="QZC248" s="17"/>
      <c r="QZD248" s="17"/>
      <c r="QZE248" s="17"/>
      <c r="QZF248" s="17"/>
      <c r="QZG248" s="17"/>
      <c r="QZH248" s="17"/>
      <c r="QZI248" s="17"/>
      <c r="QZJ248" s="17"/>
      <c r="QZK248" s="17"/>
      <c r="QZL248" s="17"/>
      <c r="QZM248" s="17"/>
      <c r="QZN248" s="17"/>
      <c r="QZO248" s="17"/>
      <c r="QZP248" s="17"/>
      <c r="QZQ248" s="17"/>
      <c r="QZR248" s="17"/>
      <c r="QZS248" s="17"/>
      <c r="QZT248" s="17"/>
      <c r="QZU248" s="17"/>
      <c r="QZV248" s="17"/>
      <c r="QZW248" s="17"/>
      <c r="QZX248" s="17"/>
      <c r="QZY248" s="17"/>
      <c r="QZZ248" s="17"/>
      <c r="RAA248" s="17"/>
      <c r="RAB248" s="17"/>
      <c r="RAC248" s="17"/>
      <c r="RAD248" s="17"/>
      <c r="RAE248" s="17"/>
      <c r="RAF248" s="17"/>
      <c r="RAG248" s="17"/>
      <c r="RAH248" s="17"/>
      <c r="RAI248" s="17"/>
      <c r="RAJ248" s="17"/>
      <c r="RAK248" s="17"/>
      <c r="RAL248" s="17"/>
      <c r="RAM248" s="17"/>
      <c r="RAN248" s="17"/>
      <c r="RAO248" s="17"/>
      <c r="RAP248" s="17"/>
      <c r="RAQ248" s="17"/>
      <c r="RAR248" s="17"/>
      <c r="RAS248" s="17"/>
      <c r="RAT248" s="17"/>
      <c r="RAU248" s="17"/>
      <c r="RAV248" s="17"/>
      <c r="RAW248" s="17"/>
      <c r="RAX248" s="17"/>
      <c r="RAY248" s="17"/>
      <c r="RAZ248" s="17"/>
      <c r="RBA248" s="17"/>
      <c r="RBB248" s="17"/>
      <c r="RBC248" s="17"/>
      <c r="RBD248" s="17"/>
      <c r="RBE248" s="17"/>
      <c r="RBF248" s="17"/>
      <c r="RBG248" s="17"/>
      <c r="RBH248" s="17"/>
      <c r="RBI248" s="17"/>
      <c r="RBJ248" s="17"/>
      <c r="RBK248" s="17"/>
      <c r="RBL248" s="17"/>
      <c r="RBM248" s="17"/>
      <c r="RBN248" s="17"/>
      <c r="RBO248" s="17"/>
      <c r="RBP248" s="17"/>
      <c r="RBQ248" s="17"/>
      <c r="RBR248" s="17"/>
      <c r="RBS248" s="17"/>
      <c r="RBT248" s="17"/>
      <c r="RBU248" s="17"/>
      <c r="RBV248" s="17"/>
      <c r="RBW248" s="17"/>
      <c r="RBX248" s="17"/>
      <c r="RBY248" s="17"/>
      <c r="RBZ248" s="17"/>
      <c r="RCA248" s="17"/>
      <c r="RCB248" s="17"/>
      <c r="RCC248" s="17"/>
      <c r="RCD248" s="17"/>
      <c r="RCE248" s="17"/>
      <c r="RCF248" s="17"/>
      <c r="RCG248" s="17"/>
      <c r="RCH248" s="17"/>
      <c r="RCI248" s="17"/>
      <c r="RCJ248" s="17"/>
      <c r="RCK248" s="17"/>
      <c r="RCL248" s="17"/>
      <c r="RCM248" s="17"/>
      <c r="RCN248" s="17"/>
      <c r="RCO248" s="17"/>
      <c r="RCP248" s="17"/>
      <c r="RCQ248" s="17"/>
      <c r="RCR248" s="17"/>
      <c r="RCS248" s="17"/>
      <c r="RCT248" s="17"/>
      <c r="RCU248" s="17"/>
      <c r="RCV248" s="17"/>
      <c r="RCW248" s="17"/>
      <c r="RCX248" s="17"/>
      <c r="RCY248" s="17"/>
      <c r="RCZ248" s="17"/>
      <c r="RDA248" s="17"/>
      <c r="RDB248" s="17"/>
      <c r="RDC248" s="17"/>
      <c r="RDD248" s="17"/>
      <c r="RDE248" s="17"/>
      <c r="RDF248" s="17"/>
      <c r="RDG248" s="17"/>
      <c r="RDH248" s="17"/>
      <c r="RDI248" s="17"/>
      <c r="RDJ248" s="17"/>
      <c r="RDK248" s="17"/>
      <c r="RDL248" s="17"/>
      <c r="RDM248" s="17"/>
      <c r="RDN248" s="17"/>
      <c r="RDO248" s="17"/>
      <c r="RDP248" s="17"/>
      <c r="RDQ248" s="17"/>
      <c r="RDR248" s="17"/>
      <c r="RDS248" s="17"/>
      <c r="RDT248" s="17"/>
      <c r="RDU248" s="17"/>
      <c r="RDV248" s="17"/>
      <c r="RDW248" s="17"/>
      <c r="RDX248" s="17"/>
      <c r="RDY248" s="17"/>
      <c r="RDZ248" s="17"/>
      <c r="REA248" s="17"/>
      <c r="REB248" s="17"/>
      <c r="REC248" s="17"/>
      <c r="RED248" s="17"/>
      <c r="REE248" s="17"/>
      <c r="REF248" s="17"/>
      <c r="REG248" s="17"/>
      <c r="REH248" s="17"/>
      <c r="REI248" s="17"/>
      <c r="REJ248" s="17"/>
      <c r="REK248" s="17"/>
      <c r="REL248" s="17"/>
      <c r="REM248" s="17"/>
      <c r="REN248" s="17"/>
      <c r="REO248" s="17"/>
      <c r="REP248" s="17"/>
      <c r="REQ248" s="17"/>
      <c r="RER248" s="17"/>
      <c r="RES248" s="17"/>
      <c r="RET248" s="17"/>
      <c r="REU248" s="17"/>
      <c r="REV248" s="17"/>
      <c r="REW248" s="17"/>
      <c r="REX248" s="17"/>
      <c r="REY248" s="17"/>
      <c r="REZ248" s="17"/>
      <c r="RFA248" s="17"/>
      <c r="RFB248" s="17"/>
      <c r="RFC248" s="17"/>
      <c r="RFD248" s="17"/>
      <c r="RFE248" s="17"/>
      <c r="RFF248" s="17"/>
      <c r="RFG248" s="17"/>
      <c r="RFH248" s="17"/>
      <c r="RFI248" s="17"/>
      <c r="RFJ248" s="17"/>
      <c r="RFK248" s="17"/>
      <c r="RFL248" s="17"/>
      <c r="RFM248" s="17"/>
      <c r="RFN248" s="17"/>
      <c r="RFO248" s="17"/>
      <c r="RFP248" s="17"/>
      <c r="RFQ248" s="17"/>
      <c r="RFR248" s="17"/>
      <c r="RFS248" s="17"/>
      <c r="RFT248" s="17"/>
      <c r="RFU248" s="17"/>
      <c r="RFV248" s="17"/>
      <c r="RFW248" s="17"/>
      <c r="RFX248" s="17"/>
      <c r="RFY248" s="17"/>
      <c r="RFZ248" s="17"/>
      <c r="RGA248" s="17"/>
      <c r="RGB248" s="17"/>
      <c r="RGC248" s="17"/>
      <c r="RGD248" s="17"/>
      <c r="RGE248" s="17"/>
      <c r="RGF248" s="17"/>
      <c r="RGG248" s="17"/>
      <c r="RGH248" s="17"/>
      <c r="RGI248" s="17"/>
      <c r="RGJ248" s="17"/>
      <c r="RGK248" s="17"/>
      <c r="RGL248" s="17"/>
      <c r="RGM248" s="17"/>
      <c r="RGN248" s="17"/>
      <c r="RGO248" s="17"/>
      <c r="RGP248" s="17"/>
      <c r="RGQ248" s="17"/>
      <c r="RGR248" s="17"/>
      <c r="RGS248" s="17"/>
      <c r="RGT248" s="17"/>
      <c r="RGU248" s="17"/>
      <c r="RGV248" s="17"/>
      <c r="RGW248" s="17"/>
      <c r="RGX248" s="17"/>
      <c r="RGY248" s="17"/>
      <c r="RGZ248" s="17"/>
      <c r="RHA248" s="17"/>
      <c r="RHB248" s="17"/>
      <c r="RHC248" s="17"/>
      <c r="RHD248" s="17"/>
      <c r="RHE248" s="17"/>
      <c r="RHF248" s="17"/>
      <c r="RHG248" s="17"/>
      <c r="RHH248" s="17"/>
      <c r="RHI248" s="17"/>
      <c r="RHJ248" s="17"/>
      <c r="RHK248" s="17"/>
      <c r="RHL248" s="17"/>
      <c r="RHM248" s="17"/>
      <c r="RHN248" s="17"/>
      <c r="RHO248" s="17"/>
      <c r="RHP248" s="17"/>
      <c r="RHQ248" s="17"/>
      <c r="RHR248" s="17"/>
      <c r="RHS248" s="17"/>
      <c r="RHT248" s="17"/>
      <c r="RHU248" s="17"/>
      <c r="RHV248" s="17"/>
      <c r="RHW248" s="17"/>
      <c r="RHX248" s="17"/>
      <c r="RHY248" s="17"/>
      <c r="RHZ248" s="17"/>
      <c r="RIA248" s="17"/>
      <c r="RIB248" s="17"/>
      <c r="RIC248" s="17"/>
      <c r="RID248" s="17"/>
      <c r="RIE248" s="17"/>
      <c r="RIF248" s="17"/>
      <c r="RIG248" s="17"/>
      <c r="RIH248" s="17"/>
      <c r="RII248" s="17"/>
      <c r="RIJ248" s="17"/>
      <c r="RIK248" s="17"/>
      <c r="RIL248" s="17"/>
      <c r="RIM248" s="17"/>
      <c r="RIN248" s="17"/>
      <c r="RIO248" s="17"/>
      <c r="RIP248" s="17"/>
      <c r="RIQ248" s="17"/>
      <c r="RIR248" s="17"/>
      <c r="RIS248" s="17"/>
      <c r="RIT248" s="17"/>
      <c r="RIU248" s="17"/>
      <c r="RIV248" s="17"/>
      <c r="RIW248" s="17"/>
      <c r="RIX248" s="17"/>
      <c r="RIY248" s="17"/>
      <c r="RIZ248" s="17"/>
      <c r="RJA248" s="17"/>
      <c r="RJB248" s="17"/>
      <c r="RJC248" s="17"/>
      <c r="RJD248" s="17"/>
      <c r="RJE248" s="17"/>
      <c r="RJF248" s="17"/>
      <c r="RJG248" s="17"/>
      <c r="RJH248" s="17"/>
      <c r="RJI248" s="17"/>
      <c r="RJJ248" s="17"/>
      <c r="RJK248" s="17"/>
      <c r="RJL248" s="17"/>
      <c r="RJM248" s="17"/>
      <c r="RJN248" s="17"/>
      <c r="RJO248" s="17"/>
      <c r="RJP248" s="17"/>
      <c r="RJQ248" s="17"/>
      <c r="RJR248" s="17"/>
      <c r="RJS248" s="17"/>
      <c r="RJT248" s="17"/>
      <c r="RJU248" s="17"/>
      <c r="RJV248" s="17"/>
      <c r="RJW248" s="17"/>
      <c r="RJX248" s="17"/>
      <c r="RJY248" s="17"/>
      <c r="RJZ248" s="17"/>
      <c r="RKA248" s="17"/>
      <c r="RKB248" s="17"/>
      <c r="RKC248" s="17"/>
      <c r="RKD248" s="17"/>
      <c r="RKE248" s="17"/>
      <c r="RKF248" s="17"/>
      <c r="RKG248" s="17"/>
      <c r="RKH248" s="17"/>
      <c r="RKI248" s="17"/>
      <c r="RKJ248" s="17"/>
      <c r="RKK248" s="17"/>
      <c r="RKL248" s="17"/>
      <c r="RKM248" s="17"/>
      <c r="RKN248" s="17"/>
      <c r="RKO248" s="17"/>
      <c r="RKP248" s="17"/>
      <c r="RKQ248" s="17"/>
      <c r="RKR248" s="17"/>
      <c r="RKS248" s="17"/>
      <c r="RKT248" s="17"/>
      <c r="RKU248" s="17"/>
      <c r="RKV248" s="17"/>
      <c r="RKW248" s="17"/>
      <c r="RKX248" s="17"/>
      <c r="RKY248" s="17"/>
      <c r="RKZ248" s="17"/>
      <c r="RLA248" s="17"/>
      <c r="RLB248" s="17"/>
      <c r="RLC248" s="17"/>
      <c r="RLD248" s="17"/>
      <c r="RLE248" s="17"/>
      <c r="RLF248" s="17"/>
      <c r="RLG248" s="17"/>
      <c r="RLH248" s="17"/>
      <c r="RLI248" s="17"/>
      <c r="RLJ248" s="17"/>
      <c r="RLK248" s="17"/>
      <c r="RLL248" s="17"/>
      <c r="RLM248" s="17"/>
      <c r="RLN248" s="17"/>
      <c r="RLO248" s="17"/>
      <c r="RLP248" s="17"/>
      <c r="RLQ248" s="17"/>
      <c r="RLR248" s="17"/>
      <c r="RLS248" s="17"/>
      <c r="RLT248" s="17"/>
      <c r="RLU248" s="17"/>
      <c r="RLV248" s="17"/>
      <c r="RLW248" s="17"/>
      <c r="RLX248" s="17"/>
      <c r="RLY248" s="17"/>
      <c r="RLZ248" s="17"/>
      <c r="RMA248" s="17"/>
      <c r="RMB248" s="17"/>
      <c r="RMC248" s="17"/>
      <c r="RMD248" s="17"/>
      <c r="RME248" s="17"/>
      <c r="RMF248" s="17"/>
      <c r="RMG248" s="17"/>
      <c r="RMH248" s="17"/>
      <c r="RMI248" s="17"/>
      <c r="RMJ248" s="17"/>
      <c r="RMK248" s="17"/>
      <c r="RML248" s="17"/>
      <c r="RMM248" s="17"/>
      <c r="RMN248" s="17"/>
      <c r="RMO248" s="17"/>
      <c r="RMP248" s="17"/>
      <c r="RMQ248" s="17"/>
      <c r="RMR248" s="17"/>
      <c r="RMS248" s="17"/>
      <c r="RMT248" s="17"/>
      <c r="RMU248" s="17"/>
      <c r="RMV248" s="17"/>
      <c r="RMW248" s="17"/>
      <c r="RMX248" s="17"/>
      <c r="RMY248" s="17"/>
      <c r="RMZ248" s="17"/>
      <c r="RNA248" s="17"/>
      <c r="RNB248" s="17"/>
      <c r="RNC248" s="17"/>
      <c r="RND248" s="17"/>
      <c r="RNE248" s="17"/>
      <c r="RNF248" s="17"/>
      <c r="RNG248" s="17"/>
      <c r="RNH248" s="17"/>
      <c r="RNI248" s="17"/>
      <c r="RNJ248" s="17"/>
      <c r="RNK248" s="17"/>
      <c r="RNL248" s="17"/>
      <c r="RNM248" s="17"/>
      <c r="RNN248" s="17"/>
      <c r="RNO248" s="17"/>
      <c r="RNP248" s="17"/>
      <c r="RNQ248" s="17"/>
      <c r="RNR248" s="17"/>
      <c r="RNS248" s="17"/>
      <c r="RNT248" s="17"/>
      <c r="RNU248" s="17"/>
      <c r="RNV248" s="17"/>
      <c r="RNW248" s="17"/>
      <c r="RNX248" s="17"/>
      <c r="RNY248" s="17"/>
      <c r="RNZ248" s="17"/>
      <c r="ROA248" s="17"/>
      <c r="ROB248" s="17"/>
      <c r="ROC248" s="17"/>
      <c r="ROD248" s="17"/>
      <c r="ROE248" s="17"/>
      <c r="ROF248" s="17"/>
      <c r="ROG248" s="17"/>
      <c r="ROH248" s="17"/>
      <c r="ROI248" s="17"/>
      <c r="ROJ248" s="17"/>
      <c r="ROK248" s="17"/>
      <c r="ROL248" s="17"/>
      <c r="ROM248" s="17"/>
      <c r="RON248" s="17"/>
      <c r="ROO248" s="17"/>
      <c r="ROP248" s="17"/>
      <c r="ROQ248" s="17"/>
      <c r="ROR248" s="17"/>
      <c r="ROS248" s="17"/>
      <c r="ROT248" s="17"/>
      <c r="ROU248" s="17"/>
      <c r="ROV248" s="17"/>
      <c r="ROW248" s="17"/>
      <c r="ROX248" s="17"/>
      <c r="ROY248" s="17"/>
      <c r="ROZ248" s="17"/>
      <c r="RPA248" s="17"/>
      <c r="RPB248" s="17"/>
      <c r="RPC248" s="17"/>
      <c r="RPD248" s="17"/>
      <c r="RPE248" s="17"/>
      <c r="RPF248" s="17"/>
      <c r="RPG248" s="17"/>
      <c r="RPH248" s="17"/>
      <c r="RPI248" s="17"/>
      <c r="RPJ248" s="17"/>
      <c r="RPK248" s="17"/>
      <c r="RPL248" s="17"/>
      <c r="RPM248" s="17"/>
      <c r="RPN248" s="17"/>
      <c r="RPO248" s="17"/>
      <c r="RPP248" s="17"/>
      <c r="RPQ248" s="17"/>
      <c r="RPR248" s="17"/>
      <c r="RPS248" s="17"/>
      <c r="RPT248" s="17"/>
      <c r="RPU248" s="17"/>
      <c r="RPV248" s="17"/>
      <c r="RPW248" s="17"/>
      <c r="RPX248" s="17"/>
      <c r="RPY248" s="17"/>
      <c r="RPZ248" s="17"/>
      <c r="RQA248" s="17"/>
      <c r="RQB248" s="17"/>
      <c r="RQC248" s="17"/>
      <c r="RQD248" s="17"/>
      <c r="RQE248" s="17"/>
      <c r="RQF248" s="17"/>
      <c r="RQG248" s="17"/>
      <c r="RQH248" s="17"/>
      <c r="RQI248" s="17"/>
      <c r="RQJ248" s="17"/>
      <c r="RQK248" s="17"/>
      <c r="RQL248" s="17"/>
      <c r="RQM248" s="17"/>
      <c r="RQN248" s="17"/>
      <c r="RQO248" s="17"/>
      <c r="RQP248" s="17"/>
      <c r="RQQ248" s="17"/>
      <c r="RQR248" s="17"/>
      <c r="RQS248" s="17"/>
      <c r="RQT248" s="17"/>
      <c r="RQU248" s="17"/>
      <c r="RQV248" s="17"/>
      <c r="RQW248" s="17"/>
      <c r="RQX248" s="17"/>
      <c r="RQY248" s="17"/>
      <c r="RQZ248" s="17"/>
      <c r="RRA248" s="17"/>
      <c r="RRB248" s="17"/>
      <c r="RRC248" s="17"/>
      <c r="RRD248" s="17"/>
      <c r="RRE248" s="17"/>
      <c r="RRF248" s="17"/>
      <c r="RRG248" s="17"/>
      <c r="RRH248" s="17"/>
      <c r="RRI248" s="17"/>
      <c r="RRJ248" s="17"/>
      <c r="RRK248" s="17"/>
      <c r="RRL248" s="17"/>
      <c r="RRM248" s="17"/>
      <c r="RRN248" s="17"/>
      <c r="RRO248" s="17"/>
      <c r="RRP248" s="17"/>
      <c r="RRQ248" s="17"/>
      <c r="RRR248" s="17"/>
      <c r="RRS248" s="17"/>
      <c r="RRT248" s="17"/>
      <c r="RRU248" s="17"/>
      <c r="RRV248" s="17"/>
      <c r="RRW248" s="17"/>
      <c r="RRX248" s="17"/>
      <c r="RRY248" s="17"/>
      <c r="RRZ248" s="17"/>
      <c r="RSA248" s="17"/>
      <c r="RSB248" s="17"/>
      <c r="RSC248" s="17"/>
      <c r="RSD248" s="17"/>
      <c r="RSE248" s="17"/>
      <c r="RSF248" s="17"/>
      <c r="RSG248" s="17"/>
      <c r="RSH248" s="17"/>
      <c r="RSI248" s="17"/>
      <c r="RSJ248" s="17"/>
      <c r="RSK248" s="17"/>
      <c r="RSL248" s="17"/>
      <c r="RSM248" s="17"/>
      <c r="RSN248" s="17"/>
      <c r="RSO248" s="17"/>
      <c r="RSP248" s="17"/>
      <c r="RSQ248" s="17"/>
      <c r="RSR248" s="17"/>
      <c r="RSS248" s="17"/>
      <c r="RST248" s="17"/>
      <c r="RSU248" s="17"/>
      <c r="RSV248" s="17"/>
      <c r="RSW248" s="17"/>
      <c r="RSX248" s="17"/>
      <c r="RSY248" s="17"/>
      <c r="RSZ248" s="17"/>
      <c r="RTA248" s="17"/>
      <c r="RTB248" s="17"/>
      <c r="RTC248" s="17"/>
      <c r="RTD248" s="17"/>
      <c r="RTE248" s="17"/>
      <c r="RTF248" s="17"/>
      <c r="RTG248" s="17"/>
      <c r="RTH248" s="17"/>
      <c r="RTI248" s="17"/>
      <c r="RTJ248" s="17"/>
      <c r="RTK248" s="17"/>
      <c r="RTL248" s="17"/>
      <c r="RTM248" s="17"/>
      <c r="RTN248" s="17"/>
      <c r="RTO248" s="17"/>
      <c r="RTP248" s="17"/>
      <c r="RTQ248" s="17"/>
      <c r="RTR248" s="17"/>
      <c r="RTS248" s="17"/>
      <c r="RTT248" s="17"/>
      <c r="RTU248" s="17"/>
      <c r="RTV248" s="17"/>
      <c r="RTW248" s="17"/>
      <c r="RTX248" s="17"/>
      <c r="RTY248" s="17"/>
      <c r="RTZ248" s="17"/>
      <c r="RUA248" s="17"/>
      <c r="RUB248" s="17"/>
      <c r="RUC248" s="17"/>
      <c r="RUD248" s="17"/>
      <c r="RUE248" s="17"/>
      <c r="RUF248" s="17"/>
      <c r="RUG248" s="17"/>
      <c r="RUH248" s="17"/>
      <c r="RUI248" s="17"/>
      <c r="RUJ248" s="17"/>
      <c r="RUK248" s="17"/>
      <c r="RUL248" s="17"/>
      <c r="RUM248" s="17"/>
      <c r="RUN248" s="17"/>
      <c r="RUO248" s="17"/>
      <c r="RUP248" s="17"/>
      <c r="RUQ248" s="17"/>
      <c r="RUR248" s="17"/>
      <c r="RUS248" s="17"/>
      <c r="RUT248" s="17"/>
      <c r="RUU248" s="17"/>
      <c r="RUV248" s="17"/>
      <c r="RUW248" s="17"/>
      <c r="RUX248" s="17"/>
      <c r="RUY248" s="17"/>
      <c r="RUZ248" s="17"/>
      <c r="RVA248" s="17"/>
      <c r="RVB248" s="17"/>
      <c r="RVC248" s="17"/>
      <c r="RVD248" s="17"/>
      <c r="RVE248" s="17"/>
      <c r="RVF248" s="17"/>
      <c r="RVG248" s="17"/>
      <c r="RVH248" s="17"/>
      <c r="RVI248" s="17"/>
      <c r="RVJ248" s="17"/>
      <c r="RVK248" s="17"/>
      <c r="RVL248" s="17"/>
      <c r="RVM248" s="17"/>
      <c r="RVN248" s="17"/>
      <c r="RVO248" s="17"/>
      <c r="RVP248" s="17"/>
      <c r="RVQ248" s="17"/>
      <c r="RVR248" s="17"/>
      <c r="RVS248" s="17"/>
      <c r="RVT248" s="17"/>
      <c r="RVU248" s="17"/>
      <c r="RVV248" s="17"/>
      <c r="RVW248" s="17"/>
      <c r="RVX248" s="17"/>
      <c r="RVY248" s="17"/>
      <c r="RVZ248" s="17"/>
      <c r="RWA248" s="17"/>
      <c r="RWB248" s="17"/>
      <c r="RWC248" s="17"/>
      <c r="RWD248" s="17"/>
      <c r="RWE248" s="17"/>
      <c r="RWF248" s="17"/>
      <c r="RWG248" s="17"/>
      <c r="RWH248" s="17"/>
      <c r="RWI248" s="17"/>
      <c r="RWJ248" s="17"/>
      <c r="RWK248" s="17"/>
      <c r="RWL248" s="17"/>
      <c r="RWM248" s="17"/>
      <c r="RWN248" s="17"/>
      <c r="RWO248" s="17"/>
      <c r="RWP248" s="17"/>
      <c r="RWQ248" s="17"/>
      <c r="RWR248" s="17"/>
      <c r="RWS248" s="17"/>
      <c r="RWT248" s="17"/>
      <c r="RWU248" s="17"/>
      <c r="RWV248" s="17"/>
      <c r="RWW248" s="17"/>
      <c r="RWX248" s="17"/>
      <c r="RWY248" s="17"/>
      <c r="RWZ248" s="17"/>
      <c r="RXA248" s="17"/>
      <c r="RXB248" s="17"/>
      <c r="RXC248" s="17"/>
      <c r="RXD248" s="17"/>
      <c r="RXE248" s="17"/>
      <c r="RXF248" s="17"/>
      <c r="RXG248" s="17"/>
      <c r="RXH248" s="17"/>
      <c r="RXI248" s="17"/>
      <c r="RXJ248" s="17"/>
      <c r="RXK248" s="17"/>
      <c r="RXL248" s="17"/>
      <c r="RXM248" s="17"/>
      <c r="RXN248" s="17"/>
      <c r="RXO248" s="17"/>
      <c r="RXP248" s="17"/>
      <c r="RXQ248" s="17"/>
      <c r="RXR248" s="17"/>
      <c r="RXS248" s="17"/>
      <c r="RXT248" s="17"/>
      <c r="RXU248" s="17"/>
      <c r="RXV248" s="17"/>
      <c r="RXW248" s="17"/>
      <c r="RXX248" s="17"/>
      <c r="RXY248" s="17"/>
      <c r="RXZ248" s="17"/>
      <c r="RYA248" s="17"/>
      <c r="RYB248" s="17"/>
      <c r="RYC248" s="17"/>
      <c r="RYD248" s="17"/>
      <c r="RYE248" s="17"/>
      <c r="RYF248" s="17"/>
      <c r="RYG248" s="17"/>
      <c r="RYH248" s="17"/>
      <c r="RYI248" s="17"/>
      <c r="RYJ248" s="17"/>
      <c r="RYK248" s="17"/>
      <c r="RYL248" s="17"/>
      <c r="RYM248" s="17"/>
      <c r="RYN248" s="17"/>
      <c r="RYO248" s="17"/>
      <c r="RYP248" s="17"/>
      <c r="RYQ248" s="17"/>
      <c r="RYR248" s="17"/>
      <c r="RYS248" s="17"/>
      <c r="RYT248" s="17"/>
      <c r="RYU248" s="17"/>
      <c r="RYV248" s="17"/>
      <c r="RYW248" s="17"/>
      <c r="RYX248" s="17"/>
      <c r="RYY248" s="17"/>
      <c r="RYZ248" s="17"/>
      <c r="RZA248" s="17"/>
      <c r="RZB248" s="17"/>
      <c r="RZC248" s="17"/>
      <c r="RZD248" s="17"/>
      <c r="RZE248" s="17"/>
      <c r="RZF248" s="17"/>
      <c r="RZG248" s="17"/>
      <c r="RZH248" s="17"/>
      <c r="RZI248" s="17"/>
      <c r="RZJ248" s="17"/>
      <c r="RZK248" s="17"/>
      <c r="RZL248" s="17"/>
      <c r="RZM248" s="17"/>
      <c r="RZN248" s="17"/>
      <c r="RZO248" s="17"/>
      <c r="RZP248" s="17"/>
      <c r="RZQ248" s="17"/>
      <c r="RZR248" s="17"/>
      <c r="RZS248" s="17"/>
      <c r="RZT248" s="17"/>
      <c r="RZU248" s="17"/>
      <c r="RZV248" s="17"/>
      <c r="RZW248" s="17"/>
      <c r="RZX248" s="17"/>
      <c r="RZY248" s="17"/>
      <c r="RZZ248" s="17"/>
      <c r="SAA248" s="17"/>
      <c r="SAB248" s="17"/>
      <c r="SAC248" s="17"/>
      <c r="SAD248" s="17"/>
      <c r="SAE248" s="17"/>
      <c r="SAF248" s="17"/>
      <c r="SAG248" s="17"/>
      <c r="SAH248" s="17"/>
      <c r="SAI248" s="17"/>
      <c r="SAJ248" s="17"/>
      <c r="SAK248" s="17"/>
      <c r="SAL248" s="17"/>
      <c r="SAM248" s="17"/>
      <c r="SAN248" s="17"/>
      <c r="SAO248" s="17"/>
      <c r="SAP248" s="17"/>
      <c r="SAQ248" s="17"/>
      <c r="SAR248" s="17"/>
      <c r="SAS248" s="17"/>
      <c r="SAT248" s="17"/>
      <c r="SAU248" s="17"/>
      <c r="SAV248" s="17"/>
      <c r="SAW248" s="17"/>
      <c r="SAX248" s="17"/>
      <c r="SAY248" s="17"/>
      <c r="SAZ248" s="17"/>
      <c r="SBA248" s="17"/>
      <c r="SBB248" s="17"/>
      <c r="SBC248" s="17"/>
      <c r="SBD248" s="17"/>
      <c r="SBE248" s="17"/>
      <c r="SBF248" s="17"/>
      <c r="SBG248" s="17"/>
      <c r="SBH248" s="17"/>
      <c r="SBI248" s="17"/>
      <c r="SBJ248" s="17"/>
      <c r="SBK248" s="17"/>
      <c r="SBL248" s="17"/>
      <c r="SBM248" s="17"/>
      <c r="SBN248" s="17"/>
      <c r="SBO248" s="17"/>
      <c r="SBP248" s="17"/>
      <c r="SBQ248" s="17"/>
      <c r="SBR248" s="17"/>
      <c r="SBS248" s="17"/>
      <c r="SBT248" s="17"/>
      <c r="SBU248" s="17"/>
      <c r="SBV248" s="17"/>
      <c r="SBW248" s="17"/>
      <c r="SBX248" s="17"/>
      <c r="SBY248" s="17"/>
      <c r="SBZ248" s="17"/>
      <c r="SCA248" s="17"/>
      <c r="SCB248" s="17"/>
      <c r="SCC248" s="17"/>
      <c r="SCD248" s="17"/>
      <c r="SCE248" s="17"/>
      <c r="SCF248" s="17"/>
      <c r="SCG248" s="17"/>
      <c r="SCH248" s="17"/>
      <c r="SCI248" s="17"/>
      <c r="SCJ248" s="17"/>
      <c r="SCK248" s="17"/>
      <c r="SCL248" s="17"/>
      <c r="SCM248" s="17"/>
      <c r="SCN248" s="17"/>
      <c r="SCO248" s="17"/>
      <c r="SCP248" s="17"/>
      <c r="SCQ248" s="17"/>
      <c r="SCR248" s="17"/>
      <c r="SCS248" s="17"/>
      <c r="SCT248" s="17"/>
      <c r="SCU248" s="17"/>
      <c r="SCV248" s="17"/>
      <c r="SCW248" s="17"/>
      <c r="SCX248" s="17"/>
      <c r="SCY248" s="17"/>
      <c r="SCZ248" s="17"/>
      <c r="SDA248" s="17"/>
      <c r="SDB248" s="17"/>
      <c r="SDC248" s="17"/>
      <c r="SDD248" s="17"/>
      <c r="SDE248" s="17"/>
      <c r="SDF248" s="17"/>
      <c r="SDG248" s="17"/>
      <c r="SDH248" s="17"/>
      <c r="SDI248" s="17"/>
      <c r="SDJ248" s="17"/>
      <c r="SDK248" s="17"/>
      <c r="SDL248" s="17"/>
      <c r="SDM248" s="17"/>
      <c r="SDN248" s="17"/>
      <c r="SDO248" s="17"/>
      <c r="SDP248" s="17"/>
      <c r="SDQ248" s="17"/>
      <c r="SDR248" s="17"/>
      <c r="SDS248" s="17"/>
      <c r="SDT248" s="17"/>
      <c r="SDU248" s="17"/>
      <c r="SDV248" s="17"/>
      <c r="SDW248" s="17"/>
      <c r="SDX248" s="17"/>
      <c r="SDY248" s="17"/>
      <c r="SDZ248" s="17"/>
      <c r="SEA248" s="17"/>
      <c r="SEB248" s="17"/>
      <c r="SEC248" s="17"/>
      <c r="SED248" s="17"/>
      <c r="SEE248" s="17"/>
      <c r="SEF248" s="17"/>
      <c r="SEG248" s="17"/>
      <c r="SEH248" s="17"/>
      <c r="SEI248" s="17"/>
      <c r="SEJ248" s="17"/>
      <c r="SEK248" s="17"/>
      <c r="SEL248" s="17"/>
      <c r="SEM248" s="17"/>
      <c r="SEN248" s="17"/>
      <c r="SEO248" s="17"/>
      <c r="SEP248" s="17"/>
      <c r="SEQ248" s="17"/>
      <c r="SER248" s="17"/>
      <c r="SES248" s="17"/>
      <c r="SET248" s="17"/>
      <c r="SEU248" s="17"/>
      <c r="SEV248" s="17"/>
      <c r="SEW248" s="17"/>
      <c r="SEX248" s="17"/>
      <c r="SEY248" s="17"/>
      <c r="SEZ248" s="17"/>
      <c r="SFA248" s="17"/>
      <c r="SFB248" s="17"/>
      <c r="SFC248" s="17"/>
      <c r="SFD248" s="17"/>
      <c r="SFE248" s="17"/>
      <c r="SFF248" s="17"/>
      <c r="SFG248" s="17"/>
      <c r="SFH248" s="17"/>
      <c r="SFI248" s="17"/>
      <c r="SFJ248" s="17"/>
      <c r="SFK248" s="17"/>
      <c r="SFL248" s="17"/>
      <c r="SFM248" s="17"/>
      <c r="SFN248" s="17"/>
      <c r="SFO248" s="17"/>
      <c r="SFP248" s="17"/>
      <c r="SFQ248" s="17"/>
      <c r="SFR248" s="17"/>
      <c r="SFS248" s="17"/>
      <c r="SFT248" s="17"/>
      <c r="SFU248" s="17"/>
      <c r="SFV248" s="17"/>
      <c r="SFW248" s="17"/>
      <c r="SFX248" s="17"/>
      <c r="SFY248" s="17"/>
      <c r="SFZ248" s="17"/>
      <c r="SGA248" s="17"/>
      <c r="SGB248" s="17"/>
      <c r="SGC248" s="17"/>
      <c r="SGD248" s="17"/>
      <c r="SGE248" s="17"/>
      <c r="SGF248" s="17"/>
      <c r="SGG248" s="17"/>
      <c r="SGH248" s="17"/>
      <c r="SGI248" s="17"/>
      <c r="SGJ248" s="17"/>
      <c r="SGK248" s="17"/>
      <c r="SGL248" s="17"/>
      <c r="SGM248" s="17"/>
      <c r="SGN248" s="17"/>
      <c r="SGO248" s="17"/>
      <c r="SGP248" s="17"/>
      <c r="SGQ248" s="17"/>
      <c r="SGR248" s="17"/>
      <c r="SGS248" s="17"/>
      <c r="SGT248" s="17"/>
      <c r="SGU248" s="17"/>
      <c r="SGV248" s="17"/>
      <c r="SGW248" s="17"/>
      <c r="SGX248" s="17"/>
      <c r="SGY248" s="17"/>
      <c r="SGZ248" s="17"/>
      <c r="SHA248" s="17"/>
      <c r="SHB248" s="17"/>
      <c r="SHC248" s="17"/>
      <c r="SHD248" s="17"/>
      <c r="SHE248" s="17"/>
      <c r="SHF248" s="17"/>
      <c r="SHG248" s="17"/>
      <c r="SHH248" s="17"/>
      <c r="SHI248" s="17"/>
      <c r="SHJ248" s="17"/>
      <c r="SHK248" s="17"/>
      <c r="SHL248" s="17"/>
      <c r="SHM248" s="17"/>
      <c r="SHN248" s="17"/>
      <c r="SHO248" s="17"/>
      <c r="SHP248" s="17"/>
      <c r="SHQ248" s="17"/>
      <c r="SHR248" s="17"/>
      <c r="SHS248" s="17"/>
      <c r="SHT248" s="17"/>
      <c r="SHU248" s="17"/>
      <c r="SHV248" s="17"/>
      <c r="SHW248" s="17"/>
      <c r="SHX248" s="17"/>
      <c r="SHY248" s="17"/>
      <c r="SHZ248" s="17"/>
      <c r="SIA248" s="17"/>
      <c r="SIB248" s="17"/>
      <c r="SIC248" s="17"/>
      <c r="SID248" s="17"/>
      <c r="SIE248" s="17"/>
      <c r="SIF248" s="17"/>
      <c r="SIG248" s="17"/>
      <c r="SIH248" s="17"/>
      <c r="SII248" s="17"/>
      <c r="SIJ248" s="17"/>
      <c r="SIK248" s="17"/>
      <c r="SIL248" s="17"/>
      <c r="SIM248" s="17"/>
      <c r="SIN248" s="17"/>
      <c r="SIO248" s="17"/>
      <c r="SIP248" s="17"/>
      <c r="SIQ248" s="17"/>
      <c r="SIR248" s="17"/>
      <c r="SIS248" s="17"/>
      <c r="SIT248" s="17"/>
      <c r="SIU248" s="17"/>
      <c r="SIV248" s="17"/>
      <c r="SIW248" s="17"/>
      <c r="SIX248" s="17"/>
      <c r="SIY248" s="17"/>
      <c r="SIZ248" s="17"/>
      <c r="SJA248" s="17"/>
      <c r="SJB248" s="17"/>
      <c r="SJC248" s="17"/>
      <c r="SJD248" s="17"/>
      <c r="SJE248" s="17"/>
      <c r="SJF248" s="17"/>
      <c r="SJG248" s="17"/>
      <c r="SJH248" s="17"/>
      <c r="SJI248" s="17"/>
      <c r="SJJ248" s="17"/>
      <c r="SJK248" s="17"/>
      <c r="SJL248" s="17"/>
      <c r="SJM248" s="17"/>
      <c r="SJN248" s="17"/>
      <c r="SJO248" s="17"/>
      <c r="SJP248" s="17"/>
      <c r="SJQ248" s="17"/>
      <c r="SJR248" s="17"/>
      <c r="SJS248" s="17"/>
      <c r="SJT248" s="17"/>
      <c r="SJU248" s="17"/>
      <c r="SJV248" s="17"/>
      <c r="SJW248" s="17"/>
      <c r="SJX248" s="17"/>
      <c r="SJY248" s="17"/>
      <c r="SJZ248" s="17"/>
      <c r="SKA248" s="17"/>
      <c r="SKB248" s="17"/>
      <c r="SKC248" s="17"/>
      <c r="SKD248" s="17"/>
      <c r="SKE248" s="17"/>
      <c r="SKF248" s="17"/>
      <c r="SKG248" s="17"/>
      <c r="SKH248" s="17"/>
      <c r="SKI248" s="17"/>
      <c r="SKJ248" s="17"/>
      <c r="SKK248" s="17"/>
      <c r="SKL248" s="17"/>
      <c r="SKM248" s="17"/>
      <c r="SKN248" s="17"/>
      <c r="SKO248" s="17"/>
      <c r="SKP248" s="17"/>
      <c r="SKQ248" s="17"/>
      <c r="SKR248" s="17"/>
      <c r="SKS248" s="17"/>
      <c r="SKT248" s="17"/>
      <c r="SKU248" s="17"/>
      <c r="SKV248" s="17"/>
      <c r="SKW248" s="17"/>
      <c r="SKX248" s="17"/>
      <c r="SKY248" s="17"/>
      <c r="SKZ248" s="17"/>
      <c r="SLA248" s="17"/>
      <c r="SLB248" s="17"/>
      <c r="SLC248" s="17"/>
      <c r="SLD248" s="17"/>
      <c r="SLE248" s="17"/>
      <c r="SLF248" s="17"/>
      <c r="SLG248" s="17"/>
      <c r="SLH248" s="17"/>
      <c r="SLI248" s="17"/>
      <c r="SLJ248" s="17"/>
      <c r="SLK248" s="17"/>
      <c r="SLL248" s="17"/>
      <c r="SLM248" s="17"/>
      <c r="SLN248" s="17"/>
      <c r="SLO248" s="17"/>
      <c r="SLP248" s="17"/>
      <c r="SLQ248" s="17"/>
      <c r="SLR248" s="17"/>
      <c r="SLS248" s="17"/>
      <c r="SLT248" s="17"/>
      <c r="SLU248" s="17"/>
      <c r="SLV248" s="17"/>
      <c r="SLW248" s="17"/>
      <c r="SLX248" s="17"/>
      <c r="SLY248" s="17"/>
      <c r="SLZ248" s="17"/>
      <c r="SMA248" s="17"/>
      <c r="SMB248" s="17"/>
      <c r="SMC248" s="17"/>
      <c r="SMD248" s="17"/>
      <c r="SME248" s="17"/>
      <c r="SMF248" s="17"/>
      <c r="SMG248" s="17"/>
      <c r="SMH248" s="17"/>
      <c r="SMI248" s="17"/>
      <c r="SMJ248" s="17"/>
      <c r="SMK248" s="17"/>
      <c r="SML248" s="17"/>
      <c r="SMM248" s="17"/>
      <c r="SMN248" s="17"/>
      <c r="SMO248" s="17"/>
      <c r="SMP248" s="17"/>
      <c r="SMQ248" s="17"/>
      <c r="SMR248" s="17"/>
      <c r="SMS248" s="17"/>
      <c r="SMT248" s="17"/>
      <c r="SMU248" s="17"/>
      <c r="SMV248" s="17"/>
      <c r="SMW248" s="17"/>
      <c r="SMX248" s="17"/>
      <c r="SMY248" s="17"/>
      <c r="SMZ248" s="17"/>
      <c r="SNA248" s="17"/>
      <c r="SNB248" s="17"/>
      <c r="SNC248" s="17"/>
      <c r="SND248" s="17"/>
      <c r="SNE248" s="17"/>
      <c r="SNF248" s="17"/>
      <c r="SNG248" s="17"/>
      <c r="SNH248" s="17"/>
      <c r="SNI248" s="17"/>
      <c r="SNJ248" s="17"/>
      <c r="SNK248" s="17"/>
      <c r="SNL248" s="17"/>
      <c r="SNM248" s="17"/>
      <c r="SNN248" s="17"/>
      <c r="SNO248" s="17"/>
      <c r="SNP248" s="17"/>
      <c r="SNQ248" s="17"/>
      <c r="SNR248" s="17"/>
      <c r="SNS248" s="17"/>
      <c r="SNT248" s="17"/>
      <c r="SNU248" s="17"/>
      <c r="SNV248" s="17"/>
      <c r="SNW248" s="17"/>
      <c r="SNX248" s="17"/>
      <c r="SNY248" s="17"/>
      <c r="SNZ248" s="17"/>
      <c r="SOA248" s="17"/>
      <c r="SOB248" s="17"/>
      <c r="SOC248" s="17"/>
      <c r="SOD248" s="17"/>
      <c r="SOE248" s="17"/>
      <c r="SOF248" s="17"/>
      <c r="SOG248" s="17"/>
      <c r="SOH248" s="17"/>
      <c r="SOI248" s="17"/>
      <c r="SOJ248" s="17"/>
      <c r="SOK248" s="17"/>
      <c r="SOL248" s="17"/>
      <c r="SOM248" s="17"/>
      <c r="SON248" s="17"/>
      <c r="SOO248" s="17"/>
      <c r="SOP248" s="17"/>
      <c r="SOQ248" s="17"/>
      <c r="SOR248" s="17"/>
      <c r="SOS248" s="17"/>
      <c r="SOT248" s="17"/>
      <c r="SOU248" s="17"/>
      <c r="SOV248" s="17"/>
      <c r="SOW248" s="17"/>
      <c r="SOX248" s="17"/>
      <c r="SOY248" s="17"/>
      <c r="SOZ248" s="17"/>
      <c r="SPA248" s="17"/>
      <c r="SPB248" s="17"/>
      <c r="SPC248" s="17"/>
      <c r="SPD248" s="17"/>
      <c r="SPE248" s="17"/>
      <c r="SPF248" s="17"/>
      <c r="SPG248" s="17"/>
      <c r="SPH248" s="17"/>
      <c r="SPI248" s="17"/>
      <c r="SPJ248" s="17"/>
      <c r="SPK248" s="17"/>
      <c r="SPL248" s="17"/>
      <c r="SPM248" s="17"/>
      <c r="SPN248" s="17"/>
      <c r="SPO248" s="17"/>
      <c r="SPP248" s="17"/>
      <c r="SPQ248" s="17"/>
      <c r="SPR248" s="17"/>
      <c r="SPS248" s="17"/>
      <c r="SPT248" s="17"/>
      <c r="SPU248" s="17"/>
      <c r="SPV248" s="17"/>
      <c r="SPW248" s="17"/>
      <c r="SPX248" s="17"/>
      <c r="SPY248" s="17"/>
      <c r="SPZ248" s="17"/>
      <c r="SQA248" s="17"/>
      <c r="SQB248" s="17"/>
      <c r="SQC248" s="17"/>
      <c r="SQD248" s="17"/>
      <c r="SQE248" s="17"/>
      <c r="SQF248" s="17"/>
      <c r="SQG248" s="17"/>
      <c r="SQH248" s="17"/>
      <c r="SQI248" s="17"/>
      <c r="SQJ248" s="17"/>
      <c r="SQK248" s="17"/>
      <c r="SQL248" s="17"/>
      <c r="SQM248" s="17"/>
      <c r="SQN248" s="17"/>
      <c r="SQO248" s="17"/>
      <c r="SQP248" s="17"/>
      <c r="SQQ248" s="17"/>
      <c r="SQR248" s="17"/>
      <c r="SQS248" s="17"/>
      <c r="SQT248" s="17"/>
      <c r="SQU248" s="17"/>
      <c r="SQV248" s="17"/>
      <c r="SQW248" s="17"/>
      <c r="SQX248" s="17"/>
      <c r="SQY248" s="17"/>
      <c r="SQZ248" s="17"/>
      <c r="SRA248" s="17"/>
      <c r="SRB248" s="17"/>
      <c r="SRC248" s="17"/>
      <c r="SRD248" s="17"/>
      <c r="SRE248" s="17"/>
      <c r="SRF248" s="17"/>
      <c r="SRG248" s="17"/>
      <c r="SRH248" s="17"/>
      <c r="SRI248" s="17"/>
      <c r="SRJ248" s="17"/>
      <c r="SRK248" s="17"/>
      <c r="SRL248" s="17"/>
      <c r="SRM248" s="17"/>
      <c r="SRN248" s="17"/>
      <c r="SRO248" s="17"/>
      <c r="SRP248" s="17"/>
      <c r="SRQ248" s="17"/>
      <c r="SRR248" s="17"/>
      <c r="SRS248" s="17"/>
      <c r="SRT248" s="17"/>
      <c r="SRU248" s="17"/>
      <c r="SRV248" s="17"/>
      <c r="SRW248" s="17"/>
      <c r="SRX248" s="17"/>
      <c r="SRY248" s="17"/>
      <c r="SRZ248" s="17"/>
      <c r="SSA248" s="17"/>
      <c r="SSB248" s="17"/>
      <c r="SSC248" s="17"/>
      <c r="SSD248" s="17"/>
      <c r="SSE248" s="17"/>
      <c r="SSF248" s="17"/>
      <c r="SSG248" s="17"/>
      <c r="SSH248" s="17"/>
      <c r="SSI248" s="17"/>
      <c r="SSJ248" s="17"/>
      <c r="SSK248" s="17"/>
      <c r="SSL248" s="17"/>
      <c r="SSM248" s="17"/>
      <c r="SSN248" s="17"/>
      <c r="SSO248" s="17"/>
      <c r="SSP248" s="17"/>
      <c r="SSQ248" s="17"/>
      <c r="SSR248" s="17"/>
      <c r="SSS248" s="17"/>
      <c r="SST248" s="17"/>
      <c r="SSU248" s="17"/>
      <c r="SSV248" s="17"/>
      <c r="SSW248" s="17"/>
      <c r="SSX248" s="17"/>
      <c r="SSY248" s="17"/>
      <c r="SSZ248" s="17"/>
      <c r="STA248" s="17"/>
      <c r="STB248" s="17"/>
      <c r="STC248" s="17"/>
      <c r="STD248" s="17"/>
      <c r="STE248" s="17"/>
      <c r="STF248" s="17"/>
      <c r="STG248" s="17"/>
      <c r="STH248" s="17"/>
      <c r="STI248" s="17"/>
      <c r="STJ248" s="17"/>
      <c r="STK248" s="17"/>
      <c r="STL248" s="17"/>
      <c r="STM248" s="17"/>
      <c r="STN248" s="17"/>
      <c r="STO248" s="17"/>
      <c r="STP248" s="17"/>
      <c r="STQ248" s="17"/>
      <c r="STR248" s="17"/>
      <c r="STS248" s="17"/>
      <c r="STT248" s="17"/>
      <c r="STU248" s="17"/>
      <c r="STV248" s="17"/>
      <c r="STW248" s="17"/>
      <c r="STX248" s="17"/>
      <c r="STY248" s="17"/>
      <c r="STZ248" s="17"/>
      <c r="SUA248" s="17"/>
      <c r="SUB248" s="17"/>
      <c r="SUC248" s="17"/>
      <c r="SUD248" s="17"/>
      <c r="SUE248" s="17"/>
      <c r="SUF248" s="17"/>
      <c r="SUG248" s="17"/>
      <c r="SUH248" s="17"/>
      <c r="SUI248" s="17"/>
      <c r="SUJ248" s="17"/>
      <c r="SUK248" s="17"/>
      <c r="SUL248" s="17"/>
      <c r="SUM248" s="17"/>
      <c r="SUN248" s="17"/>
      <c r="SUO248" s="17"/>
      <c r="SUP248" s="17"/>
      <c r="SUQ248" s="17"/>
      <c r="SUR248" s="17"/>
      <c r="SUS248" s="17"/>
      <c r="SUT248" s="17"/>
      <c r="SUU248" s="17"/>
      <c r="SUV248" s="17"/>
      <c r="SUW248" s="17"/>
      <c r="SUX248" s="17"/>
      <c r="SUY248" s="17"/>
      <c r="SUZ248" s="17"/>
      <c r="SVA248" s="17"/>
      <c r="SVB248" s="17"/>
      <c r="SVC248" s="17"/>
      <c r="SVD248" s="17"/>
      <c r="SVE248" s="17"/>
      <c r="SVF248" s="17"/>
      <c r="SVG248" s="17"/>
      <c r="SVH248" s="17"/>
      <c r="SVI248" s="17"/>
      <c r="SVJ248" s="17"/>
      <c r="SVK248" s="17"/>
      <c r="SVL248" s="17"/>
      <c r="SVM248" s="17"/>
      <c r="SVN248" s="17"/>
      <c r="SVO248" s="17"/>
      <c r="SVP248" s="17"/>
      <c r="SVQ248" s="17"/>
      <c r="SVR248" s="17"/>
      <c r="SVS248" s="17"/>
      <c r="SVT248" s="17"/>
      <c r="SVU248" s="17"/>
      <c r="SVV248" s="17"/>
      <c r="SVW248" s="17"/>
      <c r="SVX248" s="17"/>
      <c r="SVY248" s="17"/>
      <c r="SVZ248" s="17"/>
      <c r="SWA248" s="17"/>
      <c r="SWB248" s="17"/>
      <c r="SWC248" s="17"/>
      <c r="SWD248" s="17"/>
      <c r="SWE248" s="17"/>
      <c r="SWF248" s="17"/>
      <c r="SWG248" s="17"/>
      <c r="SWH248" s="17"/>
      <c r="SWI248" s="17"/>
      <c r="SWJ248" s="17"/>
      <c r="SWK248" s="17"/>
      <c r="SWL248" s="17"/>
      <c r="SWM248" s="17"/>
      <c r="SWN248" s="17"/>
      <c r="SWO248" s="17"/>
      <c r="SWP248" s="17"/>
      <c r="SWQ248" s="17"/>
      <c r="SWR248" s="17"/>
      <c r="SWS248" s="17"/>
      <c r="SWT248" s="17"/>
      <c r="SWU248" s="17"/>
      <c r="SWV248" s="17"/>
      <c r="SWW248" s="17"/>
      <c r="SWX248" s="17"/>
      <c r="SWY248" s="17"/>
      <c r="SWZ248" s="17"/>
      <c r="SXA248" s="17"/>
      <c r="SXB248" s="17"/>
      <c r="SXC248" s="17"/>
      <c r="SXD248" s="17"/>
      <c r="SXE248" s="17"/>
      <c r="SXF248" s="17"/>
      <c r="SXG248" s="17"/>
      <c r="SXH248" s="17"/>
      <c r="SXI248" s="17"/>
      <c r="SXJ248" s="17"/>
      <c r="SXK248" s="17"/>
      <c r="SXL248" s="17"/>
      <c r="SXM248" s="17"/>
      <c r="SXN248" s="17"/>
      <c r="SXO248" s="17"/>
      <c r="SXP248" s="17"/>
      <c r="SXQ248" s="17"/>
      <c r="SXR248" s="17"/>
      <c r="SXS248" s="17"/>
      <c r="SXT248" s="17"/>
      <c r="SXU248" s="17"/>
      <c r="SXV248" s="17"/>
      <c r="SXW248" s="17"/>
      <c r="SXX248" s="17"/>
      <c r="SXY248" s="17"/>
      <c r="SXZ248" s="17"/>
      <c r="SYA248" s="17"/>
      <c r="SYB248" s="17"/>
      <c r="SYC248" s="17"/>
      <c r="SYD248" s="17"/>
      <c r="SYE248" s="17"/>
      <c r="SYF248" s="17"/>
      <c r="SYG248" s="17"/>
      <c r="SYH248" s="17"/>
      <c r="SYI248" s="17"/>
      <c r="SYJ248" s="17"/>
      <c r="SYK248" s="17"/>
      <c r="SYL248" s="17"/>
      <c r="SYM248" s="17"/>
      <c r="SYN248" s="17"/>
      <c r="SYO248" s="17"/>
      <c r="SYP248" s="17"/>
      <c r="SYQ248" s="17"/>
      <c r="SYR248" s="17"/>
      <c r="SYS248" s="17"/>
      <c r="SYT248" s="17"/>
      <c r="SYU248" s="17"/>
      <c r="SYV248" s="17"/>
      <c r="SYW248" s="17"/>
      <c r="SYX248" s="17"/>
      <c r="SYY248" s="17"/>
      <c r="SYZ248" s="17"/>
      <c r="SZA248" s="17"/>
      <c r="SZB248" s="17"/>
      <c r="SZC248" s="17"/>
      <c r="SZD248" s="17"/>
      <c r="SZE248" s="17"/>
      <c r="SZF248" s="17"/>
      <c r="SZG248" s="17"/>
      <c r="SZH248" s="17"/>
      <c r="SZI248" s="17"/>
      <c r="SZJ248" s="17"/>
      <c r="SZK248" s="17"/>
      <c r="SZL248" s="17"/>
      <c r="SZM248" s="17"/>
      <c r="SZN248" s="17"/>
      <c r="SZO248" s="17"/>
      <c r="SZP248" s="17"/>
      <c r="SZQ248" s="17"/>
      <c r="SZR248" s="17"/>
      <c r="SZS248" s="17"/>
      <c r="SZT248" s="17"/>
      <c r="SZU248" s="17"/>
      <c r="SZV248" s="17"/>
      <c r="SZW248" s="17"/>
      <c r="SZX248" s="17"/>
      <c r="SZY248" s="17"/>
      <c r="SZZ248" s="17"/>
      <c r="TAA248" s="17"/>
      <c r="TAB248" s="17"/>
      <c r="TAC248" s="17"/>
      <c r="TAD248" s="17"/>
      <c r="TAE248" s="17"/>
      <c r="TAF248" s="17"/>
      <c r="TAG248" s="17"/>
      <c r="TAH248" s="17"/>
      <c r="TAI248" s="17"/>
      <c r="TAJ248" s="17"/>
      <c r="TAK248" s="17"/>
      <c r="TAL248" s="17"/>
      <c r="TAM248" s="17"/>
      <c r="TAN248" s="17"/>
      <c r="TAO248" s="17"/>
      <c r="TAP248" s="17"/>
      <c r="TAQ248" s="17"/>
      <c r="TAR248" s="17"/>
      <c r="TAS248" s="17"/>
      <c r="TAT248" s="17"/>
      <c r="TAU248" s="17"/>
      <c r="TAV248" s="17"/>
      <c r="TAW248" s="17"/>
      <c r="TAX248" s="17"/>
      <c r="TAY248" s="17"/>
      <c r="TAZ248" s="17"/>
      <c r="TBA248" s="17"/>
      <c r="TBB248" s="17"/>
      <c r="TBC248" s="17"/>
      <c r="TBD248" s="17"/>
      <c r="TBE248" s="17"/>
      <c r="TBF248" s="17"/>
      <c r="TBG248" s="17"/>
      <c r="TBH248" s="17"/>
      <c r="TBI248" s="17"/>
      <c r="TBJ248" s="17"/>
      <c r="TBK248" s="17"/>
      <c r="TBL248" s="17"/>
      <c r="TBM248" s="17"/>
      <c r="TBN248" s="17"/>
      <c r="TBO248" s="17"/>
      <c r="TBP248" s="17"/>
      <c r="TBQ248" s="17"/>
      <c r="TBR248" s="17"/>
      <c r="TBS248" s="17"/>
      <c r="TBT248" s="17"/>
      <c r="TBU248" s="17"/>
      <c r="TBV248" s="17"/>
      <c r="TBW248" s="17"/>
      <c r="TBX248" s="17"/>
      <c r="TBY248" s="17"/>
      <c r="TBZ248" s="17"/>
      <c r="TCA248" s="17"/>
      <c r="TCB248" s="17"/>
      <c r="TCC248" s="17"/>
      <c r="TCD248" s="17"/>
      <c r="TCE248" s="17"/>
      <c r="TCF248" s="17"/>
      <c r="TCG248" s="17"/>
      <c r="TCH248" s="17"/>
      <c r="TCI248" s="17"/>
      <c r="TCJ248" s="17"/>
      <c r="TCK248" s="17"/>
      <c r="TCL248" s="17"/>
      <c r="TCM248" s="17"/>
      <c r="TCN248" s="17"/>
      <c r="TCO248" s="17"/>
      <c r="TCP248" s="17"/>
      <c r="TCQ248" s="17"/>
      <c r="TCR248" s="17"/>
      <c r="TCS248" s="17"/>
      <c r="TCT248" s="17"/>
      <c r="TCU248" s="17"/>
      <c r="TCV248" s="17"/>
      <c r="TCW248" s="17"/>
      <c r="TCX248" s="17"/>
      <c r="TCY248" s="17"/>
      <c r="TCZ248" s="17"/>
      <c r="TDA248" s="17"/>
      <c r="TDB248" s="17"/>
      <c r="TDC248" s="17"/>
      <c r="TDD248" s="17"/>
      <c r="TDE248" s="17"/>
      <c r="TDF248" s="17"/>
      <c r="TDG248" s="17"/>
      <c r="TDH248" s="17"/>
      <c r="TDI248" s="17"/>
      <c r="TDJ248" s="17"/>
      <c r="TDK248" s="17"/>
      <c r="TDL248" s="17"/>
      <c r="TDM248" s="17"/>
      <c r="TDN248" s="17"/>
      <c r="TDO248" s="17"/>
      <c r="TDP248" s="17"/>
      <c r="TDQ248" s="17"/>
      <c r="TDR248" s="17"/>
      <c r="TDS248" s="17"/>
      <c r="TDT248" s="17"/>
      <c r="TDU248" s="17"/>
      <c r="TDV248" s="17"/>
      <c r="TDW248" s="17"/>
      <c r="TDX248" s="17"/>
      <c r="TDY248" s="17"/>
      <c r="TDZ248" s="17"/>
      <c r="TEA248" s="17"/>
      <c r="TEB248" s="17"/>
      <c r="TEC248" s="17"/>
      <c r="TED248" s="17"/>
      <c r="TEE248" s="17"/>
      <c r="TEF248" s="17"/>
      <c r="TEG248" s="17"/>
      <c r="TEH248" s="17"/>
      <c r="TEI248" s="17"/>
      <c r="TEJ248" s="17"/>
      <c r="TEK248" s="17"/>
      <c r="TEL248" s="17"/>
      <c r="TEM248" s="17"/>
      <c r="TEN248" s="17"/>
      <c r="TEO248" s="17"/>
      <c r="TEP248" s="17"/>
      <c r="TEQ248" s="17"/>
      <c r="TER248" s="17"/>
      <c r="TES248" s="17"/>
      <c r="TET248" s="17"/>
      <c r="TEU248" s="17"/>
      <c r="TEV248" s="17"/>
      <c r="TEW248" s="17"/>
      <c r="TEX248" s="17"/>
      <c r="TEY248" s="17"/>
      <c r="TEZ248" s="17"/>
      <c r="TFA248" s="17"/>
      <c r="TFB248" s="17"/>
      <c r="TFC248" s="17"/>
      <c r="TFD248" s="17"/>
      <c r="TFE248" s="17"/>
      <c r="TFF248" s="17"/>
      <c r="TFG248" s="17"/>
      <c r="TFH248" s="17"/>
      <c r="TFI248" s="17"/>
      <c r="TFJ248" s="17"/>
      <c r="TFK248" s="17"/>
      <c r="TFL248" s="17"/>
      <c r="TFM248" s="17"/>
      <c r="TFN248" s="17"/>
      <c r="TFO248" s="17"/>
      <c r="TFP248" s="17"/>
      <c r="TFQ248" s="17"/>
      <c r="TFR248" s="17"/>
      <c r="TFS248" s="17"/>
      <c r="TFT248" s="17"/>
      <c r="TFU248" s="17"/>
      <c r="TFV248" s="17"/>
      <c r="TFW248" s="17"/>
      <c r="TFX248" s="17"/>
      <c r="TFY248" s="17"/>
      <c r="TFZ248" s="17"/>
      <c r="TGA248" s="17"/>
      <c r="TGB248" s="17"/>
      <c r="TGC248" s="17"/>
      <c r="TGD248" s="17"/>
      <c r="TGE248" s="17"/>
      <c r="TGF248" s="17"/>
      <c r="TGG248" s="17"/>
      <c r="TGH248" s="17"/>
      <c r="TGI248" s="17"/>
      <c r="TGJ248" s="17"/>
      <c r="TGK248" s="17"/>
      <c r="TGL248" s="17"/>
      <c r="TGM248" s="17"/>
      <c r="TGN248" s="17"/>
      <c r="TGO248" s="17"/>
      <c r="TGP248" s="17"/>
      <c r="TGQ248" s="17"/>
      <c r="TGR248" s="17"/>
      <c r="TGS248" s="17"/>
      <c r="TGT248" s="17"/>
      <c r="TGU248" s="17"/>
      <c r="TGV248" s="17"/>
      <c r="TGW248" s="17"/>
      <c r="TGX248" s="17"/>
      <c r="TGY248" s="17"/>
      <c r="TGZ248" s="17"/>
      <c r="THA248" s="17"/>
      <c r="THB248" s="17"/>
      <c r="THC248" s="17"/>
      <c r="THD248" s="17"/>
      <c r="THE248" s="17"/>
      <c r="THF248" s="17"/>
      <c r="THG248" s="17"/>
      <c r="THH248" s="17"/>
      <c r="THI248" s="17"/>
      <c r="THJ248" s="17"/>
      <c r="THK248" s="17"/>
      <c r="THL248" s="17"/>
      <c r="THM248" s="17"/>
      <c r="THN248" s="17"/>
      <c r="THO248" s="17"/>
      <c r="THP248" s="17"/>
      <c r="THQ248" s="17"/>
      <c r="THR248" s="17"/>
      <c r="THS248" s="17"/>
      <c r="THT248" s="17"/>
      <c r="THU248" s="17"/>
      <c r="THV248" s="17"/>
      <c r="THW248" s="17"/>
      <c r="THX248" s="17"/>
      <c r="THY248" s="17"/>
      <c r="THZ248" s="17"/>
      <c r="TIA248" s="17"/>
      <c r="TIB248" s="17"/>
      <c r="TIC248" s="17"/>
      <c r="TID248" s="17"/>
      <c r="TIE248" s="17"/>
      <c r="TIF248" s="17"/>
      <c r="TIG248" s="17"/>
      <c r="TIH248" s="17"/>
      <c r="TII248" s="17"/>
      <c r="TIJ248" s="17"/>
      <c r="TIK248" s="17"/>
      <c r="TIL248" s="17"/>
      <c r="TIM248" s="17"/>
      <c r="TIN248" s="17"/>
      <c r="TIO248" s="17"/>
      <c r="TIP248" s="17"/>
      <c r="TIQ248" s="17"/>
      <c r="TIR248" s="17"/>
      <c r="TIS248" s="17"/>
      <c r="TIT248" s="17"/>
      <c r="TIU248" s="17"/>
      <c r="TIV248" s="17"/>
      <c r="TIW248" s="17"/>
      <c r="TIX248" s="17"/>
      <c r="TIY248" s="17"/>
      <c r="TIZ248" s="17"/>
      <c r="TJA248" s="17"/>
      <c r="TJB248" s="17"/>
      <c r="TJC248" s="17"/>
      <c r="TJD248" s="17"/>
      <c r="TJE248" s="17"/>
      <c r="TJF248" s="17"/>
      <c r="TJG248" s="17"/>
      <c r="TJH248" s="17"/>
      <c r="TJI248" s="17"/>
      <c r="TJJ248" s="17"/>
      <c r="TJK248" s="17"/>
      <c r="TJL248" s="17"/>
      <c r="TJM248" s="17"/>
      <c r="TJN248" s="17"/>
      <c r="TJO248" s="17"/>
      <c r="TJP248" s="17"/>
      <c r="TJQ248" s="17"/>
      <c r="TJR248" s="17"/>
      <c r="TJS248" s="17"/>
      <c r="TJT248" s="17"/>
      <c r="TJU248" s="17"/>
      <c r="TJV248" s="17"/>
      <c r="TJW248" s="17"/>
      <c r="TJX248" s="17"/>
      <c r="TJY248" s="17"/>
      <c r="TJZ248" s="17"/>
      <c r="TKA248" s="17"/>
      <c r="TKB248" s="17"/>
      <c r="TKC248" s="17"/>
      <c r="TKD248" s="17"/>
      <c r="TKE248" s="17"/>
      <c r="TKF248" s="17"/>
      <c r="TKG248" s="17"/>
      <c r="TKH248" s="17"/>
      <c r="TKI248" s="17"/>
      <c r="TKJ248" s="17"/>
      <c r="TKK248" s="17"/>
      <c r="TKL248" s="17"/>
      <c r="TKM248" s="17"/>
      <c r="TKN248" s="17"/>
      <c r="TKO248" s="17"/>
      <c r="TKP248" s="17"/>
      <c r="TKQ248" s="17"/>
      <c r="TKR248" s="17"/>
      <c r="TKS248" s="17"/>
      <c r="TKT248" s="17"/>
      <c r="TKU248" s="17"/>
      <c r="TKV248" s="17"/>
      <c r="TKW248" s="17"/>
      <c r="TKX248" s="17"/>
      <c r="TKY248" s="17"/>
      <c r="TKZ248" s="17"/>
      <c r="TLA248" s="17"/>
      <c r="TLB248" s="17"/>
      <c r="TLC248" s="17"/>
      <c r="TLD248" s="17"/>
      <c r="TLE248" s="17"/>
      <c r="TLF248" s="17"/>
      <c r="TLG248" s="17"/>
      <c r="TLH248" s="17"/>
      <c r="TLI248" s="17"/>
      <c r="TLJ248" s="17"/>
      <c r="TLK248" s="17"/>
      <c r="TLL248" s="17"/>
      <c r="TLM248" s="17"/>
      <c r="TLN248" s="17"/>
      <c r="TLO248" s="17"/>
      <c r="TLP248" s="17"/>
      <c r="TLQ248" s="17"/>
      <c r="TLR248" s="17"/>
      <c r="TLS248" s="17"/>
      <c r="TLT248" s="17"/>
      <c r="TLU248" s="17"/>
      <c r="TLV248" s="17"/>
      <c r="TLW248" s="17"/>
      <c r="TLX248" s="17"/>
      <c r="TLY248" s="17"/>
      <c r="TLZ248" s="17"/>
      <c r="TMA248" s="17"/>
      <c r="TMB248" s="17"/>
      <c r="TMC248" s="17"/>
      <c r="TMD248" s="17"/>
      <c r="TME248" s="17"/>
      <c r="TMF248" s="17"/>
      <c r="TMG248" s="17"/>
      <c r="TMH248" s="17"/>
      <c r="TMI248" s="17"/>
      <c r="TMJ248" s="17"/>
      <c r="TMK248" s="17"/>
      <c r="TML248" s="17"/>
      <c r="TMM248" s="17"/>
      <c r="TMN248" s="17"/>
      <c r="TMO248" s="17"/>
      <c r="TMP248" s="17"/>
      <c r="TMQ248" s="17"/>
      <c r="TMR248" s="17"/>
      <c r="TMS248" s="17"/>
      <c r="TMT248" s="17"/>
      <c r="TMU248" s="17"/>
      <c r="TMV248" s="17"/>
      <c r="TMW248" s="17"/>
      <c r="TMX248" s="17"/>
      <c r="TMY248" s="17"/>
      <c r="TMZ248" s="17"/>
      <c r="TNA248" s="17"/>
      <c r="TNB248" s="17"/>
      <c r="TNC248" s="17"/>
      <c r="TND248" s="17"/>
      <c r="TNE248" s="17"/>
      <c r="TNF248" s="17"/>
      <c r="TNG248" s="17"/>
      <c r="TNH248" s="17"/>
      <c r="TNI248" s="17"/>
      <c r="TNJ248" s="17"/>
      <c r="TNK248" s="17"/>
      <c r="TNL248" s="17"/>
      <c r="TNM248" s="17"/>
      <c r="TNN248" s="17"/>
      <c r="TNO248" s="17"/>
      <c r="TNP248" s="17"/>
      <c r="TNQ248" s="17"/>
      <c r="TNR248" s="17"/>
      <c r="TNS248" s="17"/>
      <c r="TNT248" s="17"/>
      <c r="TNU248" s="17"/>
      <c r="TNV248" s="17"/>
      <c r="TNW248" s="17"/>
      <c r="TNX248" s="17"/>
      <c r="TNY248" s="17"/>
      <c r="TNZ248" s="17"/>
      <c r="TOA248" s="17"/>
      <c r="TOB248" s="17"/>
      <c r="TOC248" s="17"/>
      <c r="TOD248" s="17"/>
      <c r="TOE248" s="17"/>
      <c r="TOF248" s="17"/>
      <c r="TOG248" s="17"/>
      <c r="TOH248" s="17"/>
      <c r="TOI248" s="17"/>
      <c r="TOJ248" s="17"/>
      <c r="TOK248" s="17"/>
      <c r="TOL248" s="17"/>
      <c r="TOM248" s="17"/>
      <c r="TON248" s="17"/>
      <c r="TOO248" s="17"/>
      <c r="TOP248" s="17"/>
      <c r="TOQ248" s="17"/>
      <c r="TOR248" s="17"/>
      <c r="TOS248" s="17"/>
      <c r="TOT248" s="17"/>
      <c r="TOU248" s="17"/>
      <c r="TOV248" s="17"/>
      <c r="TOW248" s="17"/>
      <c r="TOX248" s="17"/>
      <c r="TOY248" s="17"/>
      <c r="TOZ248" s="17"/>
      <c r="TPA248" s="17"/>
      <c r="TPB248" s="17"/>
      <c r="TPC248" s="17"/>
      <c r="TPD248" s="17"/>
      <c r="TPE248" s="17"/>
      <c r="TPF248" s="17"/>
      <c r="TPG248" s="17"/>
      <c r="TPH248" s="17"/>
      <c r="TPI248" s="17"/>
      <c r="TPJ248" s="17"/>
      <c r="TPK248" s="17"/>
      <c r="TPL248" s="17"/>
      <c r="TPM248" s="17"/>
      <c r="TPN248" s="17"/>
      <c r="TPO248" s="17"/>
      <c r="TPP248" s="17"/>
      <c r="TPQ248" s="17"/>
      <c r="TPR248" s="17"/>
      <c r="TPS248" s="17"/>
      <c r="TPT248" s="17"/>
      <c r="TPU248" s="17"/>
      <c r="TPV248" s="17"/>
      <c r="TPW248" s="17"/>
      <c r="TPX248" s="17"/>
      <c r="TPY248" s="17"/>
      <c r="TPZ248" s="17"/>
      <c r="TQA248" s="17"/>
      <c r="TQB248" s="17"/>
      <c r="TQC248" s="17"/>
      <c r="TQD248" s="17"/>
      <c r="TQE248" s="17"/>
      <c r="TQF248" s="17"/>
      <c r="TQG248" s="17"/>
      <c r="TQH248" s="17"/>
      <c r="TQI248" s="17"/>
      <c r="TQJ248" s="17"/>
      <c r="TQK248" s="17"/>
      <c r="TQL248" s="17"/>
      <c r="TQM248" s="17"/>
      <c r="TQN248" s="17"/>
      <c r="TQO248" s="17"/>
      <c r="TQP248" s="17"/>
      <c r="TQQ248" s="17"/>
      <c r="TQR248" s="17"/>
      <c r="TQS248" s="17"/>
      <c r="TQT248" s="17"/>
      <c r="TQU248" s="17"/>
      <c r="TQV248" s="17"/>
      <c r="TQW248" s="17"/>
      <c r="TQX248" s="17"/>
      <c r="TQY248" s="17"/>
      <c r="TQZ248" s="17"/>
      <c r="TRA248" s="17"/>
      <c r="TRB248" s="17"/>
      <c r="TRC248" s="17"/>
      <c r="TRD248" s="17"/>
      <c r="TRE248" s="17"/>
      <c r="TRF248" s="17"/>
      <c r="TRG248" s="17"/>
      <c r="TRH248" s="17"/>
      <c r="TRI248" s="17"/>
      <c r="TRJ248" s="17"/>
      <c r="TRK248" s="17"/>
      <c r="TRL248" s="17"/>
      <c r="TRM248" s="17"/>
      <c r="TRN248" s="17"/>
      <c r="TRO248" s="17"/>
      <c r="TRP248" s="17"/>
      <c r="TRQ248" s="17"/>
      <c r="TRR248" s="17"/>
      <c r="TRS248" s="17"/>
      <c r="TRT248" s="17"/>
      <c r="TRU248" s="17"/>
      <c r="TRV248" s="17"/>
      <c r="TRW248" s="17"/>
      <c r="TRX248" s="17"/>
      <c r="TRY248" s="17"/>
      <c r="TRZ248" s="17"/>
      <c r="TSA248" s="17"/>
      <c r="TSB248" s="17"/>
      <c r="TSC248" s="17"/>
      <c r="TSD248" s="17"/>
      <c r="TSE248" s="17"/>
      <c r="TSF248" s="17"/>
      <c r="TSG248" s="17"/>
      <c r="TSH248" s="17"/>
      <c r="TSI248" s="17"/>
      <c r="TSJ248" s="17"/>
      <c r="TSK248" s="17"/>
      <c r="TSL248" s="17"/>
      <c r="TSM248" s="17"/>
      <c r="TSN248" s="17"/>
      <c r="TSO248" s="17"/>
      <c r="TSP248" s="17"/>
      <c r="TSQ248" s="17"/>
      <c r="TSR248" s="17"/>
      <c r="TSS248" s="17"/>
      <c r="TST248" s="17"/>
      <c r="TSU248" s="17"/>
      <c r="TSV248" s="17"/>
      <c r="TSW248" s="17"/>
      <c r="TSX248" s="17"/>
      <c r="TSY248" s="17"/>
      <c r="TSZ248" s="17"/>
      <c r="TTA248" s="17"/>
      <c r="TTB248" s="17"/>
      <c r="TTC248" s="17"/>
      <c r="TTD248" s="17"/>
      <c r="TTE248" s="17"/>
      <c r="TTF248" s="17"/>
      <c r="TTG248" s="17"/>
      <c r="TTH248" s="17"/>
      <c r="TTI248" s="17"/>
      <c r="TTJ248" s="17"/>
      <c r="TTK248" s="17"/>
      <c r="TTL248" s="17"/>
      <c r="TTM248" s="17"/>
      <c r="TTN248" s="17"/>
      <c r="TTO248" s="17"/>
      <c r="TTP248" s="17"/>
      <c r="TTQ248" s="17"/>
      <c r="TTR248" s="17"/>
      <c r="TTS248" s="17"/>
      <c r="TTT248" s="17"/>
      <c r="TTU248" s="17"/>
      <c r="TTV248" s="17"/>
      <c r="TTW248" s="17"/>
      <c r="TTX248" s="17"/>
      <c r="TTY248" s="17"/>
      <c r="TTZ248" s="17"/>
      <c r="TUA248" s="17"/>
      <c r="TUB248" s="17"/>
      <c r="TUC248" s="17"/>
      <c r="TUD248" s="17"/>
      <c r="TUE248" s="17"/>
      <c r="TUF248" s="17"/>
      <c r="TUG248" s="17"/>
      <c r="TUH248" s="17"/>
      <c r="TUI248" s="17"/>
      <c r="TUJ248" s="17"/>
      <c r="TUK248" s="17"/>
      <c r="TUL248" s="17"/>
      <c r="TUM248" s="17"/>
      <c r="TUN248" s="17"/>
      <c r="TUO248" s="17"/>
      <c r="TUP248" s="17"/>
      <c r="TUQ248" s="17"/>
      <c r="TUR248" s="17"/>
      <c r="TUS248" s="17"/>
      <c r="TUT248" s="17"/>
      <c r="TUU248" s="17"/>
      <c r="TUV248" s="17"/>
      <c r="TUW248" s="17"/>
      <c r="TUX248" s="17"/>
      <c r="TUY248" s="17"/>
      <c r="TUZ248" s="17"/>
      <c r="TVA248" s="17"/>
      <c r="TVB248" s="17"/>
      <c r="TVC248" s="17"/>
      <c r="TVD248" s="17"/>
      <c r="TVE248" s="17"/>
      <c r="TVF248" s="17"/>
      <c r="TVG248" s="17"/>
      <c r="TVH248" s="17"/>
      <c r="TVI248" s="17"/>
      <c r="TVJ248" s="17"/>
      <c r="TVK248" s="17"/>
      <c r="TVL248" s="17"/>
      <c r="TVM248" s="17"/>
      <c r="TVN248" s="17"/>
      <c r="TVO248" s="17"/>
      <c r="TVP248" s="17"/>
      <c r="TVQ248" s="17"/>
      <c r="TVR248" s="17"/>
      <c r="TVS248" s="17"/>
      <c r="TVT248" s="17"/>
      <c r="TVU248" s="17"/>
      <c r="TVV248" s="17"/>
      <c r="TVW248" s="17"/>
      <c r="TVX248" s="17"/>
      <c r="TVY248" s="17"/>
      <c r="TVZ248" s="17"/>
      <c r="TWA248" s="17"/>
      <c r="TWB248" s="17"/>
      <c r="TWC248" s="17"/>
      <c r="TWD248" s="17"/>
      <c r="TWE248" s="17"/>
      <c r="TWF248" s="17"/>
      <c r="TWG248" s="17"/>
      <c r="TWH248" s="17"/>
      <c r="TWI248" s="17"/>
      <c r="TWJ248" s="17"/>
      <c r="TWK248" s="17"/>
      <c r="TWL248" s="17"/>
      <c r="TWM248" s="17"/>
      <c r="TWN248" s="17"/>
      <c r="TWO248" s="17"/>
      <c r="TWP248" s="17"/>
      <c r="TWQ248" s="17"/>
      <c r="TWR248" s="17"/>
      <c r="TWS248" s="17"/>
      <c r="TWT248" s="17"/>
      <c r="TWU248" s="17"/>
      <c r="TWV248" s="17"/>
      <c r="TWW248" s="17"/>
      <c r="TWX248" s="17"/>
      <c r="TWY248" s="17"/>
      <c r="TWZ248" s="17"/>
      <c r="TXA248" s="17"/>
      <c r="TXB248" s="17"/>
      <c r="TXC248" s="17"/>
      <c r="TXD248" s="17"/>
      <c r="TXE248" s="17"/>
      <c r="TXF248" s="17"/>
      <c r="TXG248" s="17"/>
      <c r="TXH248" s="17"/>
      <c r="TXI248" s="17"/>
      <c r="TXJ248" s="17"/>
      <c r="TXK248" s="17"/>
      <c r="TXL248" s="17"/>
      <c r="TXM248" s="17"/>
      <c r="TXN248" s="17"/>
      <c r="TXO248" s="17"/>
      <c r="TXP248" s="17"/>
      <c r="TXQ248" s="17"/>
      <c r="TXR248" s="17"/>
      <c r="TXS248" s="17"/>
      <c r="TXT248" s="17"/>
      <c r="TXU248" s="17"/>
      <c r="TXV248" s="17"/>
      <c r="TXW248" s="17"/>
      <c r="TXX248" s="17"/>
      <c r="TXY248" s="17"/>
      <c r="TXZ248" s="17"/>
      <c r="TYA248" s="17"/>
      <c r="TYB248" s="17"/>
      <c r="TYC248" s="17"/>
      <c r="TYD248" s="17"/>
      <c r="TYE248" s="17"/>
      <c r="TYF248" s="17"/>
      <c r="TYG248" s="17"/>
      <c r="TYH248" s="17"/>
      <c r="TYI248" s="17"/>
      <c r="TYJ248" s="17"/>
      <c r="TYK248" s="17"/>
      <c r="TYL248" s="17"/>
      <c r="TYM248" s="17"/>
      <c r="TYN248" s="17"/>
      <c r="TYO248" s="17"/>
      <c r="TYP248" s="17"/>
      <c r="TYQ248" s="17"/>
      <c r="TYR248" s="17"/>
      <c r="TYS248" s="17"/>
      <c r="TYT248" s="17"/>
      <c r="TYU248" s="17"/>
      <c r="TYV248" s="17"/>
      <c r="TYW248" s="17"/>
      <c r="TYX248" s="17"/>
      <c r="TYY248" s="17"/>
      <c r="TYZ248" s="17"/>
      <c r="TZA248" s="17"/>
      <c r="TZB248" s="17"/>
      <c r="TZC248" s="17"/>
      <c r="TZD248" s="17"/>
      <c r="TZE248" s="17"/>
      <c r="TZF248" s="17"/>
      <c r="TZG248" s="17"/>
      <c r="TZH248" s="17"/>
      <c r="TZI248" s="17"/>
      <c r="TZJ248" s="17"/>
      <c r="TZK248" s="17"/>
      <c r="TZL248" s="17"/>
      <c r="TZM248" s="17"/>
      <c r="TZN248" s="17"/>
      <c r="TZO248" s="17"/>
      <c r="TZP248" s="17"/>
      <c r="TZQ248" s="17"/>
      <c r="TZR248" s="17"/>
      <c r="TZS248" s="17"/>
      <c r="TZT248" s="17"/>
      <c r="TZU248" s="17"/>
      <c r="TZV248" s="17"/>
      <c r="TZW248" s="17"/>
      <c r="TZX248" s="17"/>
      <c r="TZY248" s="17"/>
      <c r="TZZ248" s="17"/>
      <c r="UAA248" s="17"/>
      <c r="UAB248" s="17"/>
      <c r="UAC248" s="17"/>
      <c r="UAD248" s="17"/>
      <c r="UAE248" s="17"/>
      <c r="UAF248" s="17"/>
      <c r="UAG248" s="17"/>
      <c r="UAH248" s="17"/>
      <c r="UAI248" s="17"/>
      <c r="UAJ248" s="17"/>
      <c r="UAK248" s="17"/>
      <c r="UAL248" s="17"/>
      <c r="UAM248" s="17"/>
      <c r="UAN248" s="17"/>
      <c r="UAO248" s="17"/>
      <c r="UAP248" s="17"/>
      <c r="UAQ248" s="17"/>
      <c r="UAR248" s="17"/>
      <c r="UAS248" s="17"/>
      <c r="UAT248" s="17"/>
      <c r="UAU248" s="17"/>
      <c r="UAV248" s="17"/>
      <c r="UAW248" s="17"/>
      <c r="UAX248" s="17"/>
      <c r="UAY248" s="17"/>
      <c r="UAZ248" s="17"/>
      <c r="UBA248" s="17"/>
      <c r="UBB248" s="17"/>
      <c r="UBC248" s="17"/>
      <c r="UBD248" s="17"/>
      <c r="UBE248" s="17"/>
      <c r="UBF248" s="17"/>
      <c r="UBG248" s="17"/>
      <c r="UBH248" s="17"/>
      <c r="UBI248" s="17"/>
      <c r="UBJ248" s="17"/>
      <c r="UBK248" s="17"/>
      <c r="UBL248" s="17"/>
      <c r="UBM248" s="17"/>
      <c r="UBN248" s="17"/>
      <c r="UBO248" s="17"/>
      <c r="UBP248" s="17"/>
      <c r="UBQ248" s="17"/>
      <c r="UBR248" s="17"/>
      <c r="UBS248" s="17"/>
      <c r="UBT248" s="17"/>
      <c r="UBU248" s="17"/>
      <c r="UBV248" s="17"/>
      <c r="UBW248" s="17"/>
      <c r="UBX248" s="17"/>
      <c r="UBY248" s="17"/>
      <c r="UBZ248" s="17"/>
      <c r="UCA248" s="17"/>
      <c r="UCB248" s="17"/>
      <c r="UCC248" s="17"/>
      <c r="UCD248" s="17"/>
      <c r="UCE248" s="17"/>
      <c r="UCF248" s="17"/>
      <c r="UCG248" s="17"/>
      <c r="UCH248" s="17"/>
      <c r="UCI248" s="17"/>
      <c r="UCJ248" s="17"/>
      <c r="UCK248" s="17"/>
      <c r="UCL248" s="17"/>
      <c r="UCM248" s="17"/>
      <c r="UCN248" s="17"/>
      <c r="UCO248" s="17"/>
      <c r="UCP248" s="17"/>
      <c r="UCQ248" s="17"/>
      <c r="UCR248" s="17"/>
      <c r="UCS248" s="17"/>
      <c r="UCT248" s="17"/>
      <c r="UCU248" s="17"/>
      <c r="UCV248" s="17"/>
      <c r="UCW248" s="17"/>
      <c r="UCX248" s="17"/>
      <c r="UCY248" s="17"/>
      <c r="UCZ248" s="17"/>
      <c r="UDA248" s="17"/>
      <c r="UDB248" s="17"/>
      <c r="UDC248" s="17"/>
      <c r="UDD248" s="17"/>
      <c r="UDE248" s="17"/>
      <c r="UDF248" s="17"/>
      <c r="UDG248" s="17"/>
      <c r="UDH248" s="17"/>
      <c r="UDI248" s="17"/>
      <c r="UDJ248" s="17"/>
      <c r="UDK248" s="17"/>
      <c r="UDL248" s="17"/>
      <c r="UDM248" s="17"/>
      <c r="UDN248" s="17"/>
      <c r="UDO248" s="17"/>
      <c r="UDP248" s="17"/>
      <c r="UDQ248" s="17"/>
      <c r="UDR248" s="17"/>
      <c r="UDS248" s="17"/>
      <c r="UDT248" s="17"/>
      <c r="UDU248" s="17"/>
      <c r="UDV248" s="17"/>
      <c r="UDW248" s="17"/>
      <c r="UDX248" s="17"/>
      <c r="UDY248" s="17"/>
      <c r="UDZ248" s="17"/>
      <c r="UEA248" s="17"/>
      <c r="UEB248" s="17"/>
      <c r="UEC248" s="17"/>
      <c r="UED248" s="17"/>
      <c r="UEE248" s="17"/>
      <c r="UEF248" s="17"/>
      <c r="UEG248" s="17"/>
      <c r="UEH248" s="17"/>
      <c r="UEI248" s="17"/>
      <c r="UEJ248" s="17"/>
      <c r="UEK248" s="17"/>
      <c r="UEL248" s="17"/>
      <c r="UEM248" s="17"/>
      <c r="UEN248" s="17"/>
      <c r="UEO248" s="17"/>
      <c r="UEP248" s="17"/>
      <c r="UEQ248" s="17"/>
      <c r="UER248" s="17"/>
      <c r="UES248" s="17"/>
      <c r="UET248" s="17"/>
      <c r="UEU248" s="17"/>
      <c r="UEV248" s="17"/>
      <c r="UEW248" s="17"/>
      <c r="UEX248" s="17"/>
      <c r="UEY248" s="17"/>
      <c r="UEZ248" s="17"/>
      <c r="UFA248" s="17"/>
      <c r="UFB248" s="17"/>
      <c r="UFC248" s="17"/>
      <c r="UFD248" s="17"/>
      <c r="UFE248" s="17"/>
      <c r="UFF248" s="17"/>
      <c r="UFG248" s="17"/>
      <c r="UFH248" s="17"/>
      <c r="UFI248" s="17"/>
      <c r="UFJ248" s="17"/>
      <c r="UFK248" s="17"/>
      <c r="UFL248" s="17"/>
      <c r="UFM248" s="17"/>
      <c r="UFN248" s="17"/>
      <c r="UFO248" s="17"/>
      <c r="UFP248" s="17"/>
      <c r="UFQ248" s="17"/>
      <c r="UFR248" s="17"/>
      <c r="UFS248" s="17"/>
      <c r="UFT248" s="17"/>
      <c r="UFU248" s="17"/>
      <c r="UFV248" s="17"/>
      <c r="UFW248" s="17"/>
      <c r="UFX248" s="17"/>
      <c r="UFY248" s="17"/>
      <c r="UFZ248" s="17"/>
      <c r="UGA248" s="17"/>
      <c r="UGB248" s="17"/>
      <c r="UGC248" s="17"/>
      <c r="UGD248" s="17"/>
      <c r="UGE248" s="17"/>
      <c r="UGF248" s="17"/>
      <c r="UGG248" s="17"/>
      <c r="UGH248" s="17"/>
      <c r="UGI248" s="17"/>
      <c r="UGJ248" s="17"/>
      <c r="UGK248" s="17"/>
      <c r="UGL248" s="17"/>
      <c r="UGM248" s="17"/>
      <c r="UGN248" s="17"/>
      <c r="UGO248" s="17"/>
      <c r="UGP248" s="17"/>
      <c r="UGQ248" s="17"/>
      <c r="UGR248" s="17"/>
      <c r="UGS248" s="17"/>
      <c r="UGT248" s="17"/>
      <c r="UGU248" s="17"/>
      <c r="UGV248" s="17"/>
      <c r="UGW248" s="17"/>
      <c r="UGX248" s="17"/>
      <c r="UGY248" s="17"/>
      <c r="UGZ248" s="17"/>
      <c r="UHA248" s="17"/>
      <c r="UHB248" s="17"/>
      <c r="UHC248" s="17"/>
      <c r="UHD248" s="17"/>
      <c r="UHE248" s="17"/>
      <c r="UHF248" s="17"/>
      <c r="UHG248" s="17"/>
      <c r="UHH248" s="17"/>
      <c r="UHI248" s="17"/>
      <c r="UHJ248" s="17"/>
      <c r="UHK248" s="17"/>
      <c r="UHL248" s="17"/>
      <c r="UHM248" s="17"/>
      <c r="UHN248" s="17"/>
      <c r="UHO248" s="17"/>
      <c r="UHP248" s="17"/>
      <c r="UHQ248" s="17"/>
      <c r="UHR248" s="17"/>
      <c r="UHS248" s="17"/>
      <c r="UHT248" s="17"/>
      <c r="UHU248" s="17"/>
      <c r="UHV248" s="17"/>
      <c r="UHW248" s="17"/>
      <c r="UHX248" s="17"/>
      <c r="UHY248" s="17"/>
      <c r="UHZ248" s="17"/>
      <c r="UIA248" s="17"/>
      <c r="UIB248" s="17"/>
      <c r="UIC248" s="17"/>
      <c r="UID248" s="17"/>
      <c r="UIE248" s="17"/>
      <c r="UIF248" s="17"/>
      <c r="UIG248" s="17"/>
      <c r="UIH248" s="17"/>
      <c r="UII248" s="17"/>
      <c r="UIJ248" s="17"/>
      <c r="UIK248" s="17"/>
      <c r="UIL248" s="17"/>
      <c r="UIM248" s="17"/>
      <c r="UIN248" s="17"/>
      <c r="UIO248" s="17"/>
      <c r="UIP248" s="17"/>
      <c r="UIQ248" s="17"/>
      <c r="UIR248" s="17"/>
      <c r="UIS248" s="17"/>
      <c r="UIT248" s="17"/>
      <c r="UIU248" s="17"/>
      <c r="UIV248" s="17"/>
      <c r="UIW248" s="17"/>
      <c r="UIX248" s="17"/>
      <c r="UIY248" s="17"/>
      <c r="UIZ248" s="17"/>
      <c r="UJA248" s="17"/>
      <c r="UJB248" s="17"/>
      <c r="UJC248" s="17"/>
      <c r="UJD248" s="17"/>
      <c r="UJE248" s="17"/>
      <c r="UJF248" s="17"/>
      <c r="UJG248" s="17"/>
      <c r="UJH248" s="17"/>
      <c r="UJI248" s="17"/>
      <c r="UJJ248" s="17"/>
      <c r="UJK248" s="17"/>
      <c r="UJL248" s="17"/>
      <c r="UJM248" s="17"/>
      <c r="UJN248" s="17"/>
      <c r="UJO248" s="17"/>
      <c r="UJP248" s="17"/>
      <c r="UJQ248" s="17"/>
      <c r="UJR248" s="17"/>
      <c r="UJS248" s="17"/>
      <c r="UJT248" s="17"/>
      <c r="UJU248" s="17"/>
      <c r="UJV248" s="17"/>
      <c r="UJW248" s="17"/>
      <c r="UJX248" s="17"/>
      <c r="UJY248" s="17"/>
      <c r="UJZ248" s="17"/>
      <c r="UKA248" s="17"/>
      <c r="UKB248" s="17"/>
      <c r="UKC248" s="17"/>
      <c r="UKD248" s="17"/>
      <c r="UKE248" s="17"/>
      <c r="UKF248" s="17"/>
      <c r="UKG248" s="17"/>
      <c r="UKH248" s="17"/>
      <c r="UKI248" s="17"/>
      <c r="UKJ248" s="17"/>
      <c r="UKK248" s="17"/>
      <c r="UKL248" s="17"/>
      <c r="UKM248" s="17"/>
      <c r="UKN248" s="17"/>
      <c r="UKO248" s="17"/>
      <c r="UKP248" s="17"/>
      <c r="UKQ248" s="17"/>
      <c r="UKR248" s="17"/>
      <c r="UKS248" s="17"/>
      <c r="UKT248" s="17"/>
      <c r="UKU248" s="17"/>
      <c r="UKV248" s="17"/>
      <c r="UKW248" s="17"/>
      <c r="UKX248" s="17"/>
      <c r="UKY248" s="17"/>
      <c r="UKZ248" s="17"/>
      <c r="ULA248" s="17"/>
      <c r="ULB248" s="17"/>
      <c r="ULC248" s="17"/>
      <c r="ULD248" s="17"/>
      <c r="ULE248" s="17"/>
      <c r="ULF248" s="17"/>
      <c r="ULG248" s="17"/>
      <c r="ULH248" s="17"/>
      <c r="ULI248" s="17"/>
      <c r="ULJ248" s="17"/>
      <c r="ULK248" s="17"/>
      <c r="ULL248" s="17"/>
      <c r="ULM248" s="17"/>
      <c r="ULN248" s="17"/>
      <c r="ULO248" s="17"/>
      <c r="ULP248" s="17"/>
      <c r="ULQ248" s="17"/>
      <c r="ULR248" s="17"/>
      <c r="ULS248" s="17"/>
      <c r="ULT248" s="17"/>
      <c r="ULU248" s="17"/>
      <c r="ULV248" s="17"/>
      <c r="ULW248" s="17"/>
      <c r="ULX248" s="17"/>
      <c r="ULY248" s="17"/>
      <c r="ULZ248" s="17"/>
      <c r="UMA248" s="17"/>
      <c r="UMB248" s="17"/>
      <c r="UMC248" s="17"/>
      <c r="UMD248" s="17"/>
      <c r="UME248" s="17"/>
      <c r="UMF248" s="17"/>
      <c r="UMG248" s="17"/>
      <c r="UMH248" s="17"/>
      <c r="UMI248" s="17"/>
      <c r="UMJ248" s="17"/>
      <c r="UMK248" s="17"/>
      <c r="UML248" s="17"/>
      <c r="UMM248" s="17"/>
      <c r="UMN248" s="17"/>
      <c r="UMO248" s="17"/>
      <c r="UMP248" s="17"/>
      <c r="UMQ248" s="17"/>
      <c r="UMR248" s="17"/>
      <c r="UMS248" s="17"/>
      <c r="UMT248" s="17"/>
      <c r="UMU248" s="17"/>
      <c r="UMV248" s="17"/>
      <c r="UMW248" s="17"/>
      <c r="UMX248" s="17"/>
      <c r="UMY248" s="17"/>
      <c r="UMZ248" s="17"/>
      <c r="UNA248" s="17"/>
      <c r="UNB248" s="17"/>
      <c r="UNC248" s="17"/>
      <c r="UND248" s="17"/>
      <c r="UNE248" s="17"/>
      <c r="UNF248" s="17"/>
      <c r="UNG248" s="17"/>
      <c r="UNH248" s="17"/>
      <c r="UNI248" s="17"/>
      <c r="UNJ248" s="17"/>
      <c r="UNK248" s="17"/>
      <c r="UNL248" s="17"/>
      <c r="UNM248" s="17"/>
      <c r="UNN248" s="17"/>
      <c r="UNO248" s="17"/>
      <c r="UNP248" s="17"/>
      <c r="UNQ248" s="17"/>
      <c r="UNR248" s="17"/>
      <c r="UNS248" s="17"/>
      <c r="UNT248" s="17"/>
      <c r="UNU248" s="17"/>
      <c r="UNV248" s="17"/>
      <c r="UNW248" s="17"/>
      <c r="UNX248" s="17"/>
      <c r="UNY248" s="17"/>
      <c r="UNZ248" s="17"/>
      <c r="UOA248" s="17"/>
      <c r="UOB248" s="17"/>
      <c r="UOC248" s="17"/>
      <c r="UOD248" s="17"/>
      <c r="UOE248" s="17"/>
      <c r="UOF248" s="17"/>
      <c r="UOG248" s="17"/>
      <c r="UOH248" s="17"/>
      <c r="UOI248" s="17"/>
      <c r="UOJ248" s="17"/>
      <c r="UOK248" s="17"/>
      <c r="UOL248" s="17"/>
      <c r="UOM248" s="17"/>
      <c r="UON248" s="17"/>
      <c r="UOO248" s="17"/>
      <c r="UOP248" s="17"/>
      <c r="UOQ248" s="17"/>
      <c r="UOR248" s="17"/>
      <c r="UOS248" s="17"/>
      <c r="UOT248" s="17"/>
      <c r="UOU248" s="17"/>
      <c r="UOV248" s="17"/>
      <c r="UOW248" s="17"/>
      <c r="UOX248" s="17"/>
      <c r="UOY248" s="17"/>
      <c r="UOZ248" s="17"/>
      <c r="UPA248" s="17"/>
      <c r="UPB248" s="17"/>
      <c r="UPC248" s="17"/>
      <c r="UPD248" s="17"/>
      <c r="UPE248" s="17"/>
      <c r="UPF248" s="17"/>
      <c r="UPG248" s="17"/>
      <c r="UPH248" s="17"/>
      <c r="UPI248" s="17"/>
      <c r="UPJ248" s="17"/>
      <c r="UPK248" s="17"/>
      <c r="UPL248" s="17"/>
      <c r="UPM248" s="17"/>
      <c r="UPN248" s="17"/>
      <c r="UPO248" s="17"/>
      <c r="UPP248" s="17"/>
      <c r="UPQ248" s="17"/>
      <c r="UPR248" s="17"/>
      <c r="UPS248" s="17"/>
      <c r="UPT248" s="17"/>
      <c r="UPU248" s="17"/>
      <c r="UPV248" s="17"/>
      <c r="UPW248" s="17"/>
      <c r="UPX248" s="17"/>
      <c r="UPY248" s="17"/>
      <c r="UPZ248" s="17"/>
      <c r="UQA248" s="17"/>
      <c r="UQB248" s="17"/>
      <c r="UQC248" s="17"/>
      <c r="UQD248" s="17"/>
      <c r="UQE248" s="17"/>
      <c r="UQF248" s="17"/>
      <c r="UQG248" s="17"/>
      <c r="UQH248" s="17"/>
      <c r="UQI248" s="17"/>
      <c r="UQJ248" s="17"/>
      <c r="UQK248" s="17"/>
      <c r="UQL248" s="17"/>
      <c r="UQM248" s="17"/>
      <c r="UQN248" s="17"/>
      <c r="UQO248" s="17"/>
      <c r="UQP248" s="17"/>
      <c r="UQQ248" s="17"/>
      <c r="UQR248" s="17"/>
      <c r="UQS248" s="17"/>
      <c r="UQT248" s="17"/>
      <c r="UQU248" s="17"/>
      <c r="UQV248" s="17"/>
      <c r="UQW248" s="17"/>
      <c r="UQX248" s="17"/>
      <c r="UQY248" s="17"/>
      <c r="UQZ248" s="17"/>
      <c r="URA248" s="17"/>
      <c r="URB248" s="17"/>
      <c r="URC248" s="17"/>
      <c r="URD248" s="17"/>
      <c r="URE248" s="17"/>
      <c r="URF248" s="17"/>
      <c r="URG248" s="17"/>
      <c r="URH248" s="17"/>
      <c r="URI248" s="17"/>
      <c r="URJ248" s="17"/>
      <c r="URK248" s="17"/>
      <c r="URL248" s="17"/>
      <c r="URM248" s="17"/>
      <c r="URN248" s="17"/>
      <c r="URO248" s="17"/>
      <c r="URP248" s="17"/>
      <c r="URQ248" s="17"/>
      <c r="URR248" s="17"/>
      <c r="URS248" s="17"/>
      <c r="URT248" s="17"/>
      <c r="URU248" s="17"/>
      <c r="URV248" s="17"/>
      <c r="URW248" s="17"/>
      <c r="URX248" s="17"/>
      <c r="URY248" s="17"/>
      <c r="URZ248" s="17"/>
      <c r="USA248" s="17"/>
      <c r="USB248" s="17"/>
      <c r="USC248" s="17"/>
      <c r="USD248" s="17"/>
      <c r="USE248" s="17"/>
      <c r="USF248" s="17"/>
      <c r="USG248" s="17"/>
      <c r="USH248" s="17"/>
      <c r="USI248" s="17"/>
      <c r="USJ248" s="17"/>
      <c r="USK248" s="17"/>
      <c r="USL248" s="17"/>
      <c r="USM248" s="17"/>
      <c r="USN248" s="17"/>
      <c r="USO248" s="17"/>
      <c r="USP248" s="17"/>
      <c r="USQ248" s="17"/>
      <c r="USR248" s="17"/>
      <c r="USS248" s="17"/>
      <c r="UST248" s="17"/>
      <c r="USU248" s="17"/>
      <c r="USV248" s="17"/>
      <c r="USW248" s="17"/>
      <c r="USX248" s="17"/>
      <c r="USY248" s="17"/>
      <c r="USZ248" s="17"/>
      <c r="UTA248" s="17"/>
      <c r="UTB248" s="17"/>
      <c r="UTC248" s="17"/>
      <c r="UTD248" s="17"/>
      <c r="UTE248" s="17"/>
      <c r="UTF248" s="17"/>
      <c r="UTG248" s="17"/>
      <c r="UTH248" s="17"/>
      <c r="UTI248" s="17"/>
      <c r="UTJ248" s="17"/>
      <c r="UTK248" s="17"/>
      <c r="UTL248" s="17"/>
      <c r="UTM248" s="17"/>
      <c r="UTN248" s="17"/>
      <c r="UTO248" s="17"/>
      <c r="UTP248" s="17"/>
      <c r="UTQ248" s="17"/>
      <c r="UTR248" s="17"/>
      <c r="UTS248" s="17"/>
      <c r="UTT248" s="17"/>
      <c r="UTU248" s="17"/>
      <c r="UTV248" s="17"/>
      <c r="UTW248" s="17"/>
      <c r="UTX248" s="17"/>
      <c r="UTY248" s="17"/>
      <c r="UTZ248" s="17"/>
      <c r="UUA248" s="17"/>
      <c r="UUB248" s="17"/>
      <c r="UUC248" s="17"/>
      <c r="UUD248" s="17"/>
      <c r="UUE248" s="17"/>
      <c r="UUF248" s="17"/>
      <c r="UUG248" s="17"/>
      <c r="UUH248" s="17"/>
      <c r="UUI248" s="17"/>
      <c r="UUJ248" s="17"/>
      <c r="UUK248" s="17"/>
      <c r="UUL248" s="17"/>
      <c r="UUM248" s="17"/>
      <c r="UUN248" s="17"/>
      <c r="UUO248" s="17"/>
      <c r="UUP248" s="17"/>
      <c r="UUQ248" s="17"/>
      <c r="UUR248" s="17"/>
      <c r="UUS248" s="17"/>
      <c r="UUT248" s="17"/>
      <c r="UUU248" s="17"/>
      <c r="UUV248" s="17"/>
      <c r="UUW248" s="17"/>
      <c r="UUX248" s="17"/>
      <c r="UUY248" s="17"/>
      <c r="UUZ248" s="17"/>
      <c r="UVA248" s="17"/>
      <c r="UVB248" s="17"/>
      <c r="UVC248" s="17"/>
      <c r="UVD248" s="17"/>
      <c r="UVE248" s="17"/>
      <c r="UVF248" s="17"/>
      <c r="UVG248" s="17"/>
      <c r="UVH248" s="17"/>
      <c r="UVI248" s="17"/>
      <c r="UVJ248" s="17"/>
      <c r="UVK248" s="17"/>
      <c r="UVL248" s="17"/>
      <c r="UVM248" s="17"/>
      <c r="UVN248" s="17"/>
      <c r="UVO248" s="17"/>
      <c r="UVP248" s="17"/>
      <c r="UVQ248" s="17"/>
      <c r="UVR248" s="17"/>
      <c r="UVS248" s="17"/>
      <c r="UVT248" s="17"/>
      <c r="UVU248" s="17"/>
      <c r="UVV248" s="17"/>
      <c r="UVW248" s="17"/>
      <c r="UVX248" s="17"/>
      <c r="UVY248" s="17"/>
      <c r="UVZ248" s="17"/>
      <c r="UWA248" s="17"/>
      <c r="UWB248" s="17"/>
      <c r="UWC248" s="17"/>
      <c r="UWD248" s="17"/>
      <c r="UWE248" s="17"/>
      <c r="UWF248" s="17"/>
      <c r="UWG248" s="17"/>
      <c r="UWH248" s="17"/>
      <c r="UWI248" s="17"/>
      <c r="UWJ248" s="17"/>
      <c r="UWK248" s="17"/>
      <c r="UWL248" s="17"/>
      <c r="UWM248" s="17"/>
      <c r="UWN248" s="17"/>
      <c r="UWO248" s="17"/>
      <c r="UWP248" s="17"/>
      <c r="UWQ248" s="17"/>
      <c r="UWR248" s="17"/>
      <c r="UWS248" s="17"/>
      <c r="UWT248" s="17"/>
      <c r="UWU248" s="17"/>
      <c r="UWV248" s="17"/>
      <c r="UWW248" s="17"/>
      <c r="UWX248" s="17"/>
      <c r="UWY248" s="17"/>
      <c r="UWZ248" s="17"/>
      <c r="UXA248" s="17"/>
      <c r="UXB248" s="17"/>
      <c r="UXC248" s="17"/>
      <c r="UXD248" s="17"/>
      <c r="UXE248" s="17"/>
      <c r="UXF248" s="17"/>
      <c r="UXG248" s="17"/>
      <c r="UXH248" s="17"/>
      <c r="UXI248" s="17"/>
      <c r="UXJ248" s="17"/>
      <c r="UXK248" s="17"/>
      <c r="UXL248" s="17"/>
      <c r="UXM248" s="17"/>
      <c r="UXN248" s="17"/>
      <c r="UXO248" s="17"/>
      <c r="UXP248" s="17"/>
      <c r="UXQ248" s="17"/>
      <c r="UXR248" s="17"/>
      <c r="UXS248" s="17"/>
      <c r="UXT248" s="17"/>
      <c r="UXU248" s="17"/>
      <c r="UXV248" s="17"/>
      <c r="UXW248" s="17"/>
      <c r="UXX248" s="17"/>
      <c r="UXY248" s="17"/>
      <c r="UXZ248" s="17"/>
      <c r="UYA248" s="17"/>
      <c r="UYB248" s="17"/>
      <c r="UYC248" s="17"/>
      <c r="UYD248" s="17"/>
      <c r="UYE248" s="17"/>
      <c r="UYF248" s="17"/>
      <c r="UYG248" s="17"/>
      <c r="UYH248" s="17"/>
      <c r="UYI248" s="17"/>
      <c r="UYJ248" s="17"/>
      <c r="UYK248" s="17"/>
      <c r="UYL248" s="17"/>
      <c r="UYM248" s="17"/>
      <c r="UYN248" s="17"/>
      <c r="UYO248" s="17"/>
      <c r="UYP248" s="17"/>
      <c r="UYQ248" s="17"/>
      <c r="UYR248" s="17"/>
      <c r="UYS248" s="17"/>
      <c r="UYT248" s="17"/>
      <c r="UYU248" s="17"/>
      <c r="UYV248" s="17"/>
      <c r="UYW248" s="17"/>
      <c r="UYX248" s="17"/>
      <c r="UYY248" s="17"/>
      <c r="UYZ248" s="17"/>
      <c r="UZA248" s="17"/>
      <c r="UZB248" s="17"/>
      <c r="UZC248" s="17"/>
      <c r="UZD248" s="17"/>
      <c r="UZE248" s="17"/>
      <c r="UZF248" s="17"/>
      <c r="UZG248" s="17"/>
      <c r="UZH248" s="17"/>
      <c r="UZI248" s="17"/>
      <c r="UZJ248" s="17"/>
      <c r="UZK248" s="17"/>
      <c r="UZL248" s="17"/>
      <c r="UZM248" s="17"/>
      <c r="UZN248" s="17"/>
      <c r="UZO248" s="17"/>
      <c r="UZP248" s="17"/>
      <c r="UZQ248" s="17"/>
      <c r="UZR248" s="17"/>
      <c r="UZS248" s="17"/>
      <c r="UZT248" s="17"/>
      <c r="UZU248" s="17"/>
      <c r="UZV248" s="17"/>
      <c r="UZW248" s="17"/>
      <c r="UZX248" s="17"/>
      <c r="UZY248" s="17"/>
      <c r="UZZ248" s="17"/>
      <c r="VAA248" s="17"/>
      <c r="VAB248" s="17"/>
      <c r="VAC248" s="17"/>
      <c r="VAD248" s="17"/>
      <c r="VAE248" s="17"/>
      <c r="VAF248" s="17"/>
      <c r="VAG248" s="17"/>
      <c r="VAH248" s="17"/>
      <c r="VAI248" s="17"/>
      <c r="VAJ248" s="17"/>
      <c r="VAK248" s="17"/>
      <c r="VAL248" s="17"/>
      <c r="VAM248" s="17"/>
      <c r="VAN248" s="17"/>
      <c r="VAO248" s="17"/>
      <c r="VAP248" s="17"/>
      <c r="VAQ248" s="17"/>
      <c r="VAR248" s="17"/>
      <c r="VAS248" s="17"/>
      <c r="VAT248" s="17"/>
      <c r="VAU248" s="17"/>
      <c r="VAV248" s="17"/>
      <c r="VAW248" s="17"/>
      <c r="VAX248" s="17"/>
      <c r="VAY248" s="17"/>
      <c r="VAZ248" s="17"/>
      <c r="VBA248" s="17"/>
      <c r="VBB248" s="17"/>
      <c r="VBC248" s="17"/>
      <c r="VBD248" s="17"/>
      <c r="VBE248" s="17"/>
      <c r="VBF248" s="17"/>
      <c r="VBG248" s="17"/>
      <c r="VBH248" s="17"/>
      <c r="VBI248" s="17"/>
      <c r="VBJ248" s="17"/>
      <c r="VBK248" s="17"/>
      <c r="VBL248" s="17"/>
      <c r="VBM248" s="17"/>
      <c r="VBN248" s="17"/>
      <c r="VBO248" s="17"/>
      <c r="VBP248" s="17"/>
      <c r="VBQ248" s="17"/>
      <c r="VBR248" s="17"/>
      <c r="VBS248" s="17"/>
      <c r="VBT248" s="17"/>
      <c r="VBU248" s="17"/>
      <c r="VBV248" s="17"/>
      <c r="VBW248" s="17"/>
      <c r="VBX248" s="17"/>
      <c r="VBY248" s="17"/>
      <c r="VBZ248" s="17"/>
      <c r="VCA248" s="17"/>
      <c r="VCB248" s="17"/>
      <c r="VCC248" s="17"/>
      <c r="VCD248" s="17"/>
      <c r="VCE248" s="17"/>
      <c r="VCF248" s="17"/>
      <c r="VCG248" s="17"/>
      <c r="VCH248" s="17"/>
      <c r="VCI248" s="17"/>
      <c r="VCJ248" s="17"/>
      <c r="VCK248" s="17"/>
      <c r="VCL248" s="17"/>
      <c r="VCM248" s="17"/>
      <c r="VCN248" s="17"/>
      <c r="VCO248" s="17"/>
      <c r="VCP248" s="17"/>
      <c r="VCQ248" s="17"/>
      <c r="VCR248" s="17"/>
      <c r="VCS248" s="17"/>
      <c r="VCT248" s="17"/>
      <c r="VCU248" s="17"/>
      <c r="VCV248" s="17"/>
      <c r="VCW248" s="17"/>
      <c r="VCX248" s="17"/>
      <c r="VCY248" s="17"/>
      <c r="VCZ248" s="17"/>
      <c r="VDA248" s="17"/>
      <c r="VDB248" s="17"/>
      <c r="VDC248" s="17"/>
      <c r="VDD248" s="17"/>
      <c r="VDE248" s="17"/>
      <c r="VDF248" s="17"/>
      <c r="VDG248" s="17"/>
      <c r="VDH248" s="17"/>
      <c r="VDI248" s="17"/>
      <c r="VDJ248" s="17"/>
      <c r="VDK248" s="17"/>
      <c r="VDL248" s="17"/>
      <c r="VDM248" s="17"/>
      <c r="VDN248" s="17"/>
      <c r="VDO248" s="17"/>
      <c r="VDP248" s="17"/>
      <c r="VDQ248" s="17"/>
      <c r="VDR248" s="17"/>
      <c r="VDS248" s="17"/>
      <c r="VDT248" s="17"/>
      <c r="VDU248" s="17"/>
      <c r="VDV248" s="17"/>
      <c r="VDW248" s="17"/>
      <c r="VDX248" s="17"/>
      <c r="VDY248" s="17"/>
      <c r="VDZ248" s="17"/>
      <c r="VEA248" s="17"/>
      <c r="VEB248" s="17"/>
      <c r="VEC248" s="17"/>
      <c r="VED248" s="17"/>
      <c r="VEE248" s="17"/>
      <c r="VEF248" s="17"/>
      <c r="VEG248" s="17"/>
      <c r="VEH248" s="17"/>
      <c r="VEI248" s="17"/>
      <c r="VEJ248" s="17"/>
      <c r="VEK248" s="17"/>
      <c r="VEL248" s="17"/>
      <c r="VEM248" s="17"/>
      <c r="VEN248" s="17"/>
      <c r="VEO248" s="17"/>
      <c r="VEP248" s="17"/>
      <c r="VEQ248" s="17"/>
      <c r="VER248" s="17"/>
      <c r="VES248" s="17"/>
      <c r="VET248" s="17"/>
      <c r="VEU248" s="17"/>
      <c r="VEV248" s="17"/>
      <c r="VEW248" s="17"/>
      <c r="VEX248" s="17"/>
      <c r="VEY248" s="17"/>
      <c r="VEZ248" s="17"/>
      <c r="VFA248" s="17"/>
      <c r="VFB248" s="17"/>
      <c r="VFC248" s="17"/>
      <c r="VFD248" s="17"/>
      <c r="VFE248" s="17"/>
      <c r="VFF248" s="17"/>
      <c r="VFG248" s="17"/>
      <c r="VFH248" s="17"/>
      <c r="VFI248" s="17"/>
      <c r="VFJ248" s="17"/>
      <c r="VFK248" s="17"/>
      <c r="VFL248" s="17"/>
      <c r="VFM248" s="17"/>
      <c r="VFN248" s="17"/>
      <c r="VFO248" s="17"/>
      <c r="VFP248" s="17"/>
      <c r="VFQ248" s="17"/>
      <c r="VFR248" s="17"/>
      <c r="VFS248" s="17"/>
      <c r="VFT248" s="17"/>
      <c r="VFU248" s="17"/>
      <c r="VFV248" s="17"/>
      <c r="VFW248" s="17"/>
      <c r="VFX248" s="17"/>
      <c r="VFY248" s="17"/>
      <c r="VFZ248" s="17"/>
      <c r="VGA248" s="17"/>
      <c r="VGB248" s="17"/>
      <c r="VGC248" s="17"/>
      <c r="VGD248" s="17"/>
      <c r="VGE248" s="17"/>
      <c r="VGF248" s="17"/>
      <c r="VGG248" s="17"/>
      <c r="VGH248" s="17"/>
      <c r="VGI248" s="17"/>
      <c r="VGJ248" s="17"/>
      <c r="VGK248" s="17"/>
      <c r="VGL248" s="17"/>
      <c r="VGM248" s="17"/>
      <c r="VGN248" s="17"/>
      <c r="VGO248" s="17"/>
      <c r="VGP248" s="17"/>
      <c r="VGQ248" s="17"/>
      <c r="VGR248" s="17"/>
      <c r="VGS248" s="17"/>
      <c r="VGT248" s="17"/>
      <c r="VGU248" s="17"/>
      <c r="VGV248" s="17"/>
      <c r="VGW248" s="17"/>
      <c r="VGX248" s="17"/>
      <c r="VGY248" s="17"/>
      <c r="VGZ248" s="17"/>
      <c r="VHA248" s="17"/>
      <c r="VHB248" s="17"/>
      <c r="VHC248" s="17"/>
      <c r="VHD248" s="17"/>
      <c r="VHE248" s="17"/>
      <c r="VHF248" s="17"/>
      <c r="VHG248" s="17"/>
      <c r="VHH248" s="17"/>
      <c r="VHI248" s="17"/>
      <c r="VHJ248" s="17"/>
      <c r="VHK248" s="17"/>
      <c r="VHL248" s="17"/>
      <c r="VHM248" s="17"/>
      <c r="VHN248" s="17"/>
      <c r="VHO248" s="17"/>
      <c r="VHP248" s="17"/>
      <c r="VHQ248" s="17"/>
      <c r="VHR248" s="17"/>
      <c r="VHS248" s="17"/>
      <c r="VHT248" s="17"/>
      <c r="VHU248" s="17"/>
      <c r="VHV248" s="17"/>
      <c r="VHW248" s="17"/>
      <c r="VHX248" s="17"/>
      <c r="VHY248" s="17"/>
      <c r="VHZ248" s="17"/>
      <c r="VIA248" s="17"/>
      <c r="VIB248" s="17"/>
      <c r="VIC248" s="17"/>
      <c r="VID248" s="17"/>
      <c r="VIE248" s="17"/>
      <c r="VIF248" s="17"/>
      <c r="VIG248" s="17"/>
      <c r="VIH248" s="17"/>
      <c r="VII248" s="17"/>
      <c r="VIJ248" s="17"/>
      <c r="VIK248" s="17"/>
      <c r="VIL248" s="17"/>
      <c r="VIM248" s="17"/>
      <c r="VIN248" s="17"/>
      <c r="VIO248" s="17"/>
      <c r="VIP248" s="17"/>
      <c r="VIQ248" s="17"/>
      <c r="VIR248" s="17"/>
      <c r="VIS248" s="17"/>
      <c r="VIT248" s="17"/>
      <c r="VIU248" s="17"/>
      <c r="VIV248" s="17"/>
      <c r="VIW248" s="17"/>
      <c r="VIX248" s="17"/>
      <c r="VIY248" s="17"/>
      <c r="VIZ248" s="17"/>
      <c r="VJA248" s="17"/>
      <c r="VJB248" s="17"/>
      <c r="VJC248" s="17"/>
      <c r="VJD248" s="17"/>
      <c r="VJE248" s="17"/>
      <c r="VJF248" s="17"/>
      <c r="VJG248" s="17"/>
      <c r="VJH248" s="17"/>
      <c r="VJI248" s="17"/>
      <c r="VJJ248" s="17"/>
      <c r="VJK248" s="17"/>
      <c r="VJL248" s="17"/>
      <c r="VJM248" s="17"/>
      <c r="VJN248" s="17"/>
      <c r="VJO248" s="17"/>
      <c r="VJP248" s="17"/>
      <c r="VJQ248" s="17"/>
      <c r="VJR248" s="17"/>
      <c r="VJS248" s="17"/>
      <c r="VJT248" s="17"/>
      <c r="VJU248" s="17"/>
      <c r="VJV248" s="17"/>
      <c r="VJW248" s="17"/>
      <c r="VJX248" s="17"/>
      <c r="VJY248" s="17"/>
      <c r="VJZ248" s="17"/>
      <c r="VKA248" s="17"/>
      <c r="VKB248" s="17"/>
      <c r="VKC248" s="17"/>
      <c r="VKD248" s="17"/>
      <c r="VKE248" s="17"/>
      <c r="VKF248" s="17"/>
      <c r="VKG248" s="17"/>
      <c r="VKH248" s="17"/>
      <c r="VKI248" s="17"/>
      <c r="VKJ248" s="17"/>
      <c r="VKK248" s="17"/>
      <c r="VKL248" s="17"/>
      <c r="VKM248" s="17"/>
      <c r="VKN248" s="17"/>
      <c r="VKO248" s="17"/>
      <c r="VKP248" s="17"/>
      <c r="VKQ248" s="17"/>
      <c r="VKR248" s="17"/>
      <c r="VKS248" s="17"/>
      <c r="VKT248" s="17"/>
      <c r="VKU248" s="17"/>
      <c r="VKV248" s="17"/>
      <c r="VKW248" s="17"/>
      <c r="VKX248" s="17"/>
      <c r="VKY248" s="17"/>
      <c r="VKZ248" s="17"/>
      <c r="VLA248" s="17"/>
      <c r="VLB248" s="17"/>
      <c r="VLC248" s="17"/>
      <c r="VLD248" s="17"/>
      <c r="VLE248" s="17"/>
      <c r="VLF248" s="17"/>
      <c r="VLG248" s="17"/>
      <c r="VLH248" s="17"/>
      <c r="VLI248" s="17"/>
      <c r="VLJ248" s="17"/>
      <c r="VLK248" s="17"/>
      <c r="VLL248" s="17"/>
      <c r="VLM248" s="17"/>
      <c r="VLN248" s="17"/>
      <c r="VLO248" s="17"/>
      <c r="VLP248" s="17"/>
      <c r="VLQ248" s="17"/>
      <c r="VLR248" s="17"/>
      <c r="VLS248" s="17"/>
      <c r="VLT248" s="17"/>
      <c r="VLU248" s="17"/>
      <c r="VLV248" s="17"/>
      <c r="VLW248" s="17"/>
      <c r="VLX248" s="17"/>
      <c r="VLY248" s="17"/>
      <c r="VLZ248" s="17"/>
      <c r="VMA248" s="17"/>
      <c r="VMB248" s="17"/>
      <c r="VMC248" s="17"/>
      <c r="VMD248" s="17"/>
      <c r="VME248" s="17"/>
      <c r="VMF248" s="17"/>
      <c r="VMG248" s="17"/>
      <c r="VMH248" s="17"/>
      <c r="VMI248" s="17"/>
      <c r="VMJ248" s="17"/>
      <c r="VMK248" s="17"/>
      <c r="VML248" s="17"/>
      <c r="VMM248" s="17"/>
      <c r="VMN248" s="17"/>
      <c r="VMO248" s="17"/>
      <c r="VMP248" s="17"/>
      <c r="VMQ248" s="17"/>
      <c r="VMR248" s="17"/>
      <c r="VMS248" s="17"/>
      <c r="VMT248" s="17"/>
      <c r="VMU248" s="17"/>
      <c r="VMV248" s="17"/>
      <c r="VMW248" s="17"/>
      <c r="VMX248" s="17"/>
      <c r="VMY248" s="17"/>
      <c r="VMZ248" s="17"/>
      <c r="VNA248" s="17"/>
      <c r="VNB248" s="17"/>
      <c r="VNC248" s="17"/>
      <c r="VND248" s="17"/>
      <c r="VNE248" s="17"/>
      <c r="VNF248" s="17"/>
      <c r="VNG248" s="17"/>
      <c r="VNH248" s="17"/>
      <c r="VNI248" s="17"/>
      <c r="VNJ248" s="17"/>
      <c r="VNK248" s="17"/>
      <c r="VNL248" s="17"/>
      <c r="VNM248" s="17"/>
      <c r="VNN248" s="17"/>
      <c r="VNO248" s="17"/>
      <c r="VNP248" s="17"/>
      <c r="VNQ248" s="17"/>
      <c r="VNR248" s="17"/>
      <c r="VNS248" s="17"/>
      <c r="VNT248" s="17"/>
      <c r="VNU248" s="17"/>
      <c r="VNV248" s="17"/>
      <c r="VNW248" s="17"/>
      <c r="VNX248" s="17"/>
      <c r="VNY248" s="17"/>
      <c r="VNZ248" s="17"/>
      <c r="VOA248" s="17"/>
      <c r="VOB248" s="17"/>
      <c r="VOC248" s="17"/>
      <c r="VOD248" s="17"/>
      <c r="VOE248" s="17"/>
      <c r="VOF248" s="17"/>
      <c r="VOG248" s="17"/>
      <c r="VOH248" s="17"/>
      <c r="VOI248" s="17"/>
      <c r="VOJ248" s="17"/>
      <c r="VOK248" s="17"/>
      <c r="VOL248" s="17"/>
      <c r="VOM248" s="17"/>
      <c r="VON248" s="17"/>
      <c r="VOO248" s="17"/>
      <c r="VOP248" s="17"/>
      <c r="VOQ248" s="17"/>
      <c r="VOR248" s="17"/>
      <c r="VOS248" s="17"/>
      <c r="VOT248" s="17"/>
      <c r="VOU248" s="17"/>
      <c r="VOV248" s="17"/>
      <c r="VOW248" s="17"/>
      <c r="VOX248" s="17"/>
      <c r="VOY248" s="17"/>
      <c r="VOZ248" s="17"/>
      <c r="VPA248" s="17"/>
      <c r="VPB248" s="17"/>
      <c r="VPC248" s="17"/>
      <c r="VPD248" s="17"/>
      <c r="VPE248" s="17"/>
      <c r="VPF248" s="17"/>
      <c r="VPG248" s="17"/>
      <c r="VPH248" s="17"/>
      <c r="VPI248" s="17"/>
      <c r="VPJ248" s="17"/>
      <c r="VPK248" s="17"/>
      <c r="VPL248" s="17"/>
      <c r="VPM248" s="17"/>
      <c r="VPN248" s="17"/>
      <c r="VPO248" s="17"/>
      <c r="VPP248" s="17"/>
      <c r="VPQ248" s="17"/>
      <c r="VPR248" s="17"/>
      <c r="VPS248" s="17"/>
      <c r="VPT248" s="17"/>
      <c r="VPU248" s="17"/>
      <c r="VPV248" s="17"/>
      <c r="VPW248" s="17"/>
      <c r="VPX248" s="17"/>
      <c r="VPY248" s="17"/>
      <c r="VPZ248" s="17"/>
      <c r="VQA248" s="17"/>
      <c r="VQB248" s="17"/>
      <c r="VQC248" s="17"/>
      <c r="VQD248" s="17"/>
      <c r="VQE248" s="17"/>
      <c r="VQF248" s="17"/>
      <c r="VQG248" s="17"/>
      <c r="VQH248" s="17"/>
      <c r="VQI248" s="17"/>
      <c r="VQJ248" s="17"/>
      <c r="VQK248" s="17"/>
      <c r="VQL248" s="17"/>
      <c r="VQM248" s="17"/>
      <c r="VQN248" s="17"/>
      <c r="VQO248" s="17"/>
      <c r="VQP248" s="17"/>
      <c r="VQQ248" s="17"/>
      <c r="VQR248" s="17"/>
      <c r="VQS248" s="17"/>
      <c r="VQT248" s="17"/>
      <c r="VQU248" s="17"/>
      <c r="VQV248" s="17"/>
      <c r="VQW248" s="17"/>
      <c r="VQX248" s="17"/>
      <c r="VQY248" s="17"/>
      <c r="VQZ248" s="17"/>
      <c r="VRA248" s="17"/>
      <c r="VRB248" s="17"/>
      <c r="VRC248" s="17"/>
      <c r="VRD248" s="17"/>
      <c r="VRE248" s="17"/>
      <c r="VRF248" s="17"/>
      <c r="VRG248" s="17"/>
      <c r="VRH248" s="17"/>
      <c r="VRI248" s="17"/>
      <c r="VRJ248" s="17"/>
      <c r="VRK248" s="17"/>
      <c r="VRL248" s="17"/>
      <c r="VRM248" s="17"/>
      <c r="VRN248" s="17"/>
      <c r="VRO248" s="17"/>
      <c r="VRP248" s="17"/>
      <c r="VRQ248" s="17"/>
      <c r="VRR248" s="17"/>
      <c r="VRS248" s="17"/>
      <c r="VRT248" s="17"/>
      <c r="VRU248" s="17"/>
      <c r="VRV248" s="17"/>
      <c r="VRW248" s="17"/>
      <c r="VRX248" s="17"/>
      <c r="VRY248" s="17"/>
      <c r="VRZ248" s="17"/>
      <c r="VSA248" s="17"/>
      <c r="VSB248" s="17"/>
      <c r="VSC248" s="17"/>
      <c r="VSD248" s="17"/>
      <c r="VSE248" s="17"/>
      <c r="VSF248" s="17"/>
      <c r="VSG248" s="17"/>
      <c r="VSH248" s="17"/>
      <c r="VSI248" s="17"/>
      <c r="VSJ248" s="17"/>
      <c r="VSK248" s="17"/>
      <c r="VSL248" s="17"/>
      <c r="VSM248" s="17"/>
      <c r="VSN248" s="17"/>
      <c r="VSO248" s="17"/>
      <c r="VSP248" s="17"/>
      <c r="VSQ248" s="17"/>
      <c r="VSR248" s="17"/>
      <c r="VSS248" s="17"/>
      <c r="VST248" s="17"/>
      <c r="VSU248" s="17"/>
      <c r="VSV248" s="17"/>
      <c r="VSW248" s="17"/>
      <c r="VSX248" s="17"/>
      <c r="VSY248" s="17"/>
      <c r="VSZ248" s="17"/>
      <c r="VTA248" s="17"/>
      <c r="VTB248" s="17"/>
      <c r="VTC248" s="17"/>
      <c r="VTD248" s="17"/>
      <c r="VTE248" s="17"/>
      <c r="VTF248" s="17"/>
      <c r="VTG248" s="17"/>
      <c r="VTH248" s="17"/>
      <c r="VTI248" s="17"/>
      <c r="VTJ248" s="17"/>
      <c r="VTK248" s="17"/>
      <c r="VTL248" s="17"/>
      <c r="VTM248" s="17"/>
      <c r="VTN248" s="17"/>
      <c r="VTO248" s="17"/>
      <c r="VTP248" s="17"/>
      <c r="VTQ248" s="17"/>
      <c r="VTR248" s="17"/>
      <c r="VTS248" s="17"/>
      <c r="VTT248" s="17"/>
      <c r="VTU248" s="17"/>
      <c r="VTV248" s="17"/>
      <c r="VTW248" s="17"/>
      <c r="VTX248" s="17"/>
      <c r="VTY248" s="17"/>
      <c r="VTZ248" s="17"/>
      <c r="VUA248" s="17"/>
      <c r="VUB248" s="17"/>
      <c r="VUC248" s="17"/>
      <c r="VUD248" s="17"/>
      <c r="VUE248" s="17"/>
      <c r="VUF248" s="17"/>
      <c r="VUG248" s="17"/>
      <c r="VUH248" s="17"/>
      <c r="VUI248" s="17"/>
      <c r="VUJ248" s="17"/>
      <c r="VUK248" s="17"/>
      <c r="VUL248" s="17"/>
      <c r="VUM248" s="17"/>
      <c r="VUN248" s="17"/>
      <c r="VUO248" s="17"/>
      <c r="VUP248" s="17"/>
      <c r="VUQ248" s="17"/>
      <c r="VUR248" s="17"/>
      <c r="VUS248" s="17"/>
      <c r="VUT248" s="17"/>
      <c r="VUU248" s="17"/>
      <c r="VUV248" s="17"/>
      <c r="VUW248" s="17"/>
      <c r="VUX248" s="17"/>
      <c r="VUY248" s="17"/>
      <c r="VUZ248" s="17"/>
      <c r="VVA248" s="17"/>
      <c r="VVB248" s="17"/>
      <c r="VVC248" s="17"/>
      <c r="VVD248" s="17"/>
      <c r="VVE248" s="17"/>
      <c r="VVF248" s="17"/>
      <c r="VVG248" s="17"/>
      <c r="VVH248" s="17"/>
      <c r="VVI248" s="17"/>
      <c r="VVJ248" s="17"/>
      <c r="VVK248" s="17"/>
      <c r="VVL248" s="17"/>
      <c r="VVM248" s="17"/>
      <c r="VVN248" s="17"/>
      <c r="VVO248" s="17"/>
      <c r="VVP248" s="17"/>
      <c r="VVQ248" s="17"/>
      <c r="VVR248" s="17"/>
      <c r="VVS248" s="17"/>
      <c r="VVT248" s="17"/>
      <c r="VVU248" s="17"/>
      <c r="VVV248" s="17"/>
      <c r="VVW248" s="17"/>
      <c r="VVX248" s="17"/>
      <c r="VVY248" s="17"/>
      <c r="VVZ248" s="17"/>
      <c r="VWA248" s="17"/>
      <c r="VWB248" s="17"/>
      <c r="VWC248" s="17"/>
      <c r="VWD248" s="17"/>
      <c r="VWE248" s="17"/>
      <c r="VWF248" s="17"/>
      <c r="VWG248" s="17"/>
      <c r="VWH248" s="17"/>
      <c r="VWI248" s="17"/>
      <c r="VWJ248" s="17"/>
      <c r="VWK248" s="17"/>
      <c r="VWL248" s="17"/>
      <c r="VWM248" s="17"/>
      <c r="VWN248" s="17"/>
      <c r="VWO248" s="17"/>
      <c r="VWP248" s="17"/>
      <c r="VWQ248" s="17"/>
      <c r="VWR248" s="17"/>
      <c r="VWS248" s="17"/>
      <c r="VWT248" s="17"/>
      <c r="VWU248" s="17"/>
      <c r="VWV248" s="17"/>
      <c r="VWW248" s="17"/>
      <c r="VWX248" s="17"/>
      <c r="VWY248" s="17"/>
      <c r="VWZ248" s="17"/>
      <c r="VXA248" s="17"/>
      <c r="VXB248" s="17"/>
      <c r="VXC248" s="17"/>
      <c r="VXD248" s="17"/>
      <c r="VXE248" s="17"/>
      <c r="VXF248" s="17"/>
      <c r="VXG248" s="17"/>
      <c r="VXH248" s="17"/>
      <c r="VXI248" s="17"/>
      <c r="VXJ248" s="17"/>
      <c r="VXK248" s="17"/>
      <c r="VXL248" s="17"/>
      <c r="VXM248" s="17"/>
      <c r="VXN248" s="17"/>
      <c r="VXO248" s="17"/>
      <c r="VXP248" s="17"/>
      <c r="VXQ248" s="17"/>
      <c r="VXR248" s="17"/>
      <c r="VXS248" s="17"/>
      <c r="VXT248" s="17"/>
      <c r="VXU248" s="17"/>
      <c r="VXV248" s="17"/>
      <c r="VXW248" s="17"/>
      <c r="VXX248" s="17"/>
      <c r="VXY248" s="17"/>
      <c r="VXZ248" s="17"/>
      <c r="VYA248" s="17"/>
      <c r="VYB248" s="17"/>
      <c r="VYC248" s="17"/>
      <c r="VYD248" s="17"/>
      <c r="VYE248" s="17"/>
      <c r="VYF248" s="17"/>
      <c r="VYG248" s="17"/>
      <c r="VYH248" s="17"/>
      <c r="VYI248" s="17"/>
      <c r="VYJ248" s="17"/>
      <c r="VYK248" s="17"/>
      <c r="VYL248" s="17"/>
      <c r="VYM248" s="17"/>
      <c r="VYN248" s="17"/>
      <c r="VYO248" s="17"/>
      <c r="VYP248" s="17"/>
      <c r="VYQ248" s="17"/>
      <c r="VYR248" s="17"/>
      <c r="VYS248" s="17"/>
      <c r="VYT248" s="17"/>
      <c r="VYU248" s="17"/>
      <c r="VYV248" s="17"/>
      <c r="VYW248" s="17"/>
      <c r="VYX248" s="17"/>
      <c r="VYY248" s="17"/>
      <c r="VYZ248" s="17"/>
      <c r="VZA248" s="17"/>
      <c r="VZB248" s="17"/>
      <c r="VZC248" s="17"/>
      <c r="VZD248" s="17"/>
      <c r="VZE248" s="17"/>
      <c r="VZF248" s="17"/>
      <c r="VZG248" s="17"/>
      <c r="VZH248" s="17"/>
      <c r="VZI248" s="17"/>
      <c r="VZJ248" s="17"/>
      <c r="VZK248" s="17"/>
      <c r="VZL248" s="17"/>
      <c r="VZM248" s="17"/>
      <c r="VZN248" s="17"/>
      <c r="VZO248" s="17"/>
      <c r="VZP248" s="17"/>
      <c r="VZQ248" s="17"/>
      <c r="VZR248" s="17"/>
      <c r="VZS248" s="17"/>
      <c r="VZT248" s="17"/>
      <c r="VZU248" s="17"/>
      <c r="VZV248" s="17"/>
      <c r="VZW248" s="17"/>
      <c r="VZX248" s="17"/>
      <c r="VZY248" s="17"/>
      <c r="VZZ248" s="17"/>
      <c r="WAA248" s="17"/>
      <c r="WAB248" s="17"/>
      <c r="WAC248" s="17"/>
      <c r="WAD248" s="17"/>
      <c r="WAE248" s="17"/>
      <c r="WAF248" s="17"/>
      <c r="WAG248" s="17"/>
      <c r="WAH248" s="17"/>
      <c r="WAI248" s="17"/>
      <c r="WAJ248" s="17"/>
      <c r="WAK248" s="17"/>
      <c r="WAL248" s="17"/>
      <c r="WAM248" s="17"/>
      <c r="WAN248" s="17"/>
      <c r="WAO248" s="17"/>
      <c r="WAP248" s="17"/>
      <c r="WAQ248" s="17"/>
      <c r="WAR248" s="17"/>
      <c r="WAS248" s="17"/>
      <c r="WAT248" s="17"/>
      <c r="WAU248" s="17"/>
      <c r="WAV248" s="17"/>
      <c r="WAW248" s="17"/>
      <c r="WAX248" s="17"/>
      <c r="WAY248" s="17"/>
      <c r="WAZ248" s="17"/>
      <c r="WBA248" s="17"/>
      <c r="WBB248" s="17"/>
      <c r="WBC248" s="17"/>
      <c r="WBD248" s="17"/>
      <c r="WBE248" s="17"/>
      <c r="WBF248" s="17"/>
      <c r="WBG248" s="17"/>
      <c r="WBH248" s="17"/>
      <c r="WBI248" s="17"/>
      <c r="WBJ248" s="17"/>
      <c r="WBK248" s="17"/>
      <c r="WBL248" s="17"/>
      <c r="WBM248" s="17"/>
      <c r="WBN248" s="17"/>
      <c r="WBO248" s="17"/>
      <c r="WBP248" s="17"/>
      <c r="WBQ248" s="17"/>
      <c r="WBR248" s="17"/>
      <c r="WBS248" s="17"/>
      <c r="WBT248" s="17"/>
      <c r="WBU248" s="17"/>
      <c r="WBV248" s="17"/>
      <c r="WBW248" s="17"/>
      <c r="WBX248" s="17"/>
      <c r="WBY248" s="17"/>
      <c r="WBZ248" s="17"/>
      <c r="WCA248" s="17"/>
      <c r="WCB248" s="17"/>
      <c r="WCC248" s="17"/>
      <c r="WCD248" s="17"/>
      <c r="WCE248" s="17"/>
      <c r="WCF248" s="17"/>
      <c r="WCG248" s="17"/>
      <c r="WCH248" s="17"/>
      <c r="WCI248" s="17"/>
      <c r="WCJ248" s="17"/>
      <c r="WCK248" s="17"/>
      <c r="WCL248" s="17"/>
      <c r="WCM248" s="17"/>
      <c r="WCN248" s="17"/>
      <c r="WCO248" s="17"/>
      <c r="WCP248" s="17"/>
      <c r="WCQ248" s="17"/>
      <c r="WCR248" s="17"/>
      <c r="WCS248" s="17"/>
      <c r="WCT248" s="17"/>
      <c r="WCU248" s="17"/>
      <c r="WCV248" s="17"/>
      <c r="WCW248" s="17"/>
      <c r="WCX248" s="17"/>
      <c r="WCY248" s="17"/>
      <c r="WCZ248" s="17"/>
      <c r="WDA248" s="17"/>
      <c r="WDB248" s="17"/>
      <c r="WDC248" s="17"/>
      <c r="WDD248" s="17"/>
      <c r="WDE248" s="17"/>
      <c r="WDF248" s="17"/>
      <c r="WDG248" s="17"/>
      <c r="WDH248" s="17"/>
      <c r="WDI248" s="17"/>
      <c r="WDJ248" s="17"/>
      <c r="WDK248" s="17"/>
      <c r="WDL248" s="17"/>
      <c r="WDM248" s="17"/>
      <c r="WDN248" s="17"/>
      <c r="WDO248" s="17"/>
      <c r="WDP248" s="17"/>
      <c r="WDQ248" s="17"/>
      <c r="WDR248" s="17"/>
      <c r="WDS248" s="17"/>
      <c r="WDT248" s="17"/>
      <c r="WDU248" s="17"/>
      <c r="WDV248" s="17"/>
      <c r="WDW248" s="17"/>
      <c r="WDX248" s="17"/>
      <c r="WDY248" s="17"/>
      <c r="WDZ248" s="17"/>
      <c r="WEA248" s="17"/>
      <c r="WEB248" s="17"/>
      <c r="WEC248" s="17"/>
      <c r="WED248" s="17"/>
      <c r="WEE248" s="17"/>
      <c r="WEF248" s="17"/>
      <c r="WEG248" s="17"/>
      <c r="WEH248" s="17"/>
      <c r="WEI248" s="17"/>
      <c r="WEJ248" s="17"/>
      <c r="WEK248" s="17"/>
      <c r="WEL248" s="17"/>
      <c r="WEM248" s="17"/>
      <c r="WEN248" s="17"/>
      <c r="WEO248" s="17"/>
      <c r="WEP248" s="17"/>
      <c r="WEQ248" s="17"/>
      <c r="WER248" s="17"/>
      <c r="WES248" s="17"/>
      <c r="WET248" s="17"/>
      <c r="WEU248" s="17"/>
      <c r="WEV248" s="17"/>
      <c r="WEW248" s="17"/>
      <c r="WEX248" s="17"/>
      <c r="WEY248" s="17"/>
      <c r="WEZ248" s="17"/>
      <c r="WFA248" s="17"/>
      <c r="WFB248" s="17"/>
      <c r="WFC248" s="17"/>
      <c r="WFD248" s="17"/>
      <c r="WFE248" s="17"/>
      <c r="WFF248" s="17"/>
      <c r="WFG248" s="17"/>
      <c r="WFH248" s="17"/>
      <c r="WFI248" s="17"/>
      <c r="WFJ248" s="17"/>
      <c r="WFK248" s="17"/>
      <c r="WFL248" s="17"/>
      <c r="WFM248" s="17"/>
      <c r="WFN248" s="17"/>
      <c r="WFO248" s="17"/>
      <c r="WFP248" s="17"/>
      <c r="WFQ248" s="17"/>
      <c r="WFR248" s="17"/>
      <c r="WFS248" s="17"/>
      <c r="WFT248" s="17"/>
      <c r="WFU248" s="17"/>
      <c r="WFV248" s="17"/>
      <c r="WFW248" s="17"/>
      <c r="WFX248" s="17"/>
      <c r="WFY248" s="17"/>
      <c r="WFZ248" s="17"/>
      <c r="WGA248" s="17"/>
      <c r="WGB248" s="17"/>
      <c r="WGC248" s="17"/>
      <c r="WGD248" s="17"/>
      <c r="WGE248" s="17"/>
      <c r="WGF248" s="17"/>
      <c r="WGG248" s="17"/>
      <c r="WGH248" s="17"/>
      <c r="WGI248" s="17"/>
      <c r="WGJ248" s="17"/>
      <c r="WGK248" s="17"/>
      <c r="WGL248" s="17"/>
      <c r="WGM248" s="17"/>
      <c r="WGN248" s="17"/>
      <c r="WGO248" s="17"/>
      <c r="WGP248" s="17"/>
      <c r="WGQ248" s="17"/>
      <c r="WGR248" s="17"/>
      <c r="WGS248" s="17"/>
      <c r="WGT248" s="17"/>
      <c r="WGU248" s="17"/>
      <c r="WGV248" s="17"/>
      <c r="WGW248" s="17"/>
      <c r="WGX248" s="17"/>
      <c r="WGY248" s="17"/>
      <c r="WGZ248" s="17"/>
      <c r="WHA248" s="17"/>
      <c r="WHB248" s="17"/>
      <c r="WHC248" s="17"/>
      <c r="WHD248" s="17"/>
      <c r="WHE248" s="17"/>
      <c r="WHF248" s="17"/>
      <c r="WHG248" s="17"/>
      <c r="WHH248" s="17"/>
      <c r="WHI248" s="17"/>
      <c r="WHJ248" s="17"/>
      <c r="WHK248" s="17"/>
      <c r="WHL248" s="17"/>
      <c r="WHM248" s="17"/>
      <c r="WHN248" s="17"/>
      <c r="WHO248" s="17"/>
      <c r="WHP248" s="17"/>
      <c r="WHQ248" s="17"/>
      <c r="WHR248" s="17"/>
      <c r="WHS248" s="17"/>
      <c r="WHT248" s="17"/>
      <c r="WHU248" s="17"/>
      <c r="WHV248" s="17"/>
      <c r="WHW248" s="17"/>
      <c r="WHX248" s="17"/>
      <c r="WHY248" s="17"/>
      <c r="WHZ248" s="17"/>
      <c r="WIA248" s="17"/>
      <c r="WIB248" s="17"/>
      <c r="WIC248" s="17"/>
      <c r="WID248" s="17"/>
      <c r="WIE248" s="17"/>
      <c r="WIF248" s="17"/>
      <c r="WIG248" s="17"/>
      <c r="WIH248" s="17"/>
      <c r="WII248" s="17"/>
      <c r="WIJ248" s="17"/>
      <c r="WIK248" s="17"/>
      <c r="WIL248" s="17"/>
      <c r="WIM248" s="17"/>
      <c r="WIN248" s="17"/>
      <c r="WIO248" s="17"/>
      <c r="WIP248" s="17"/>
      <c r="WIQ248" s="17"/>
      <c r="WIR248" s="17"/>
      <c r="WIS248" s="17"/>
      <c r="WIT248" s="17"/>
      <c r="WIU248" s="17"/>
      <c r="WIV248" s="17"/>
      <c r="WIW248" s="17"/>
      <c r="WIX248" s="17"/>
      <c r="WIY248" s="17"/>
      <c r="WIZ248" s="17"/>
      <c r="WJA248" s="17"/>
      <c r="WJB248" s="17"/>
      <c r="WJC248" s="17"/>
      <c r="WJD248" s="17"/>
      <c r="WJE248" s="17"/>
      <c r="WJF248" s="17"/>
      <c r="WJG248" s="17"/>
      <c r="WJH248" s="17"/>
      <c r="WJI248" s="17"/>
      <c r="WJJ248" s="17"/>
      <c r="WJK248" s="17"/>
      <c r="WJL248" s="17"/>
      <c r="WJM248" s="17"/>
      <c r="WJN248" s="17"/>
      <c r="WJO248" s="17"/>
      <c r="WJP248" s="17"/>
      <c r="WJQ248" s="17"/>
      <c r="WJR248" s="17"/>
      <c r="WJS248" s="17"/>
      <c r="WJT248" s="17"/>
      <c r="WJU248" s="17"/>
      <c r="WJV248" s="17"/>
      <c r="WJW248" s="17"/>
      <c r="WJX248" s="17"/>
      <c r="WJY248" s="17"/>
      <c r="WJZ248" s="17"/>
      <c r="WKA248" s="17"/>
      <c r="WKB248" s="17"/>
      <c r="WKC248" s="17"/>
      <c r="WKD248" s="17"/>
      <c r="WKE248" s="17"/>
      <c r="WKF248" s="17"/>
      <c r="WKG248" s="17"/>
      <c r="WKH248" s="17"/>
      <c r="WKI248" s="17"/>
      <c r="WKJ248" s="17"/>
      <c r="WKK248" s="17"/>
      <c r="WKL248" s="17"/>
      <c r="WKM248" s="17"/>
      <c r="WKN248" s="17"/>
      <c r="WKO248" s="17"/>
      <c r="WKP248" s="17"/>
      <c r="WKQ248" s="17"/>
      <c r="WKR248" s="17"/>
      <c r="WKS248" s="17"/>
      <c r="WKT248" s="17"/>
      <c r="WKU248" s="17"/>
      <c r="WKV248" s="17"/>
      <c r="WKW248" s="17"/>
      <c r="WKX248" s="17"/>
      <c r="WKY248" s="17"/>
      <c r="WKZ248" s="17"/>
      <c r="WLA248" s="17"/>
      <c r="WLB248" s="17"/>
      <c r="WLC248" s="17"/>
      <c r="WLD248" s="17"/>
      <c r="WLE248" s="17"/>
      <c r="WLF248" s="17"/>
      <c r="WLG248" s="17"/>
      <c r="WLH248" s="17"/>
      <c r="WLI248" s="17"/>
      <c r="WLJ248" s="17"/>
      <c r="WLK248" s="17"/>
      <c r="WLL248" s="17"/>
      <c r="WLM248" s="17"/>
      <c r="WLN248" s="17"/>
      <c r="WLO248" s="17"/>
      <c r="WLP248" s="17"/>
      <c r="WLQ248" s="17"/>
      <c r="WLR248" s="17"/>
      <c r="WLS248" s="17"/>
      <c r="WLT248" s="17"/>
      <c r="WLU248" s="17"/>
      <c r="WLV248" s="17"/>
      <c r="WLW248" s="17"/>
      <c r="WLX248" s="17"/>
      <c r="WLY248" s="17"/>
      <c r="WLZ248" s="17"/>
      <c r="WMA248" s="17"/>
      <c r="WMB248" s="17"/>
      <c r="WMC248" s="17"/>
      <c r="WMD248" s="17"/>
      <c r="WME248" s="17"/>
      <c r="WMF248" s="17"/>
      <c r="WMG248" s="17"/>
      <c r="WMH248" s="17"/>
      <c r="WMI248" s="17"/>
      <c r="WMJ248" s="17"/>
      <c r="WMK248" s="17"/>
      <c r="WML248" s="17"/>
      <c r="WMM248" s="17"/>
      <c r="WMN248" s="17"/>
      <c r="WMO248" s="17"/>
      <c r="WMP248" s="17"/>
      <c r="WMQ248" s="17"/>
      <c r="WMR248" s="17"/>
      <c r="WMS248" s="17"/>
      <c r="WMT248" s="17"/>
      <c r="WMU248" s="17"/>
      <c r="WMV248" s="17"/>
      <c r="WMW248" s="17"/>
      <c r="WMX248" s="17"/>
      <c r="WMY248" s="17"/>
      <c r="WMZ248" s="17"/>
      <c r="WNA248" s="17"/>
      <c r="WNB248" s="17"/>
      <c r="WNC248" s="17"/>
      <c r="WND248" s="17"/>
      <c r="WNE248" s="17"/>
      <c r="WNF248" s="17"/>
      <c r="WNG248" s="17"/>
      <c r="WNH248" s="17"/>
      <c r="WNI248" s="17"/>
      <c r="WNJ248" s="17"/>
      <c r="WNK248" s="17"/>
      <c r="WNL248" s="17"/>
      <c r="WNM248" s="17"/>
      <c r="WNN248" s="17"/>
      <c r="WNO248" s="17"/>
      <c r="WNP248" s="17"/>
      <c r="WNQ248" s="17"/>
      <c r="WNR248" s="17"/>
      <c r="WNS248" s="17"/>
      <c r="WNT248" s="17"/>
      <c r="WNU248" s="17"/>
      <c r="WNV248" s="17"/>
      <c r="WNW248" s="17"/>
      <c r="WNX248" s="17"/>
      <c r="WNY248" s="17"/>
      <c r="WNZ248" s="17"/>
      <c r="WOA248" s="17"/>
      <c r="WOB248" s="17"/>
      <c r="WOC248" s="17"/>
      <c r="WOD248" s="17"/>
      <c r="WOE248" s="17"/>
      <c r="WOF248" s="17"/>
      <c r="WOG248" s="17"/>
      <c r="WOH248" s="17"/>
      <c r="WOI248" s="17"/>
      <c r="WOJ248" s="17"/>
      <c r="WOK248" s="17"/>
      <c r="WOL248" s="17"/>
      <c r="WOM248" s="17"/>
      <c r="WON248" s="17"/>
      <c r="WOO248" s="17"/>
      <c r="WOP248" s="17"/>
      <c r="WOQ248" s="17"/>
      <c r="WOR248" s="17"/>
      <c r="WOS248" s="17"/>
      <c r="WOT248" s="17"/>
      <c r="WOU248" s="17"/>
      <c r="WOV248" s="17"/>
      <c r="WOW248" s="17"/>
      <c r="WOX248" s="17"/>
      <c r="WOY248" s="17"/>
      <c r="WOZ248" s="17"/>
      <c r="WPA248" s="17"/>
      <c r="WPB248" s="17"/>
      <c r="WPC248" s="17"/>
      <c r="WPD248" s="17"/>
      <c r="WPE248" s="17"/>
      <c r="WPF248" s="17"/>
      <c r="WPG248" s="17"/>
      <c r="WPH248" s="17"/>
      <c r="WPI248" s="17"/>
      <c r="WPJ248" s="17"/>
      <c r="WPK248" s="17"/>
      <c r="WPL248" s="17"/>
      <c r="WPM248" s="17"/>
      <c r="WPN248" s="17"/>
      <c r="WPO248" s="17"/>
      <c r="WPP248" s="17"/>
      <c r="WPQ248" s="17"/>
      <c r="WPR248" s="17"/>
      <c r="WPS248" s="17"/>
      <c r="WPT248" s="17"/>
      <c r="WPU248" s="17"/>
      <c r="WPV248" s="17"/>
      <c r="WPW248" s="17"/>
      <c r="WPX248" s="17"/>
      <c r="WPY248" s="17"/>
      <c r="WPZ248" s="17"/>
      <c r="WQA248" s="17"/>
      <c r="WQB248" s="17"/>
      <c r="WQC248" s="17"/>
      <c r="WQD248" s="17"/>
      <c r="WQE248" s="17"/>
      <c r="WQF248" s="17"/>
      <c r="WQG248" s="17"/>
      <c r="WQH248" s="17"/>
      <c r="WQI248" s="17"/>
      <c r="WQJ248" s="17"/>
      <c r="WQK248" s="17"/>
      <c r="WQL248" s="17"/>
      <c r="WQM248" s="17"/>
      <c r="WQN248" s="17"/>
      <c r="WQO248" s="17"/>
      <c r="WQP248" s="17"/>
      <c r="WQQ248" s="17"/>
      <c r="WQR248" s="17"/>
      <c r="WQS248" s="17"/>
      <c r="WQT248" s="17"/>
      <c r="WQU248" s="17"/>
      <c r="WQV248" s="17"/>
      <c r="WQW248" s="17"/>
      <c r="WQX248" s="17"/>
      <c r="WQY248" s="17"/>
      <c r="WQZ248" s="17"/>
      <c r="WRA248" s="17"/>
      <c r="WRB248" s="17"/>
      <c r="WRC248" s="17"/>
      <c r="WRD248" s="17"/>
      <c r="WRE248" s="17"/>
      <c r="WRF248" s="17"/>
      <c r="WRG248" s="17"/>
      <c r="WRH248" s="17"/>
      <c r="WRI248" s="17"/>
      <c r="WRJ248" s="17"/>
      <c r="WRK248" s="17"/>
      <c r="WRL248" s="17"/>
      <c r="WRM248" s="17"/>
      <c r="WRN248" s="17"/>
      <c r="WRO248" s="17"/>
      <c r="WRP248" s="17"/>
      <c r="WRQ248" s="17"/>
      <c r="WRR248" s="17"/>
      <c r="WRS248" s="17"/>
      <c r="WRT248" s="17"/>
      <c r="WRU248" s="17"/>
      <c r="WRV248" s="17"/>
      <c r="WRW248" s="17"/>
      <c r="WRX248" s="17"/>
      <c r="WRY248" s="17"/>
      <c r="WRZ248" s="17"/>
      <c r="WSA248" s="17"/>
      <c r="WSB248" s="17"/>
      <c r="WSC248" s="17"/>
      <c r="WSD248" s="17"/>
      <c r="WSE248" s="17"/>
      <c r="WSF248" s="17"/>
      <c r="WSG248" s="17"/>
      <c r="WSH248" s="17"/>
      <c r="WSI248" s="17"/>
      <c r="WSJ248" s="17"/>
      <c r="WSK248" s="17"/>
      <c r="WSL248" s="17"/>
      <c r="WSM248" s="17"/>
      <c r="WSN248" s="17"/>
      <c r="WSO248" s="17"/>
      <c r="WSP248" s="17"/>
      <c r="WSQ248" s="17"/>
      <c r="WSR248" s="17"/>
      <c r="WSS248" s="17"/>
      <c r="WST248" s="17"/>
      <c r="WSU248" s="17"/>
      <c r="WSV248" s="17"/>
      <c r="WSW248" s="17"/>
      <c r="WSX248" s="17"/>
      <c r="WSY248" s="17"/>
      <c r="WSZ248" s="17"/>
      <c r="WTA248" s="17"/>
      <c r="WTB248" s="17"/>
      <c r="WTC248" s="17"/>
      <c r="WTD248" s="17"/>
      <c r="WTE248" s="17"/>
      <c r="WTF248" s="17"/>
      <c r="WTG248" s="17"/>
      <c r="WTH248" s="17"/>
      <c r="WTI248" s="17"/>
      <c r="WTJ248" s="17"/>
      <c r="WTK248" s="17"/>
      <c r="WTL248" s="17"/>
      <c r="WTM248" s="17"/>
      <c r="WTN248" s="17"/>
      <c r="WTO248" s="17"/>
      <c r="WTP248" s="17"/>
      <c r="WTQ248" s="17"/>
      <c r="WTR248" s="17"/>
      <c r="WTS248" s="17"/>
      <c r="WTT248" s="17"/>
      <c r="WTU248" s="17"/>
      <c r="WTV248" s="17"/>
      <c r="WTW248" s="17"/>
      <c r="WTX248" s="17"/>
      <c r="WTY248" s="17"/>
      <c r="WTZ248" s="17"/>
      <c r="WUA248" s="17"/>
      <c r="WUB248" s="17"/>
      <c r="WUC248" s="17"/>
      <c r="WUD248" s="17"/>
      <c r="WUE248" s="17"/>
      <c r="WUF248" s="17"/>
      <c r="WUG248" s="17"/>
      <c r="WUH248" s="17"/>
      <c r="WUI248" s="17"/>
      <c r="WUJ248" s="17"/>
      <c r="WUK248" s="17"/>
      <c r="WUL248" s="17"/>
      <c r="WUM248" s="17"/>
      <c r="WUN248" s="17"/>
      <c r="WUO248" s="17"/>
      <c r="WUP248" s="17"/>
      <c r="WUQ248" s="17"/>
      <c r="WUR248" s="17"/>
      <c r="WUS248" s="17"/>
      <c r="WUT248" s="17"/>
      <c r="WUU248" s="17"/>
      <c r="WUV248" s="17"/>
      <c r="WUW248" s="17"/>
      <c r="WUX248" s="17"/>
      <c r="WUY248" s="17"/>
      <c r="WUZ248" s="17"/>
      <c r="WVA248" s="17"/>
      <c r="WVB248" s="17"/>
      <c r="WVC248" s="17"/>
      <c r="WVD248" s="17"/>
      <c r="WVE248" s="17"/>
      <c r="WVF248" s="17"/>
      <c r="WVG248" s="17"/>
      <c r="WVH248" s="17"/>
      <c r="WVI248" s="17"/>
      <c r="WVJ248" s="17"/>
      <c r="WVK248" s="17"/>
      <c r="WVL248" s="17"/>
      <c r="WVM248" s="17"/>
      <c r="WVN248" s="17"/>
      <c r="WVO248" s="17"/>
      <c r="WVP248" s="17"/>
      <c r="WVQ248" s="17"/>
    </row>
    <row r="249" spans="2:16137" s="17" customFormat="1" x14ac:dyDescent="0.2">
      <c r="B249" s="19"/>
      <c r="C249" s="19"/>
      <c r="D249" s="20"/>
      <c r="E249" s="21"/>
      <c r="F249" s="21"/>
      <c r="G249" s="21"/>
      <c r="H249" s="21"/>
      <c r="I249" s="21"/>
    </row>
    <row r="250" spans="2:16137" s="17" customFormat="1" x14ac:dyDescent="0.2">
      <c r="B250" s="19"/>
      <c r="C250" s="19"/>
      <c r="D250" s="20"/>
      <c r="E250" s="21"/>
      <c r="F250" s="21"/>
      <c r="G250" s="21"/>
      <c r="H250" s="21"/>
      <c r="I250" s="21"/>
    </row>
    <row r="251" spans="2:16137" s="17" customFormat="1" x14ac:dyDescent="0.2">
      <c r="B251" s="19"/>
      <c r="C251" s="19"/>
      <c r="D251" s="20"/>
      <c r="E251" s="21"/>
      <c r="F251" s="21"/>
      <c r="G251" s="21"/>
      <c r="H251" s="21"/>
      <c r="I251" s="21"/>
    </row>
    <row r="252" spans="2:16137" s="17" customFormat="1" x14ac:dyDescent="0.2">
      <c r="B252" s="19"/>
      <c r="C252" s="19"/>
      <c r="D252" s="20"/>
      <c r="E252" s="21"/>
      <c r="F252" s="21"/>
      <c r="G252" s="21"/>
      <c r="H252" s="21"/>
      <c r="I252" s="21"/>
    </row>
    <row r="253" spans="2:16137" s="17" customFormat="1" x14ac:dyDescent="0.2">
      <c r="B253" s="19"/>
      <c r="C253" s="19"/>
      <c r="D253" s="20"/>
      <c r="E253" s="21"/>
      <c r="F253" s="21"/>
      <c r="G253" s="21"/>
      <c r="H253" s="21"/>
      <c r="I253" s="21"/>
    </row>
    <row r="254" spans="2:16137" s="17" customFormat="1" x14ac:dyDescent="0.2">
      <c r="B254" s="19"/>
      <c r="C254" s="19"/>
      <c r="D254" s="20"/>
      <c r="E254" s="21"/>
      <c r="F254" s="21"/>
      <c r="G254" s="21"/>
      <c r="H254" s="21"/>
      <c r="I254" s="21"/>
    </row>
    <row r="255" spans="2:16137" s="17" customFormat="1" x14ac:dyDescent="0.2">
      <c r="B255" s="19"/>
      <c r="C255" s="19"/>
      <c r="D255" s="20"/>
      <c r="E255" s="21"/>
      <c r="F255" s="21"/>
      <c r="G255" s="21"/>
      <c r="H255" s="21"/>
      <c r="I255" s="21"/>
    </row>
    <row r="256" spans="2:16137" s="17" customFormat="1" x14ac:dyDescent="0.2">
      <c r="B256" s="19"/>
      <c r="C256" s="19"/>
      <c r="D256" s="20"/>
      <c r="E256" s="21"/>
      <c r="F256" s="21"/>
      <c r="G256" s="21"/>
      <c r="H256" s="21"/>
      <c r="I256" s="21"/>
    </row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  <row r="304" s="17" customFormat="1" x14ac:dyDescent="0.2"/>
    <row r="305" s="17" customFormat="1" x14ac:dyDescent="0.2"/>
    <row r="306" s="17" customFormat="1" x14ac:dyDescent="0.2"/>
    <row r="307" s="17" customFormat="1" x14ac:dyDescent="0.2"/>
    <row r="308" s="17" customFormat="1" x14ac:dyDescent="0.2"/>
    <row r="309" s="17" customFormat="1" x14ac:dyDescent="0.2"/>
    <row r="310" s="17" customFormat="1" x14ac:dyDescent="0.2"/>
    <row r="311" s="17" customFormat="1" x14ac:dyDescent="0.2"/>
    <row r="312" s="17" customFormat="1" x14ac:dyDescent="0.2"/>
    <row r="313" s="17" customFormat="1" x14ac:dyDescent="0.2"/>
    <row r="314" s="17" customFormat="1" x14ac:dyDescent="0.2"/>
    <row r="315" s="17" customFormat="1" x14ac:dyDescent="0.2"/>
    <row r="316" s="17" customFormat="1" x14ac:dyDescent="0.2"/>
    <row r="317" s="17" customFormat="1" x14ac:dyDescent="0.2"/>
    <row r="318" s="17" customFormat="1" x14ac:dyDescent="0.2"/>
    <row r="319" s="17" customFormat="1" x14ac:dyDescent="0.2"/>
    <row r="320" s="17" customFormat="1" x14ac:dyDescent="0.2"/>
    <row r="321" s="17" customFormat="1" x14ac:dyDescent="0.2"/>
    <row r="322" s="17" customFormat="1" x14ac:dyDescent="0.2"/>
    <row r="323" s="17" customFormat="1" x14ac:dyDescent="0.2"/>
    <row r="324" s="17" customFormat="1" x14ac:dyDescent="0.2"/>
    <row r="325" s="17" customFormat="1" x14ac:dyDescent="0.2"/>
    <row r="326" s="17" customFormat="1" x14ac:dyDescent="0.2"/>
    <row r="327" s="17" customFormat="1" x14ac:dyDescent="0.2"/>
    <row r="328" s="17" customFormat="1" x14ac:dyDescent="0.2"/>
    <row r="329" s="17" customFormat="1" x14ac:dyDescent="0.2"/>
    <row r="330" s="17" customFormat="1" x14ac:dyDescent="0.2"/>
    <row r="331" s="17" customFormat="1" x14ac:dyDescent="0.2"/>
    <row r="332" s="17" customFormat="1" x14ac:dyDescent="0.2"/>
    <row r="333" s="17" customFormat="1" x14ac:dyDescent="0.2"/>
    <row r="334" s="17" customFormat="1" x14ac:dyDescent="0.2"/>
    <row r="335" s="17" customFormat="1" x14ac:dyDescent="0.2"/>
    <row r="336" s="17" customFormat="1" x14ac:dyDescent="0.2"/>
    <row r="337" s="17" customFormat="1" x14ac:dyDescent="0.2"/>
    <row r="338" s="17" customFormat="1" x14ac:dyDescent="0.2"/>
    <row r="339" s="17" customFormat="1" x14ac:dyDescent="0.2"/>
    <row r="340" s="17" customFormat="1" x14ac:dyDescent="0.2"/>
    <row r="341" s="17" customFormat="1" x14ac:dyDescent="0.2"/>
    <row r="342" s="17" customFormat="1" x14ac:dyDescent="0.2"/>
    <row r="343" s="17" customFormat="1" x14ac:dyDescent="0.2"/>
    <row r="344" s="17" customFormat="1" x14ac:dyDescent="0.2"/>
    <row r="345" s="17" customFormat="1" x14ac:dyDescent="0.2"/>
    <row r="346" s="17" customFormat="1" x14ac:dyDescent="0.2"/>
    <row r="347" s="17" customFormat="1" x14ac:dyDescent="0.2"/>
    <row r="348" s="17" customFormat="1" x14ac:dyDescent="0.2"/>
    <row r="349" s="17" customFormat="1" x14ac:dyDescent="0.2"/>
    <row r="350" s="17" customFormat="1" x14ac:dyDescent="0.2"/>
    <row r="351" s="17" customFormat="1" x14ac:dyDescent="0.2"/>
    <row r="352" s="17" customFormat="1" x14ac:dyDescent="0.2"/>
    <row r="353" s="17" customFormat="1" x14ac:dyDescent="0.2"/>
    <row r="354" s="17" customFormat="1" x14ac:dyDescent="0.2"/>
    <row r="355" s="17" customFormat="1" x14ac:dyDescent="0.2"/>
    <row r="356" s="17" customFormat="1" x14ac:dyDescent="0.2"/>
    <row r="357" s="17" customFormat="1" x14ac:dyDescent="0.2"/>
    <row r="358" s="17" customFormat="1" x14ac:dyDescent="0.2"/>
    <row r="359" s="17" customFormat="1" x14ac:dyDescent="0.2"/>
    <row r="360" s="17" customFormat="1" x14ac:dyDescent="0.2"/>
    <row r="361" s="17" customFormat="1" x14ac:dyDescent="0.2"/>
    <row r="362" s="17" customFormat="1" x14ac:dyDescent="0.2"/>
    <row r="363" s="17" customFormat="1" x14ac:dyDescent="0.2"/>
    <row r="364" s="17" customFormat="1" x14ac:dyDescent="0.2"/>
    <row r="365" s="17" customFormat="1" x14ac:dyDescent="0.2"/>
    <row r="366" s="17" customFormat="1" x14ac:dyDescent="0.2"/>
    <row r="367" s="17" customFormat="1" x14ac:dyDescent="0.2"/>
    <row r="368" s="17" customFormat="1" x14ac:dyDescent="0.2"/>
    <row r="369" s="17" customFormat="1" x14ac:dyDescent="0.2"/>
    <row r="370" s="17" customFormat="1" x14ac:dyDescent="0.2"/>
    <row r="371" s="17" customFormat="1" x14ac:dyDescent="0.2"/>
    <row r="372" s="17" customFormat="1" x14ac:dyDescent="0.2"/>
    <row r="373" s="17" customFormat="1" x14ac:dyDescent="0.2"/>
    <row r="374" s="17" customFormat="1" x14ac:dyDescent="0.2"/>
    <row r="375" s="17" customFormat="1" x14ac:dyDescent="0.2"/>
    <row r="376" s="17" customFormat="1" x14ac:dyDescent="0.2"/>
    <row r="377" s="17" customFormat="1" x14ac:dyDescent="0.2"/>
    <row r="378" s="17" customFormat="1" x14ac:dyDescent="0.2"/>
    <row r="379" s="17" customFormat="1" x14ac:dyDescent="0.2"/>
    <row r="380" s="17" customFormat="1" x14ac:dyDescent="0.2"/>
    <row r="381" s="17" customFormat="1" x14ac:dyDescent="0.2"/>
    <row r="382" s="17" customFormat="1" x14ac:dyDescent="0.2"/>
    <row r="383" s="17" customFormat="1" x14ac:dyDescent="0.2"/>
    <row r="384" s="17" customFormat="1" x14ac:dyDescent="0.2"/>
    <row r="385" s="17" customFormat="1" x14ac:dyDescent="0.2"/>
    <row r="386" s="17" customFormat="1" x14ac:dyDescent="0.2"/>
    <row r="387" s="17" customFormat="1" x14ac:dyDescent="0.2"/>
    <row r="388" s="17" customFormat="1" x14ac:dyDescent="0.2"/>
    <row r="389" s="17" customFormat="1" x14ac:dyDescent="0.2"/>
    <row r="390" s="17" customFormat="1" x14ac:dyDescent="0.2"/>
    <row r="391" s="17" customFormat="1" x14ac:dyDescent="0.2"/>
    <row r="392" s="17" customFormat="1" x14ac:dyDescent="0.2"/>
    <row r="393" s="17" customFormat="1" x14ac:dyDescent="0.2"/>
    <row r="394" s="17" customFormat="1" x14ac:dyDescent="0.2"/>
    <row r="395" s="17" customFormat="1" x14ac:dyDescent="0.2"/>
    <row r="396" s="17" customFormat="1" x14ac:dyDescent="0.2"/>
    <row r="397" s="17" customFormat="1" x14ac:dyDescent="0.2"/>
    <row r="398" s="17" customFormat="1" x14ac:dyDescent="0.2"/>
    <row r="399" s="17" customFormat="1" x14ac:dyDescent="0.2"/>
    <row r="400" s="17" customFormat="1" x14ac:dyDescent="0.2"/>
    <row r="401" s="17" customFormat="1" x14ac:dyDescent="0.2"/>
    <row r="402" s="17" customFormat="1" x14ac:dyDescent="0.2"/>
    <row r="403" s="17" customFormat="1" x14ac:dyDescent="0.2"/>
    <row r="404" s="17" customFormat="1" x14ac:dyDescent="0.2"/>
    <row r="405" s="17" customFormat="1" x14ac:dyDescent="0.2"/>
    <row r="406" s="17" customFormat="1" x14ac:dyDescent="0.2"/>
    <row r="407" s="17" customFormat="1" x14ac:dyDescent="0.2"/>
    <row r="408" s="17" customFormat="1" x14ac:dyDescent="0.2"/>
    <row r="409" s="17" customFormat="1" x14ac:dyDescent="0.2"/>
    <row r="410" s="17" customFormat="1" x14ac:dyDescent="0.2"/>
    <row r="411" s="17" customFormat="1" x14ac:dyDescent="0.2"/>
    <row r="412" s="17" customFormat="1" x14ac:dyDescent="0.2"/>
    <row r="413" s="17" customFormat="1" x14ac:dyDescent="0.2"/>
    <row r="414" s="17" customFormat="1" x14ac:dyDescent="0.2"/>
    <row r="415" s="17" customFormat="1" x14ac:dyDescent="0.2"/>
    <row r="416" s="17" customFormat="1" x14ac:dyDescent="0.2"/>
    <row r="417" s="17" customFormat="1" x14ac:dyDescent="0.2"/>
    <row r="418" s="17" customFormat="1" x14ac:dyDescent="0.2"/>
    <row r="419" s="17" customFormat="1" x14ac:dyDescent="0.2"/>
    <row r="420" s="17" customFormat="1" x14ac:dyDescent="0.2"/>
    <row r="421" s="17" customFormat="1" x14ac:dyDescent="0.2"/>
    <row r="422" s="17" customFormat="1" x14ac:dyDescent="0.2"/>
    <row r="423" s="17" customFormat="1" x14ac:dyDescent="0.2"/>
    <row r="424" s="17" customFormat="1" x14ac:dyDescent="0.2"/>
    <row r="425" s="17" customFormat="1" x14ac:dyDescent="0.2"/>
    <row r="426" s="17" customFormat="1" x14ac:dyDescent="0.2"/>
    <row r="427" s="17" customFormat="1" x14ac:dyDescent="0.2"/>
    <row r="428" s="17" customFormat="1" x14ac:dyDescent="0.2"/>
    <row r="429" s="17" customFormat="1" x14ac:dyDescent="0.2"/>
    <row r="430" s="17" customFormat="1" x14ac:dyDescent="0.2"/>
    <row r="431" s="17" customFormat="1" x14ac:dyDescent="0.2"/>
    <row r="432" s="17" customFormat="1" x14ac:dyDescent="0.2"/>
    <row r="433" s="17" customFormat="1" x14ac:dyDescent="0.2"/>
    <row r="434" s="17" customFormat="1" x14ac:dyDescent="0.2"/>
    <row r="435" s="17" customFormat="1" x14ac:dyDescent="0.2"/>
    <row r="436" s="17" customFormat="1" x14ac:dyDescent="0.2"/>
    <row r="437" s="17" customFormat="1" x14ac:dyDescent="0.2"/>
    <row r="438" s="17" customFormat="1" x14ac:dyDescent="0.2"/>
    <row r="439" s="17" customFormat="1" x14ac:dyDescent="0.2"/>
    <row r="440" s="17" customFormat="1" x14ac:dyDescent="0.2"/>
    <row r="441" s="17" customFormat="1" x14ac:dyDescent="0.2"/>
    <row r="442" s="17" customFormat="1" x14ac:dyDescent="0.2"/>
    <row r="443" s="17" customFormat="1" x14ac:dyDescent="0.2"/>
    <row r="444" s="17" customFormat="1" x14ac:dyDescent="0.2"/>
    <row r="445" s="17" customFormat="1" x14ac:dyDescent="0.2"/>
    <row r="446" s="17" customFormat="1" x14ac:dyDescent="0.2"/>
    <row r="447" s="17" customFormat="1" x14ac:dyDescent="0.2"/>
    <row r="448" s="17" customFormat="1" x14ac:dyDescent="0.2"/>
    <row r="449" s="17" customFormat="1" x14ac:dyDescent="0.2"/>
    <row r="450" s="17" customFormat="1" x14ac:dyDescent="0.2"/>
    <row r="451" s="17" customFormat="1" x14ac:dyDescent="0.2"/>
    <row r="452" s="17" customFormat="1" x14ac:dyDescent="0.2"/>
    <row r="453" s="17" customFormat="1" x14ac:dyDescent="0.2"/>
    <row r="454" s="17" customFormat="1" x14ac:dyDescent="0.2"/>
    <row r="455" s="17" customFormat="1" x14ac:dyDescent="0.2"/>
    <row r="456" s="17" customFormat="1" x14ac:dyDescent="0.2"/>
    <row r="457" s="17" customFormat="1" x14ac:dyDescent="0.2"/>
    <row r="458" s="17" customFormat="1" x14ac:dyDescent="0.2"/>
    <row r="459" s="17" customFormat="1" x14ac:dyDescent="0.2"/>
    <row r="460" s="17" customFormat="1" x14ac:dyDescent="0.2"/>
    <row r="461" s="17" customFormat="1" x14ac:dyDescent="0.2"/>
    <row r="462" s="17" customFormat="1" x14ac:dyDescent="0.2"/>
    <row r="463" s="17" customFormat="1" x14ac:dyDescent="0.2"/>
    <row r="464" s="17" customFormat="1" x14ac:dyDescent="0.2"/>
    <row r="465" s="17" customFormat="1" x14ac:dyDescent="0.2"/>
    <row r="466" s="17" customFormat="1" x14ac:dyDescent="0.2"/>
    <row r="467" s="17" customFormat="1" x14ac:dyDescent="0.2"/>
    <row r="468" s="17" customFormat="1" x14ac:dyDescent="0.2"/>
    <row r="469" s="17" customFormat="1" x14ac:dyDescent="0.2"/>
    <row r="470" s="17" customFormat="1" x14ac:dyDescent="0.2"/>
    <row r="471" s="17" customFormat="1" x14ac:dyDescent="0.2"/>
    <row r="472" s="17" customFormat="1" x14ac:dyDescent="0.2"/>
    <row r="473" s="17" customFormat="1" x14ac:dyDescent="0.2"/>
    <row r="474" s="17" customFormat="1" x14ac:dyDescent="0.2"/>
    <row r="475" s="17" customFormat="1" x14ac:dyDescent="0.2"/>
    <row r="476" s="17" customFormat="1" x14ac:dyDescent="0.2"/>
    <row r="477" s="17" customFormat="1" x14ac:dyDescent="0.2"/>
    <row r="478" s="17" customFormat="1" x14ac:dyDescent="0.2"/>
    <row r="479" s="17" customFormat="1" x14ac:dyDescent="0.2"/>
    <row r="480" s="17" customFormat="1" x14ac:dyDescent="0.2"/>
    <row r="481" s="17" customFormat="1" x14ac:dyDescent="0.2"/>
    <row r="482" s="17" customFormat="1" x14ac:dyDescent="0.2"/>
    <row r="483" s="17" customFormat="1" x14ac:dyDescent="0.2"/>
    <row r="484" s="17" customFormat="1" x14ac:dyDescent="0.2"/>
    <row r="485" s="17" customFormat="1" x14ac:dyDescent="0.2"/>
    <row r="486" s="17" customFormat="1" x14ac:dyDescent="0.2"/>
    <row r="487" s="17" customFormat="1" x14ac:dyDescent="0.2"/>
    <row r="488" s="17" customFormat="1" x14ac:dyDescent="0.2"/>
    <row r="489" s="17" customFormat="1" x14ac:dyDescent="0.2"/>
    <row r="490" s="17" customFormat="1" x14ac:dyDescent="0.2"/>
    <row r="491" s="17" customFormat="1" x14ac:dyDescent="0.2"/>
    <row r="492" s="17" customFormat="1" x14ac:dyDescent="0.2"/>
    <row r="493" s="17" customFormat="1" x14ac:dyDescent="0.2"/>
    <row r="494" s="17" customFormat="1" x14ac:dyDescent="0.2"/>
    <row r="495" s="17" customFormat="1" x14ac:dyDescent="0.2"/>
    <row r="496" s="17" customFormat="1" x14ac:dyDescent="0.2"/>
    <row r="497" s="17" customFormat="1" x14ac:dyDescent="0.2"/>
    <row r="498" s="17" customFormat="1" x14ac:dyDescent="0.2"/>
    <row r="499" s="17" customFormat="1" x14ac:dyDescent="0.2"/>
    <row r="500" s="17" customFormat="1" x14ac:dyDescent="0.2"/>
    <row r="501" s="17" customFormat="1" x14ac:dyDescent="0.2"/>
    <row r="502" s="17" customFormat="1" x14ac:dyDescent="0.2"/>
    <row r="503" s="17" customFormat="1" x14ac:dyDescent="0.2"/>
    <row r="504" s="17" customFormat="1" x14ac:dyDescent="0.2"/>
    <row r="505" s="17" customFormat="1" x14ac:dyDescent="0.2"/>
    <row r="506" s="17" customFormat="1" x14ac:dyDescent="0.2"/>
    <row r="507" s="17" customFormat="1" x14ac:dyDescent="0.2"/>
    <row r="508" s="17" customFormat="1" x14ac:dyDescent="0.2"/>
    <row r="509" s="17" customFormat="1" x14ac:dyDescent="0.2"/>
    <row r="510" s="17" customFormat="1" x14ac:dyDescent="0.2"/>
    <row r="511" s="17" customFormat="1" x14ac:dyDescent="0.2"/>
    <row r="512" s="17" customFormat="1" x14ac:dyDescent="0.2"/>
    <row r="513" s="17" customFormat="1" x14ac:dyDescent="0.2"/>
    <row r="514" s="17" customFormat="1" x14ac:dyDescent="0.2"/>
    <row r="515" s="17" customFormat="1" x14ac:dyDescent="0.2"/>
    <row r="516" s="17" customFormat="1" x14ac:dyDescent="0.2"/>
    <row r="517" s="17" customFormat="1" x14ac:dyDescent="0.2"/>
    <row r="518" s="17" customFormat="1" x14ac:dyDescent="0.2"/>
    <row r="519" s="17" customFormat="1" x14ac:dyDescent="0.2"/>
    <row r="520" s="17" customFormat="1" x14ac:dyDescent="0.2"/>
    <row r="521" s="17" customFormat="1" x14ac:dyDescent="0.2"/>
    <row r="522" s="17" customFormat="1" x14ac:dyDescent="0.2"/>
    <row r="523" s="17" customFormat="1" x14ac:dyDescent="0.2"/>
    <row r="524" s="17" customFormat="1" x14ac:dyDescent="0.2"/>
    <row r="525" s="17" customFormat="1" x14ac:dyDescent="0.2"/>
    <row r="526" s="17" customFormat="1" x14ac:dyDescent="0.2"/>
    <row r="527" s="17" customFormat="1" x14ac:dyDescent="0.2"/>
    <row r="528" s="17" customFormat="1" x14ac:dyDescent="0.2"/>
    <row r="529" s="17" customFormat="1" x14ac:dyDescent="0.2"/>
    <row r="530" s="17" customFormat="1" x14ac:dyDescent="0.2"/>
    <row r="531" s="17" customFormat="1" x14ac:dyDescent="0.2"/>
    <row r="532" s="17" customFormat="1" x14ac:dyDescent="0.2"/>
    <row r="533" s="17" customFormat="1" x14ac:dyDescent="0.2"/>
    <row r="534" s="17" customFormat="1" x14ac:dyDescent="0.2"/>
    <row r="535" s="17" customFormat="1" x14ac:dyDescent="0.2"/>
    <row r="536" s="17" customFormat="1" x14ac:dyDescent="0.2"/>
    <row r="537" s="17" customFormat="1" x14ac:dyDescent="0.2"/>
    <row r="538" s="17" customFormat="1" x14ac:dyDescent="0.2"/>
    <row r="539" s="17" customFormat="1" x14ac:dyDescent="0.2"/>
    <row r="540" s="17" customFormat="1" x14ac:dyDescent="0.2"/>
    <row r="541" s="17" customFormat="1" x14ac:dyDescent="0.2"/>
    <row r="542" s="17" customFormat="1" x14ac:dyDescent="0.2"/>
    <row r="543" s="17" customFormat="1" x14ac:dyDescent="0.2"/>
    <row r="544" s="17" customFormat="1" x14ac:dyDescent="0.2"/>
    <row r="545" s="17" customFormat="1" x14ac:dyDescent="0.2"/>
    <row r="546" s="17" customFormat="1" x14ac:dyDescent="0.2"/>
    <row r="547" s="17" customFormat="1" x14ac:dyDescent="0.2"/>
    <row r="548" s="17" customFormat="1" x14ac:dyDescent="0.2"/>
    <row r="549" s="17" customFormat="1" x14ac:dyDescent="0.2"/>
    <row r="550" s="17" customFormat="1" x14ac:dyDescent="0.2"/>
    <row r="551" s="17" customFormat="1" x14ac:dyDescent="0.2"/>
    <row r="552" s="17" customFormat="1" x14ac:dyDescent="0.2"/>
    <row r="553" s="17" customFormat="1" x14ac:dyDescent="0.2"/>
    <row r="554" s="17" customFormat="1" x14ac:dyDescent="0.2"/>
    <row r="555" s="17" customFormat="1" x14ac:dyDescent="0.2"/>
    <row r="556" s="17" customFormat="1" x14ac:dyDescent="0.2"/>
    <row r="557" s="17" customFormat="1" x14ac:dyDescent="0.2"/>
    <row r="558" s="17" customFormat="1" x14ac:dyDescent="0.2"/>
    <row r="559" s="17" customFormat="1" x14ac:dyDescent="0.2"/>
    <row r="560" s="17" customFormat="1" x14ac:dyDescent="0.2"/>
    <row r="561" s="17" customFormat="1" x14ac:dyDescent="0.2"/>
    <row r="562" s="17" customFormat="1" x14ac:dyDescent="0.2"/>
    <row r="563" s="17" customFormat="1" x14ac:dyDescent="0.2"/>
    <row r="564" s="17" customFormat="1" x14ac:dyDescent="0.2"/>
    <row r="565" s="17" customFormat="1" x14ac:dyDescent="0.2"/>
    <row r="566" s="17" customFormat="1" x14ac:dyDescent="0.2"/>
    <row r="567" s="17" customFormat="1" x14ac:dyDescent="0.2"/>
    <row r="568" s="17" customFormat="1" x14ac:dyDescent="0.2"/>
    <row r="569" s="17" customFormat="1" x14ac:dyDescent="0.2"/>
    <row r="570" s="17" customFormat="1" x14ac:dyDescent="0.2"/>
    <row r="571" s="17" customFormat="1" x14ac:dyDescent="0.2"/>
    <row r="572" s="17" customFormat="1" x14ac:dyDescent="0.2"/>
    <row r="573" s="17" customFormat="1" x14ac:dyDescent="0.2"/>
    <row r="574" s="17" customFormat="1" x14ac:dyDescent="0.2"/>
    <row r="575" s="17" customFormat="1" x14ac:dyDescent="0.2"/>
    <row r="576" s="17" customFormat="1" x14ac:dyDescent="0.2"/>
    <row r="577" s="17" customFormat="1" x14ac:dyDescent="0.2"/>
    <row r="578" s="17" customFormat="1" x14ac:dyDescent="0.2"/>
    <row r="579" s="17" customFormat="1" x14ac:dyDescent="0.2"/>
    <row r="580" s="17" customFormat="1" x14ac:dyDescent="0.2"/>
    <row r="581" s="17" customFormat="1" x14ac:dyDescent="0.2"/>
    <row r="582" s="17" customFormat="1" x14ac:dyDescent="0.2"/>
    <row r="583" s="17" customFormat="1" x14ac:dyDescent="0.2"/>
    <row r="584" s="17" customFormat="1" x14ac:dyDescent="0.2"/>
    <row r="585" s="17" customFormat="1" x14ac:dyDescent="0.2"/>
    <row r="586" s="17" customFormat="1" x14ac:dyDescent="0.2"/>
    <row r="587" s="17" customFormat="1" x14ac:dyDescent="0.2"/>
    <row r="588" s="17" customFormat="1" x14ac:dyDescent="0.2"/>
    <row r="589" s="17" customFormat="1" x14ac:dyDescent="0.2"/>
    <row r="590" s="17" customFormat="1" x14ac:dyDescent="0.2"/>
    <row r="591" s="17" customFormat="1" x14ac:dyDescent="0.2"/>
    <row r="592" s="17" customFormat="1" x14ac:dyDescent="0.2"/>
    <row r="593" s="17" customFormat="1" x14ac:dyDescent="0.2"/>
    <row r="594" s="17" customFormat="1" x14ac:dyDescent="0.2"/>
    <row r="595" s="17" customFormat="1" x14ac:dyDescent="0.2"/>
    <row r="596" s="17" customFormat="1" x14ac:dyDescent="0.2"/>
    <row r="597" s="17" customFormat="1" x14ac:dyDescent="0.2"/>
    <row r="598" s="17" customFormat="1" x14ac:dyDescent="0.2"/>
    <row r="599" s="17" customFormat="1" x14ac:dyDescent="0.2"/>
    <row r="600" s="17" customFormat="1" x14ac:dyDescent="0.2"/>
    <row r="601" s="17" customFormat="1" x14ac:dyDescent="0.2"/>
    <row r="602" s="17" customFormat="1" x14ac:dyDescent="0.2"/>
    <row r="603" s="17" customFormat="1" x14ac:dyDescent="0.2"/>
    <row r="604" s="17" customFormat="1" x14ac:dyDescent="0.2"/>
    <row r="605" s="17" customFormat="1" x14ac:dyDescent="0.2"/>
    <row r="606" s="17" customFormat="1" x14ac:dyDescent="0.2"/>
    <row r="607" s="17" customFormat="1" x14ac:dyDescent="0.2"/>
    <row r="608" s="17" customFormat="1" x14ac:dyDescent="0.2"/>
    <row r="609" s="17" customFormat="1" x14ac:dyDescent="0.2"/>
    <row r="610" s="17" customFormat="1" x14ac:dyDescent="0.2"/>
    <row r="611" s="17" customFormat="1" x14ac:dyDescent="0.2"/>
    <row r="612" s="17" customFormat="1" x14ac:dyDescent="0.2"/>
    <row r="613" s="17" customFormat="1" x14ac:dyDescent="0.2"/>
    <row r="614" s="17" customFormat="1" x14ac:dyDescent="0.2"/>
    <row r="615" s="17" customFormat="1" x14ac:dyDescent="0.2"/>
    <row r="616" s="17" customFormat="1" x14ac:dyDescent="0.2"/>
    <row r="617" s="17" customFormat="1" x14ac:dyDescent="0.2"/>
    <row r="618" s="17" customFormat="1" x14ac:dyDescent="0.2"/>
    <row r="619" s="17" customFormat="1" x14ac:dyDescent="0.2"/>
    <row r="620" s="17" customFormat="1" x14ac:dyDescent="0.2"/>
    <row r="621" s="17" customFormat="1" x14ac:dyDescent="0.2"/>
    <row r="622" s="17" customFormat="1" x14ac:dyDescent="0.2"/>
    <row r="623" s="17" customFormat="1" x14ac:dyDescent="0.2"/>
    <row r="624" s="17" customFormat="1" x14ac:dyDescent="0.2"/>
    <row r="625" s="17" customFormat="1" x14ac:dyDescent="0.2"/>
    <row r="626" s="17" customFormat="1" x14ac:dyDescent="0.2"/>
    <row r="627" s="17" customFormat="1" x14ac:dyDescent="0.2"/>
    <row r="628" s="17" customFormat="1" x14ac:dyDescent="0.2"/>
    <row r="629" s="17" customFormat="1" x14ac:dyDescent="0.2"/>
    <row r="630" s="17" customFormat="1" x14ac:dyDescent="0.2"/>
    <row r="631" s="17" customFormat="1" x14ac:dyDescent="0.2"/>
    <row r="632" s="17" customFormat="1" x14ac:dyDescent="0.2"/>
    <row r="633" s="17" customFormat="1" x14ac:dyDescent="0.2"/>
    <row r="634" s="17" customFormat="1" x14ac:dyDescent="0.2"/>
    <row r="635" s="17" customFormat="1" x14ac:dyDescent="0.2"/>
    <row r="636" s="17" customFormat="1" x14ac:dyDescent="0.2"/>
    <row r="637" s="17" customFormat="1" x14ac:dyDescent="0.2"/>
    <row r="638" s="17" customFormat="1" x14ac:dyDescent="0.2"/>
    <row r="639" s="17" customFormat="1" x14ac:dyDescent="0.2"/>
    <row r="640" s="17" customFormat="1" x14ac:dyDescent="0.2"/>
    <row r="641" s="17" customFormat="1" x14ac:dyDescent="0.2"/>
    <row r="642" s="17" customFormat="1" x14ac:dyDescent="0.2"/>
    <row r="643" s="17" customFormat="1" x14ac:dyDescent="0.2"/>
    <row r="644" s="17" customFormat="1" x14ac:dyDescent="0.2"/>
    <row r="645" s="17" customFormat="1" x14ac:dyDescent="0.2"/>
    <row r="646" s="17" customFormat="1" x14ac:dyDescent="0.2"/>
    <row r="647" s="17" customFormat="1" x14ac:dyDescent="0.2"/>
    <row r="648" s="17" customFormat="1" x14ac:dyDescent="0.2"/>
    <row r="649" s="17" customFormat="1" x14ac:dyDescent="0.2"/>
    <row r="650" s="17" customFormat="1" x14ac:dyDescent="0.2"/>
    <row r="651" s="17" customFormat="1" x14ac:dyDescent="0.2"/>
    <row r="652" s="17" customFormat="1" x14ac:dyDescent="0.2"/>
    <row r="653" s="17" customFormat="1" x14ac:dyDescent="0.2"/>
    <row r="654" s="17" customFormat="1" x14ac:dyDescent="0.2"/>
    <row r="655" s="17" customFormat="1" x14ac:dyDescent="0.2"/>
    <row r="656" s="17" customFormat="1" x14ac:dyDescent="0.2"/>
    <row r="657" s="17" customFormat="1" x14ac:dyDescent="0.2"/>
    <row r="658" s="17" customFormat="1" x14ac:dyDescent="0.2"/>
    <row r="659" s="17" customFormat="1" x14ac:dyDescent="0.2"/>
    <row r="660" s="17" customFormat="1" x14ac:dyDescent="0.2"/>
    <row r="661" s="17" customFormat="1" x14ac:dyDescent="0.2"/>
    <row r="662" s="17" customFormat="1" x14ac:dyDescent="0.2"/>
    <row r="663" s="17" customFormat="1" x14ac:dyDescent="0.2"/>
    <row r="664" s="17" customFormat="1" x14ac:dyDescent="0.2"/>
    <row r="665" s="17" customFormat="1" x14ac:dyDescent="0.2"/>
    <row r="666" s="17" customFormat="1" x14ac:dyDescent="0.2"/>
    <row r="667" s="17" customFormat="1" x14ac:dyDescent="0.2"/>
    <row r="668" s="17" customFormat="1" x14ac:dyDescent="0.2"/>
    <row r="669" s="17" customFormat="1" x14ac:dyDescent="0.2"/>
    <row r="670" s="17" customFormat="1" x14ac:dyDescent="0.2"/>
    <row r="671" s="17" customFormat="1" x14ac:dyDescent="0.2"/>
    <row r="672" s="17" customFormat="1" x14ac:dyDescent="0.2"/>
    <row r="673" s="17" customFormat="1" x14ac:dyDescent="0.2"/>
    <row r="674" s="17" customFormat="1" x14ac:dyDescent="0.2"/>
    <row r="675" s="17" customFormat="1" x14ac:dyDescent="0.2"/>
    <row r="676" s="17" customFormat="1" x14ac:dyDescent="0.2"/>
    <row r="677" s="17" customFormat="1" x14ac:dyDescent="0.2"/>
    <row r="678" s="17" customFormat="1" x14ac:dyDescent="0.2"/>
    <row r="679" s="17" customFormat="1" x14ac:dyDescent="0.2"/>
    <row r="680" s="17" customFormat="1" x14ac:dyDescent="0.2"/>
    <row r="681" s="17" customFormat="1" x14ac:dyDescent="0.2"/>
    <row r="682" s="17" customFormat="1" x14ac:dyDescent="0.2"/>
    <row r="683" s="17" customFormat="1" x14ac:dyDescent="0.2"/>
    <row r="684" s="17" customFormat="1" x14ac:dyDescent="0.2"/>
    <row r="685" s="17" customFormat="1" x14ac:dyDescent="0.2"/>
    <row r="686" s="17" customFormat="1" x14ac:dyDescent="0.2"/>
    <row r="687" s="17" customFormat="1" x14ac:dyDescent="0.2"/>
    <row r="688" s="17" customFormat="1" x14ac:dyDescent="0.2"/>
    <row r="689" s="17" customFormat="1" x14ac:dyDescent="0.2"/>
    <row r="690" s="17" customFormat="1" x14ac:dyDescent="0.2"/>
    <row r="691" s="17" customFormat="1" x14ac:dyDescent="0.2"/>
    <row r="692" s="17" customFormat="1" x14ac:dyDescent="0.2"/>
    <row r="693" s="17" customFormat="1" x14ac:dyDescent="0.2"/>
    <row r="694" s="17" customFormat="1" x14ac:dyDescent="0.2"/>
    <row r="695" s="17" customFormat="1" x14ac:dyDescent="0.2"/>
    <row r="696" s="17" customFormat="1" x14ac:dyDescent="0.2"/>
    <row r="697" s="17" customFormat="1" x14ac:dyDescent="0.2"/>
    <row r="698" s="17" customFormat="1" x14ac:dyDescent="0.2"/>
    <row r="699" s="17" customFormat="1" x14ac:dyDescent="0.2"/>
    <row r="700" s="17" customFormat="1" x14ac:dyDescent="0.2"/>
    <row r="701" s="17" customFormat="1" x14ac:dyDescent="0.2"/>
    <row r="705" s="17" customFormat="1" x14ac:dyDescent="0.2"/>
    <row r="706" s="17" customFormat="1" x14ac:dyDescent="0.2"/>
    <row r="710" s="17" customFormat="1" x14ac:dyDescent="0.2"/>
    <row r="711" s="17" customFormat="1" x14ac:dyDescent="0.2"/>
    <row r="714" s="17" customFormat="1" x14ac:dyDescent="0.2"/>
    <row r="715" s="17" customFormat="1" x14ac:dyDescent="0.2"/>
    <row r="734" s="17" customFormat="1" x14ac:dyDescent="0.2"/>
    <row r="735" s="17" customFormat="1" x14ac:dyDescent="0.2"/>
    <row r="737" s="17" customFormat="1" x14ac:dyDescent="0.2"/>
    <row r="738" s="17" customFormat="1" x14ac:dyDescent="0.2"/>
    <row r="739" s="17" customFormat="1" x14ac:dyDescent="0.2"/>
    <row r="744" s="17" customFormat="1" x14ac:dyDescent="0.2"/>
    <row r="745" s="17" customFormat="1" x14ac:dyDescent="0.2"/>
    <row r="754" s="17" customFormat="1" x14ac:dyDescent="0.2"/>
    <row r="755" s="17" customFormat="1" x14ac:dyDescent="0.2"/>
    <row r="757" s="17" customFormat="1" x14ac:dyDescent="0.2"/>
    <row r="758" s="17" customFormat="1" x14ac:dyDescent="0.2"/>
    <row r="759" s="17" customFormat="1" x14ac:dyDescent="0.2"/>
    <row r="764" s="17" customFormat="1" x14ac:dyDescent="0.2"/>
    <row r="765" s="17" customFormat="1" x14ac:dyDescent="0.2"/>
    <row r="767" s="17" customFormat="1" x14ac:dyDescent="0.2"/>
    <row r="768" s="17" customFormat="1" x14ac:dyDescent="0.2"/>
    <row r="769" s="17" customFormat="1" x14ac:dyDescent="0.2"/>
    <row r="774" s="17" customFormat="1" x14ac:dyDescent="0.2"/>
    <row r="775" s="17" customFormat="1" x14ac:dyDescent="0.2"/>
    <row r="777" s="17" customFormat="1" x14ac:dyDescent="0.2"/>
    <row r="778" s="17" customFormat="1" x14ac:dyDescent="0.2"/>
    <row r="779" s="17" customFormat="1" x14ac:dyDescent="0.2"/>
    <row r="784" s="17" customFormat="1" x14ac:dyDescent="0.2"/>
    <row r="785" s="17" customFormat="1" x14ac:dyDescent="0.2"/>
    <row r="787" s="17" customFormat="1" x14ac:dyDescent="0.2"/>
    <row r="788" s="17" customFormat="1" x14ac:dyDescent="0.2"/>
    <row r="789" s="17" customFormat="1" x14ac:dyDescent="0.2"/>
    <row r="794" s="17" customFormat="1" x14ac:dyDescent="0.2"/>
    <row r="795" s="17" customFormat="1" x14ac:dyDescent="0.2"/>
    <row r="804" s="17" customFormat="1" x14ac:dyDescent="0.2"/>
    <row r="805" s="17" customFormat="1" x14ac:dyDescent="0.2"/>
  </sheetData>
  <sheetProtection formatRows="0" insertRows="0"/>
  <mergeCells count="35">
    <mergeCell ref="A2:B2"/>
    <mergeCell ref="A99:A111"/>
    <mergeCell ref="A47:A59"/>
    <mergeCell ref="A60:A72"/>
    <mergeCell ref="B47:B48"/>
    <mergeCell ref="B60:B61"/>
    <mergeCell ref="A73:A85"/>
    <mergeCell ref="B73:B74"/>
    <mergeCell ref="A86:A98"/>
    <mergeCell ref="B86:B87"/>
    <mergeCell ref="B49:B56"/>
    <mergeCell ref="B57:B59"/>
    <mergeCell ref="B62:B69"/>
    <mergeCell ref="B70:B72"/>
    <mergeCell ref="B109:B111"/>
    <mergeCell ref="B75:B82"/>
    <mergeCell ref="E4:I5"/>
    <mergeCell ref="A7:A20"/>
    <mergeCell ref="B21:B22"/>
    <mergeCell ref="A21:A33"/>
    <mergeCell ref="B34:B35"/>
    <mergeCell ref="A34:A46"/>
    <mergeCell ref="C6:D6"/>
    <mergeCell ref="B7:B8"/>
    <mergeCell ref="B18:B20"/>
    <mergeCell ref="B9:B17"/>
    <mergeCell ref="B31:B33"/>
    <mergeCell ref="B23:B30"/>
    <mergeCell ref="B44:B46"/>
    <mergeCell ref="B36:B43"/>
    <mergeCell ref="B83:B85"/>
    <mergeCell ref="B88:B95"/>
    <mergeCell ref="B96:B98"/>
    <mergeCell ref="B101:B108"/>
    <mergeCell ref="B99:B100"/>
  </mergeCells>
  <dataValidations disablePrompts="1" count="1">
    <dataValidation type="list" allowBlank="1" showInputMessage="1" showErrorMessage="1" sqref="A7:A112">
      <formula1>$A$1:$B$1</formula1>
    </dataValidation>
  </dataValidations>
  <printOptions horizontalCentered="1"/>
  <pageMargins left="0.65" right="0.65" top="1" bottom="0.6" header="0.5" footer="0.25"/>
  <pageSetup scale="83" fitToHeight="0" orientation="landscape" r:id="rId1"/>
  <headerFooter alignWithMargins="0">
    <oddHeader>&amp;C&amp;"Arial,Bold"FY2023
 Five-Year Capital Plan
DRAFT</oddHeader>
    <oddFooter>&amp;L&amp;9&amp;D&amp;C&amp;9&amp;P&amp;R&amp;9&amp;A</oddFooter>
  </headerFooter>
  <rowBreaks count="2" manualBreakCount="2">
    <brk id="59" max="8" man="1"/>
    <brk id="9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Five-Year Plan</vt:lpstr>
      <vt:lpstr>'Five-Year Plan'!Print_Area</vt:lpstr>
      <vt:lpstr>'Five-Year Plan'!Print_Titles</vt:lpstr>
    </vt:vector>
  </TitlesOfParts>
  <Company>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helfman</dc:creator>
  <cp:lastModifiedBy>Taylor Berkowitz</cp:lastModifiedBy>
  <cp:lastPrinted>2021-09-09T17:19:30Z</cp:lastPrinted>
  <dcterms:created xsi:type="dcterms:W3CDTF">2009-09-24T21:33:10Z</dcterms:created>
  <dcterms:modified xsi:type="dcterms:W3CDTF">2021-09-09T17:19:46Z</dcterms:modified>
</cp:coreProperties>
</file>